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 - Programações\REMOÇÃO\2022\13 - Aviso 34 - Cestas Brasília\"/>
    </mc:Choice>
  </mc:AlternateContent>
  <bookViews>
    <workbookView xWindow="0" yWindow="0" windowWidth="16380" windowHeight="8190" tabRatio="500"/>
  </bookViews>
  <sheets>
    <sheet name="Brasília FINAL" sheetId="1" r:id="rId1"/>
  </sheets>
  <definedNames>
    <definedName name="_xlnm._FilterDatabase" localSheetId="0">'Brasília FINAL'!$B$2:$I$251</definedName>
    <definedName name="_xlnm.Print_Area" localSheetId="0">'Brasília FINAL'!$A$1:$I$251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1" i="1" l="1"/>
  <c r="D250" i="1" l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51" i="1" s="1"/>
</calcChain>
</file>

<file path=xl/sharedStrings.xml><?xml version="1.0" encoding="utf-8"?>
<sst xmlns="http://schemas.openxmlformats.org/spreadsheetml/2006/main" count="1598" uniqueCount="755">
  <si>
    <t>Anexo - Dos endereços e Prazos</t>
  </si>
  <si>
    <t>Sublotes*</t>
  </si>
  <si>
    <t>Município Origem/UF*</t>
  </si>
  <si>
    <t>Total de Cestas*</t>
  </si>
  <si>
    <t>Total (Kg)*</t>
  </si>
  <si>
    <t>Período de entrega</t>
  </si>
  <si>
    <t>Município Destino/UF*</t>
  </si>
  <si>
    <t>Quantidade de remessas*</t>
  </si>
  <si>
    <t>Endereço de entrega*</t>
  </si>
  <si>
    <t>Coordenadas*</t>
  </si>
  <si>
    <t>1.1</t>
  </si>
  <si>
    <t>Brasília/DF</t>
  </si>
  <si>
    <t>Agosto</t>
  </si>
  <si>
    <t>Coari/AM</t>
  </si>
  <si>
    <t>Única</t>
  </si>
  <si>
    <t>Rua Padre José Maria, s/nº centro, 69460-000 - Coari/AM. Referência: Cáritas Paroquial</t>
  </si>
  <si>
    <t>1.2</t>
  </si>
  <si>
    <t>Vilhena – RO</t>
  </si>
  <si>
    <t>2 remessas</t>
  </si>
  <si>
    <t>Rua Wilson Zonoecê, 461. Bairro 5º BEC. CEP 76.988-014 Vilhena/RO</t>
  </si>
  <si>
    <t>-</t>
  </si>
  <si>
    <t>1.3</t>
  </si>
  <si>
    <t>Ji-Paraná/RO</t>
  </si>
  <si>
    <t>Aldeia Iterap 1</t>
  </si>
  <si>
    <t>-10º39’13.10”-61º46’42.08”</t>
  </si>
  <si>
    <t>1.4</t>
  </si>
  <si>
    <t>Aldeia Iterap 2</t>
  </si>
  <si>
    <t>-10º39’7.88”-61º46’27.95”</t>
  </si>
  <si>
    <t>1.5</t>
  </si>
  <si>
    <t>Aldeia Patoazal</t>
  </si>
  <si>
    <t>-10º37’50.76”-61º47’21.67”</t>
  </si>
  <si>
    <t>1.6</t>
  </si>
  <si>
    <t>Aldeia Prainha</t>
  </si>
  <si>
    <t>-10º38’13.95”-61º48’11.67”</t>
  </si>
  <si>
    <t>1.7</t>
  </si>
  <si>
    <t>Aldeia Portim</t>
  </si>
  <si>
    <t>-10º39’51.23”-61º46’4.34”</t>
  </si>
  <si>
    <t>1.8</t>
  </si>
  <si>
    <t>Aldeia Cachoeirinha</t>
  </si>
  <si>
    <t>-10º39’14.15”-61º46’3.39”</t>
  </si>
  <si>
    <t>1.9</t>
  </si>
  <si>
    <t>Aldeia Do Pelado</t>
  </si>
  <si>
    <t>-10º38’40.17”-61º46’9.59”</t>
  </si>
  <si>
    <t>1.10</t>
  </si>
  <si>
    <t>Aldeia Galhada</t>
  </si>
  <si>
    <t>-10º39’43.94”-61º45’20.76</t>
  </si>
  <si>
    <t>1.11</t>
  </si>
  <si>
    <t>Aldeia Cafezinho</t>
  </si>
  <si>
    <t>-10º39’17.08”-61º46’16.79”</t>
  </si>
  <si>
    <t>1.12</t>
  </si>
  <si>
    <t>Aldeia Cinco Irmãos</t>
  </si>
  <si>
    <t>-10º37’55.8”-61º38’52.74”</t>
  </si>
  <si>
    <t>1.13</t>
  </si>
  <si>
    <t>CR Ji-Paraná. Rua Maringá, 2268. Nova Brasília. Ji-Paraná/RO. CEP 76908-620.</t>
  </si>
  <si>
    <t>1.14</t>
  </si>
  <si>
    <t>1.15</t>
  </si>
  <si>
    <t>Aldeia Pay Gap</t>
  </si>
  <si>
    <t>-10º42’51.33”-61º39’25.77”</t>
  </si>
  <si>
    <t>1.16</t>
  </si>
  <si>
    <t>Aldeia Ikolen I</t>
  </si>
  <si>
    <t>-10°45'15.8"-061º35'16.3"</t>
  </si>
  <si>
    <t>1.17</t>
  </si>
  <si>
    <t>Aldeia Ikolen II</t>
  </si>
  <si>
    <t>-10º42'47.8"-61º39' 22.3"</t>
  </si>
  <si>
    <t>1.18</t>
  </si>
  <si>
    <t>Aldeia Chambete</t>
  </si>
  <si>
    <t>-10º44'27.07''-61º34'49.92''</t>
  </si>
  <si>
    <t>1.19</t>
  </si>
  <si>
    <t>Aldeia Cascalho</t>
  </si>
  <si>
    <t>-10º43'42.0''-61º35'16.0''</t>
  </si>
  <si>
    <t>1.20</t>
  </si>
  <si>
    <t>Aldeia Nova Esperança,</t>
  </si>
  <si>
    <t>-10º43'50.98''-61º35'34.52"</t>
  </si>
  <si>
    <t>1.21</t>
  </si>
  <si>
    <t>Aldeia Cacoal</t>
  </si>
  <si>
    <t>-10°42'47.7"-61°35'54.4''</t>
  </si>
  <si>
    <t>1.22</t>
  </si>
  <si>
    <t>Aldeia Tukumã</t>
  </si>
  <si>
    <t>-10º44'47.6"-61º 34'05.9"</t>
  </si>
  <si>
    <t>1.23</t>
  </si>
  <si>
    <t>Aldeia Teleron</t>
  </si>
  <si>
    <t>-10º45'30.2''-61º33'14.9''</t>
  </si>
  <si>
    <t>1.24</t>
  </si>
  <si>
    <t>Aldeia Castanheira</t>
  </si>
  <si>
    <t>-10°45'15.5"-61°35'16.2"</t>
  </si>
  <si>
    <t>1.25</t>
  </si>
  <si>
    <t>Zé Antonio</t>
  </si>
  <si>
    <t>-10º45'50''-61º35'16''</t>
  </si>
  <si>
    <t>1.26</t>
  </si>
  <si>
    <t>Aldeia Final</t>
  </si>
  <si>
    <t>-10º45'50"-61º29'49"</t>
  </si>
  <si>
    <t>1.27</t>
  </si>
  <si>
    <t>Aldeia Bacorizal</t>
  </si>
  <si>
    <t>S10º46'3.24'' W61º30'47.91"</t>
  </si>
  <si>
    <t>1.28</t>
  </si>
  <si>
    <t>Mirante da Serra/RO</t>
  </si>
  <si>
    <t>Aldeia Trincheira</t>
  </si>
  <si>
    <t>-11º4'8.34''-62º57'2.44''</t>
  </si>
  <si>
    <t>1.29</t>
  </si>
  <si>
    <t>Jaru/RO</t>
  </si>
  <si>
    <t>Aldeia Alto Jaru</t>
  </si>
  <si>
    <t>-10º56'51''-63º00'20''</t>
  </si>
  <si>
    <t>1.30</t>
  </si>
  <si>
    <t>Governador Jorge Teixeira/RO</t>
  </si>
  <si>
    <t>Aldeia Aldeia Nova</t>
  </si>
  <si>
    <t>-10º52'48.10''-62º57'40.0''</t>
  </si>
  <si>
    <t>1.31</t>
  </si>
  <si>
    <t>Aldeia Linha 623</t>
  </si>
  <si>
    <t>-10º49'26.86''-62º54'49.22''</t>
  </si>
  <si>
    <t>1.32</t>
  </si>
  <si>
    <t>Aldeia Jaikara (621)</t>
  </si>
  <si>
    <t>-10º47'17.97''-62º57'3.39''</t>
  </si>
  <si>
    <t>1.33</t>
  </si>
  <si>
    <t>Aldeia Jamari</t>
  </si>
  <si>
    <t>-10º33'10.02''-63º11'11.83''</t>
  </si>
  <si>
    <t>1.34</t>
  </si>
  <si>
    <t>Aldeia Alto Jamari</t>
  </si>
  <si>
    <t xml:space="preserve">-10º42'32.54''-63º27'15.41''
</t>
  </si>
  <si>
    <t>1.35</t>
  </si>
  <si>
    <t>Alta Floresta D’oeste/RO</t>
  </si>
  <si>
    <t>Aldeia Bom Jesus</t>
  </si>
  <si>
    <t>-12°00'11.4"-62°27'55.3"</t>
  </si>
  <si>
    <t>1.36</t>
  </si>
  <si>
    <t>Aldeia Mato Grosso</t>
  </si>
  <si>
    <t>-12°00'08.6"-62°28'28.4"</t>
  </si>
  <si>
    <t>1.37</t>
  </si>
  <si>
    <t>Aldeia São Luiz</t>
  </si>
  <si>
    <t>-12°00'15.5"-62°29'17.3"</t>
  </si>
  <si>
    <t>1.38</t>
  </si>
  <si>
    <t>Aldeia Paraíso</t>
  </si>
  <si>
    <t>-12°01'02.3"-62°29'28.6"</t>
  </si>
  <si>
    <t>1.39</t>
  </si>
  <si>
    <t>Aldeia Samba</t>
  </si>
  <si>
    <t>-12°01'33.5"-62°30'35.0"</t>
  </si>
  <si>
    <t>1.40</t>
  </si>
  <si>
    <t>Alta Floresta d'Oeste/RO</t>
  </si>
  <si>
    <t>Comunidade Porto Rolim (estacionamento)</t>
  </si>
  <si>
    <t>-13º2'37.47''-62º14'9.61''</t>
  </si>
  <si>
    <t>1.41</t>
  </si>
  <si>
    <t>Aldeia Pé da Serra</t>
  </si>
  <si>
    <t>-12°02'12.8"-62°31'12.4"</t>
  </si>
  <si>
    <t>1.42</t>
  </si>
  <si>
    <t>Aldeia Marcos</t>
  </si>
  <si>
    <t>-12°02'02.7"-62°31'46.4"</t>
  </si>
  <si>
    <t>1.43</t>
  </si>
  <si>
    <t>Aldeia Barranco Alto</t>
  </si>
  <si>
    <t>-12°02'49.6"-62°32'34.9"</t>
  </si>
  <si>
    <t>1.44</t>
  </si>
  <si>
    <t>Aldeia Barreiro de Arara</t>
  </si>
  <si>
    <t>-12°03'30.2"-62°32'40.0"</t>
  </si>
  <si>
    <t>1.45</t>
  </si>
  <si>
    <t>Aldeia Boa Esperança</t>
  </si>
  <si>
    <t>-12°03'59.1"-62°34'11.6"</t>
  </si>
  <si>
    <t>1.46</t>
  </si>
  <si>
    <t>Aldeia Morada Nova</t>
  </si>
  <si>
    <t>-12°04'07.6"-62°34'23.4"</t>
  </si>
  <si>
    <t>1.47</t>
  </si>
  <si>
    <t>Aldeia Aek'a</t>
  </si>
  <si>
    <t>-12°04'30.85"-62°34'48.34"</t>
  </si>
  <si>
    <t>1.48</t>
  </si>
  <si>
    <t>Aldeia Nova Esperança</t>
  </si>
  <si>
    <t>-12°04'50.7"-62°35'19.0"</t>
  </si>
  <si>
    <t>1.49</t>
  </si>
  <si>
    <t>Aldeia Serrinha</t>
  </si>
  <si>
    <t>-12°04'55.9"-62°36'10.6"</t>
  </si>
  <si>
    <t>1.50</t>
  </si>
  <si>
    <t>Aldeia Terra Nova</t>
  </si>
  <si>
    <t>-12°5'47.68''-62°35'23.73''</t>
  </si>
  <si>
    <t>1.51</t>
  </si>
  <si>
    <t>Aldeia Moam</t>
  </si>
  <si>
    <t>-12°7'3.12''-62°35'11.53''</t>
  </si>
  <si>
    <t>1.52</t>
  </si>
  <si>
    <t>Aldeia Monte Cristo</t>
  </si>
  <si>
    <t>-12º7'24.07''-62º35'0.75''</t>
  </si>
  <si>
    <t>1.53</t>
  </si>
  <si>
    <t>-12º8'20.30''-62º34'59.38''</t>
  </si>
  <si>
    <t>1.54</t>
  </si>
  <si>
    <t>Aldeia Bom Sossego</t>
  </si>
  <si>
    <t>-12°10'12.2"-62°35'21.1"</t>
  </si>
  <si>
    <t>1.55</t>
  </si>
  <si>
    <t>Aldeia Bananeira</t>
  </si>
  <si>
    <t>-12°10'47.43"-62°35'18.42"</t>
  </si>
  <si>
    <t>1.56</t>
  </si>
  <si>
    <t>Aldeia Jatobá</t>
  </si>
  <si>
    <t>-12°11'40.3"-62°36'30.4"</t>
  </si>
  <si>
    <t>1.57</t>
  </si>
  <si>
    <t>Aldeia Tucumâ</t>
  </si>
  <si>
    <t>-12°12'29.04''-62°37'1.29''</t>
  </si>
  <si>
    <t>1.58</t>
  </si>
  <si>
    <t>São Miguel do Guaporé/RO</t>
  </si>
  <si>
    <t>Aldeia Anderê</t>
  </si>
  <si>
    <t>-11°57'55.19''-62°28'30.61''</t>
  </si>
  <si>
    <t>1.59</t>
  </si>
  <si>
    <t>Aldeia Arikapu</t>
  </si>
  <si>
    <t>-11°53'55.47''-62°38'43.92''</t>
  </si>
  <si>
    <t>1.60</t>
  </si>
  <si>
    <t>Aldeia Nova Canaã</t>
  </si>
  <si>
    <t xml:space="preserve">-11º56'24.62''-62º40'56.11'' </t>
  </si>
  <si>
    <t>1.61</t>
  </si>
  <si>
    <t>Seringueiras/RO</t>
  </si>
  <si>
    <t>Avenida Brasil, 1036. CEP 76934-000. Seringueiras</t>
  </si>
  <si>
    <t>1.62</t>
  </si>
  <si>
    <t>Aldeia Aperoy. Rodovia BR 429</t>
  </si>
  <si>
    <t>-11º49'38.65''-63º8'42.16''</t>
  </si>
  <si>
    <t>1.63</t>
  </si>
  <si>
    <t>São Francisco do Guaporé/RO</t>
  </si>
  <si>
    <t>Porto Murtinho. Final da Rodovia RO 377</t>
  </si>
  <si>
    <t>-12º17'36.5''-63º23'49.16''</t>
  </si>
  <si>
    <t>1.64</t>
  </si>
  <si>
    <t>Costa Marques/RO</t>
  </si>
  <si>
    <t>Centro de Catequese. Av. Guaporé, 633 - Costa Marques, RO, 76937-000 (endereço de referência)</t>
  </si>
  <si>
    <t>1.65</t>
  </si>
  <si>
    <t>Rondolândia - MT</t>
  </si>
  <si>
    <t>Aldeia Apoena Meireles  TI Sete de Setembro - Cacique Itabira Surui - Lh - 07</t>
  </si>
  <si>
    <t>-10°48'45.68"
 -61°24'24.81"</t>
  </si>
  <si>
    <t>1.66</t>
  </si>
  <si>
    <t>Aldeia Sete de Setembro TI Sete de Setembro - Cacique Henrique Surui - Lh - 07</t>
  </si>
  <si>
    <t>-10°50'50.59"
-61°24'24.81"</t>
  </si>
  <si>
    <t>1.67</t>
  </si>
  <si>
    <t>Cacoal - RO</t>
  </si>
  <si>
    <t>Aldeia Payamah TI Sete de Setembro - Cacique João Naar Surui - Lh - 07</t>
  </si>
  <si>
    <t>-11° 1'43.82"
-61°24'43.96"</t>
  </si>
  <si>
    <t>1.68</t>
  </si>
  <si>
    <t>Aldeia Panãg TI Sete de Setembro - Cacique Roberto Surui</t>
  </si>
  <si>
    <t>-10°52'45.3"
-61°25'28.49"</t>
  </si>
  <si>
    <t>1.69</t>
  </si>
  <si>
    <t>Aldeia Do Matera TI Sete de Setembro - Cacique Kadior Surui (Matera) - Lh - 07/08</t>
  </si>
  <si>
    <t>-11° 6'14.41"
 -61°24'30.47"</t>
  </si>
  <si>
    <t>1.70</t>
  </si>
  <si>
    <t>Aldeia Paiter TI Sete de Setembro - Cacique Rafael Surui - Lh - 09</t>
  </si>
  <si>
    <t>-11° 6'17.95"
 -61°21'47.26"</t>
  </si>
  <si>
    <t>1.71</t>
  </si>
  <si>
    <t>Aldeia Central TI Sete de Setembro - Lh - 10</t>
  </si>
  <si>
    <t>-11° 6'34.44"
 -61°20'6.75"</t>
  </si>
  <si>
    <t>1.72</t>
  </si>
  <si>
    <t>Aldeia Iratana TI Sete de Setembro - Lh - 10</t>
  </si>
  <si>
    <t>-11°6'52.60"
-61°19'59.03"</t>
  </si>
  <si>
    <t>1.73</t>
  </si>
  <si>
    <t>Aldeia Aymoré TI Sete de Setembro - Cacique Antonio Apucará Surui - Lh - 10</t>
  </si>
  <si>
    <t>-11° 9'34.93"
- 61°18'54.42"</t>
  </si>
  <si>
    <t>1.74</t>
  </si>
  <si>
    <t>Aldeia Mawira TI Sete de Setembro - Cacique Mawira Surui - Lh - 12</t>
  </si>
  <si>
    <t>-11°14'56.43"
 -61°15'37.81"</t>
  </si>
  <si>
    <t>1.75</t>
  </si>
  <si>
    <t>Aldeia Nabekolabalakibah TI Sete de Setembro - Cacique Anine Surui - Lh - 12</t>
  </si>
  <si>
    <t>-11°14'7.84"
 -61°15'48.64"</t>
  </si>
  <si>
    <t>1.76</t>
  </si>
  <si>
    <t>Aldeia Tykan TI Sete de Setembro - Cacique Pedro Kabeten Surui - Lh - 11</t>
  </si>
  <si>
    <t>-11°14'46.75"
-61°17'45.32"</t>
  </si>
  <si>
    <t>1.77</t>
  </si>
  <si>
    <t>Aldeia Lobó TI Sete de Setembro - Cacique Adriano Surui - Lh - 11</t>
  </si>
  <si>
    <t>-11°14'31.54"
 -61°17'50.68"</t>
  </si>
  <si>
    <t>1.78</t>
  </si>
  <si>
    <t>Aldeia Lapetanha TI Sete de Setembro - Cacique Mopiri Surui - Lh - 11</t>
  </si>
  <si>
    <t>-11°13'15.02"
 -61°17'53.72"</t>
  </si>
  <si>
    <t>1.79</t>
  </si>
  <si>
    <t>Aldeia Joaquim TI Sete de Setembro - Cacique Meresor Surui - Lh - 11</t>
  </si>
  <si>
    <t>-11°12'14.28"
 -61°17'57.34"</t>
  </si>
  <si>
    <t>1.80</t>
  </si>
  <si>
    <t>Aldeia Amaral TI Sete de Setembro - Cacique Sandro Surui - Lh - 11</t>
  </si>
  <si>
    <t>-11°11'38.71"
 -61°17'57.67"</t>
  </si>
  <si>
    <t>1.81</t>
  </si>
  <si>
    <t>Aldeia Gabgir TI Sete de Setembro - Cacique Joaquim Surui - Lh - 14</t>
  </si>
  <si>
    <t>-11°13'10.51"
- 61°11'6.25"</t>
  </si>
  <si>
    <t>1.82</t>
  </si>
  <si>
    <t>Aldeia Nova Paiter - Cacique Tone Surui Lh 14</t>
  </si>
  <si>
    <t>-11°13'44.74"
-61°11'9.56"</t>
  </si>
  <si>
    <t>1.83</t>
  </si>
  <si>
    <t>Aldeia Placa TI Sete de Setembro - Lh - 14 - Cacique Janduir Surui</t>
  </si>
  <si>
    <t>-11°14'53.14"
- 61°11'10.43"</t>
  </si>
  <si>
    <t>1.84</t>
  </si>
  <si>
    <t>Aldeia Nova Canaã TI Sete de Setembro - Marcelo e Marciano Surui - Lh - 15</t>
  </si>
  <si>
    <t>-11°14'11.10"
 -61° 8'34.80"</t>
  </si>
  <si>
    <t>1.85</t>
  </si>
  <si>
    <t>Aldeia kabaney TI Sete de Setembro - Cacique Wilson Nakodah Surui (Nambu) Lh - 15</t>
  </si>
  <si>
    <t>-11°11'56.09"
 -61°6'48.85"</t>
  </si>
  <si>
    <t>1.86</t>
  </si>
  <si>
    <t>Aldeia Bethel TI Sete de Setembro - Pacarana - Cacique Miguel Surui</t>
  </si>
  <si>
    <t>-10°58'54.02"
 -60°56'45.61"</t>
  </si>
  <si>
    <t>1.87</t>
  </si>
  <si>
    <t>Aldeia Garrerêh TI Sete de Setembro - Pacarana</t>
  </si>
  <si>
    <t>-10°57'23.57"
 -60°55'29.50"</t>
  </si>
  <si>
    <t>1.88</t>
  </si>
  <si>
    <t>Espigão do Oeste - RO</t>
  </si>
  <si>
    <t>Aldeia do Jacinto TI Roosevelt - Jõao Cinta Larga Pacarana</t>
  </si>
  <si>
    <t>-10°53'19.10"
-60°39'22.90"</t>
  </si>
  <si>
    <t>1.89</t>
  </si>
  <si>
    <t>Aldeia Capitão Cardoso TI Roosevelt - Pacarana - Cacique Juarez Cinta Larga</t>
  </si>
  <si>
    <t>-11°05'37.15"
-60°44'55.03"</t>
  </si>
  <si>
    <t>1.90</t>
  </si>
  <si>
    <t>Aldeia do Tonhão TI Roosevelt - Pacarana - Cacique Tonhão Cinta Larga</t>
  </si>
  <si>
    <t>-10°59'33.03"
-60°47'46.57"</t>
  </si>
  <si>
    <t>1.91</t>
  </si>
  <si>
    <t>Aldeia 14 de Abril TI Roosevelt - Cacique - Waldemar Cinta Larga</t>
  </si>
  <si>
    <t>-11°20'57.87"
-60°41'01.77"</t>
  </si>
  <si>
    <t>1.92</t>
  </si>
  <si>
    <t>Pimenta Bueno - RO</t>
  </si>
  <si>
    <t>Aldeia Mawanat TI Roosevelt - Apurinãs</t>
  </si>
  <si>
    <t>-11°31'40.16"
-60°31'28.24"</t>
  </si>
  <si>
    <t>1.93</t>
  </si>
  <si>
    <t>Aldeia Roosevelt TI Roosevelt - Cacique Rondon Cinta Larga</t>
  </si>
  <si>
    <t>-11°28'53.91"
-60°27'48.97"</t>
  </si>
  <si>
    <t>1.94</t>
  </si>
  <si>
    <t>Vilhena - RO</t>
  </si>
  <si>
    <t>Aldeia Ponte TI Parque do Aripuanã - Cacique João Bravo Cinta Larga</t>
  </si>
  <si>
    <t>-11°38'12.75"
-60°27'00.48"</t>
  </si>
  <si>
    <t>1.95</t>
  </si>
  <si>
    <t>Aldeia Asanuééj TI Parque do Aripuanã.</t>
  </si>
  <si>
    <t>-11°38'13.30"
-60°26'15.60"</t>
  </si>
  <si>
    <t>1.96</t>
  </si>
  <si>
    <t>Alto Alegre dos Parecis - RO</t>
  </si>
  <si>
    <t>Aldeia 90  TI Rio Mequéns - Cacique Olímpio - 76952-000</t>
  </si>
  <si>
    <t>-12°32'51.45"-61°36'53.51"</t>
  </si>
  <si>
    <t>1.97</t>
  </si>
  <si>
    <t>Aldeia Mariano TI Rio Mequéns - Cacique Joãozinho - 76952-000</t>
  </si>
  <si>
    <t>-12°32'35.25"-61°37'21.46"</t>
  </si>
  <si>
    <t>1.98</t>
  </si>
  <si>
    <t>Aldeia Nova Kwai TI Rio Mequéns - Cacique Moacir - 76952-000</t>
  </si>
  <si>
    <t>-12°35'46.27"-61°33'6.38"</t>
  </si>
  <si>
    <t>1.99</t>
  </si>
  <si>
    <t>Aldea Baixa Verde TI Rio Mequéns - Cacique Geraldino - 76952-000</t>
  </si>
  <si>
    <t>-12°34'48.39"-61°54'26.26"</t>
  </si>
  <si>
    <t>1.100</t>
  </si>
  <si>
    <t>Aldea Tsupipary TI Rio Mequéns - Cacique Adelino - 76952-000</t>
  </si>
  <si>
    <t>-12°27'44.99"-61°50'32.98"</t>
  </si>
  <si>
    <t>1.101</t>
  </si>
  <si>
    <t>Parecis - RO</t>
  </si>
  <si>
    <t>Aldeia Água Limpa TI Kwazá do Rio São Pedro - Cacique Benedito - 76952-000</t>
  </si>
  <si>
    <t>1.102</t>
  </si>
  <si>
    <t>Aldeia São Pedro TI Kwazá do Rio São Pedro - Cacique Aílton - 76952-000</t>
  </si>
  <si>
    <t>1.103</t>
  </si>
  <si>
    <t>Aldeia 2 Irmãos TI Kwazá do Rio São Pedro - Cacique Fernandino - 76952-000</t>
  </si>
  <si>
    <t>1.104</t>
  </si>
  <si>
    <t>Alto Alegre/RR</t>
  </si>
  <si>
    <t>Arapuá</t>
  </si>
  <si>
    <t xml:space="preserve">02°56'7.40"-61°14'53.50" </t>
  </si>
  <si>
    <t>1.105</t>
  </si>
  <si>
    <t>Raimundão I</t>
  </si>
  <si>
    <t xml:space="preserve">02°51'51.36044"-61º17'03.04618" </t>
  </si>
  <si>
    <t>1.106</t>
  </si>
  <si>
    <t>Raimundão II</t>
  </si>
  <si>
    <t xml:space="preserve">02°53'54.48336"-61º20'34.14431" </t>
  </si>
  <si>
    <t>1.107</t>
  </si>
  <si>
    <t>Sucuba</t>
  </si>
  <si>
    <t xml:space="preserve">02°59'38.39080"-61º10'08.80903" </t>
  </si>
  <si>
    <t>1.108</t>
  </si>
  <si>
    <t>Agosto, setembro, outubro e novembro</t>
  </si>
  <si>
    <t>Anta 1</t>
  </si>
  <si>
    <t xml:space="preserve">03º21'55.64550"-61º09'32.19631" </t>
  </si>
  <si>
    <t>1.109</t>
  </si>
  <si>
    <t>Anta 2</t>
  </si>
  <si>
    <t xml:space="preserve">03º22'22.90017"-61º09'26.06001" </t>
  </si>
  <si>
    <t>1.110</t>
  </si>
  <si>
    <t>Barata</t>
  </si>
  <si>
    <t xml:space="preserve">03º16'21.29322"-61º04'21.00310" </t>
  </si>
  <si>
    <t>1.111</t>
  </si>
  <si>
    <t>Livramento</t>
  </si>
  <si>
    <t xml:space="preserve">03º18'49.00000"-61º05'23.80000" </t>
  </si>
  <si>
    <t>1.112</t>
  </si>
  <si>
    <t>Pium</t>
  </si>
  <si>
    <t xml:space="preserve">03º24'44.60000"-61º05'57.70000" </t>
  </si>
  <si>
    <t>1.113</t>
  </si>
  <si>
    <t>Boqueirão</t>
  </si>
  <si>
    <t xml:space="preserve">03º17'01.17614"-61º16'57.67752" </t>
  </si>
  <si>
    <t>1.114</t>
  </si>
  <si>
    <t>Mangueira</t>
  </si>
  <si>
    <t xml:space="preserve">03º17'23.29600"-61º23'25.36454" </t>
  </si>
  <si>
    <t>1.115</t>
  </si>
  <si>
    <t>Amajari/RR</t>
  </si>
  <si>
    <t>Ananás</t>
  </si>
  <si>
    <t xml:space="preserve">03º53'40.70000"-61º25'45.40000" </t>
  </si>
  <si>
    <t>1.116</t>
  </si>
  <si>
    <t>Aningal</t>
  </si>
  <si>
    <t xml:space="preserve">03º27'13.18515"-61º23'12.83995" </t>
  </si>
  <si>
    <t>1.117</t>
  </si>
  <si>
    <t>Vida Nova</t>
  </si>
  <si>
    <t xml:space="preserve">03º27'36.70000"-61º24'14.60000" </t>
  </si>
  <si>
    <t>1.118</t>
  </si>
  <si>
    <t>Normandia/RR</t>
  </si>
  <si>
    <t>Araçá</t>
  </si>
  <si>
    <t xml:space="preserve">04º10'23.00000"-60º26'28.00000" </t>
  </si>
  <si>
    <t>1.119</t>
  </si>
  <si>
    <t>Guariba</t>
  </si>
  <si>
    <t xml:space="preserve">03º36'53.20"-61º11'32.70" </t>
  </si>
  <si>
    <t>1.120</t>
  </si>
  <si>
    <t xml:space="preserve">03º38'40.76279"-61º05'28.42957" </t>
  </si>
  <si>
    <t>1.121</t>
  </si>
  <si>
    <t>Mutamba</t>
  </si>
  <si>
    <t xml:space="preserve">03º37'19.70000"-61º02'56.90000" </t>
  </si>
  <si>
    <t>1.122</t>
  </si>
  <si>
    <t>Novo Paraíso</t>
  </si>
  <si>
    <t xml:space="preserve">03º41'40.16"-61º14'16.99" </t>
  </si>
  <si>
    <t>1.123</t>
  </si>
  <si>
    <t>Cajueiro</t>
  </si>
  <si>
    <t>03º46'02.00000"-61º17'33.00000"</t>
  </si>
  <si>
    <t>1.124</t>
  </si>
  <si>
    <t>Garagem</t>
  </si>
  <si>
    <t xml:space="preserve">03º46'18.70000"-61º20'23.60000" </t>
  </si>
  <si>
    <t>1.125</t>
  </si>
  <si>
    <t>Monte das Oliveiras</t>
  </si>
  <si>
    <t xml:space="preserve">03º45'24.51719"-61º20'16.64972" </t>
  </si>
  <si>
    <t>1.126</t>
  </si>
  <si>
    <t>Leão de Ouro</t>
  </si>
  <si>
    <t xml:space="preserve">04º09'08.00000"-61º25'57.00000" </t>
  </si>
  <si>
    <t>1.127</t>
  </si>
  <si>
    <t>Santa Inez</t>
  </si>
  <si>
    <t xml:space="preserve">04º08'33.00000"-61º20'54.00000" </t>
  </si>
  <si>
    <t>1.128</t>
  </si>
  <si>
    <t>Três Corações</t>
  </si>
  <si>
    <t xml:space="preserve">03º38'48.00574"-60º58'32.66330" </t>
  </si>
  <si>
    <t>1.129</t>
  </si>
  <si>
    <t>Anaro</t>
  </si>
  <si>
    <t xml:space="preserve">03º57'27.02189"-60º57'09.23956" </t>
  </si>
  <si>
    <t>1.130</t>
  </si>
  <si>
    <t>Pacaraima/RR</t>
  </si>
  <si>
    <t>Ouro</t>
  </si>
  <si>
    <t xml:space="preserve">04º28'51.00000"-61º06'53.00000" </t>
  </si>
  <si>
    <t>1.131</t>
  </si>
  <si>
    <t>São Francisco</t>
  </si>
  <si>
    <t xml:space="preserve">03º30'28.69"-60º44'16.78" </t>
  </si>
  <si>
    <t>1.132</t>
  </si>
  <si>
    <t>Juraci</t>
  </si>
  <si>
    <t xml:space="preserve">03º38'29.00000"-60º55'31.00000" </t>
  </si>
  <si>
    <t>1.133</t>
  </si>
  <si>
    <t>Nova União</t>
  </si>
  <si>
    <t xml:space="preserve">03°34'22.02"-60°56'26.21" </t>
  </si>
  <si>
    <t>1.134</t>
  </si>
  <si>
    <t>Preferencialmente, em julho, agosto, setembro e outubro</t>
  </si>
  <si>
    <t>Ponta da Serra</t>
  </si>
  <si>
    <t>03º35'41.00000"-60º55'48.00000"</t>
  </si>
  <si>
    <t>1.135</t>
  </si>
  <si>
    <t>Urucuri</t>
  </si>
  <si>
    <t xml:space="preserve">03º36'41.80000"-60º52'41.00000" </t>
  </si>
  <si>
    <t>1.136</t>
  </si>
  <si>
    <t>Jacamim/RR</t>
  </si>
  <si>
    <t>Wapum</t>
  </si>
  <si>
    <t xml:space="preserve">01 59'00.00000"-59º57'30.00000" </t>
  </si>
  <si>
    <t>1.137</t>
  </si>
  <si>
    <t>Cantá/RR</t>
  </si>
  <si>
    <t>Barro Vermelho</t>
  </si>
  <si>
    <t xml:space="preserve">02°44'48.30000"-60º29'57.10000" </t>
  </si>
  <si>
    <t>1.138</t>
  </si>
  <si>
    <t>Campinho</t>
  </si>
  <si>
    <t xml:space="preserve">02°48'26.78856"-60º32'32.53478" </t>
  </si>
  <si>
    <t>1.139</t>
  </si>
  <si>
    <t>Canauanim</t>
  </si>
  <si>
    <t xml:space="preserve">02°46'16.89800"-60º32'27.15363" </t>
  </si>
  <si>
    <t>1.140</t>
  </si>
  <si>
    <t>Capinarama</t>
  </si>
  <si>
    <t xml:space="preserve">02°40'42.00000"-60º35'14.00000" </t>
  </si>
  <si>
    <t>1.141</t>
  </si>
  <si>
    <t>Laje</t>
  </si>
  <si>
    <t>02°37'34.43000"-60º33'12.22000"</t>
  </si>
  <si>
    <t>1.142</t>
  </si>
  <si>
    <t>Tabalascada</t>
  </si>
  <si>
    <t>1.143</t>
  </si>
  <si>
    <t>Jacaminzinho</t>
  </si>
  <si>
    <t xml:space="preserve">02°34'18.10000"-60º25'46.70000" </t>
  </si>
  <si>
    <t>1.144</t>
  </si>
  <si>
    <t>Jenipapo (Genipapo)</t>
  </si>
  <si>
    <t xml:space="preserve">02°32'51.13254"-60º30'30.13044" </t>
  </si>
  <si>
    <t>1.145</t>
  </si>
  <si>
    <t>Malacacheta</t>
  </si>
  <si>
    <t>02°39'54.94977"-60º27'18.59148"</t>
  </si>
  <si>
    <t>1.146</t>
  </si>
  <si>
    <t>Araçá da Serra</t>
  </si>
  <si>
    <t>1.147</t>
  </si>
  <si>
    <t>Banco</t>
  </si>
  <si>
    <t xml:space="preserve">04º05'46.00000"-60º26'56.00000" </t>
  </si>
  <si>
    <t>1.148</t>
  </si>
  <si>
    <t>Camará</t>
  </si>
  <si>
    <t xml:space="preserve">03º59'53.00000"-60º10'42.00000" </t>
  </si>
  <si>
    <t>1.149</t>
  </si>
  <si>
    <t>Canaã (Canaã do Constantino)</t>
  </si>
  <si>
    <t xml:space="preserve">04º08'35.84400''-60º28'47.63280'' </t>
  </si>
  <si>
    <t>1.150</t>
  </si>
  <si>
    <t>Canavial</t>
  </si>
  <si>
    <t xml:space="preserve">03º58'55.00000"-60º12'08.00000" </t>
  </si>
  <si>
    <t>1.151</t>
  </si>
  <si>
    <t>Congresso</t>
  </si>
  <si>
    <t xml:space="preserve">04º08'18.06063"-60º18'05.49283" </t>
  </si>
  <si>
    <t>1.152</t>
  </si>
  <si>
    <t>Constantino</t>
  </si>
  <si>
    <t xml:space="preserve">04º05'54.00000"-60º22'19.00000" </t>
  </si>
  <si>
    <t>1.153</t>
  </si>
  <si>
    <t>Escondido</t>
  </si>
  <si>
    <t xml:space="preserve">03º57'58.00000"-60º15'44.00000" </t>
  </si>
  <si>
    <t>1.154</t>
  </si>
  <si>
    <t>Kurapá</t>
  </si>
  <si>
    <t xml:space="preserve">04º04'56.10000"-60º22'56.70000" </t>
  </si>
  <si>
    <t>1.155</t>
  </si>
  <si>
    <t>Olho D'água</t>
  </si>
  <si>
    <t xml:space="preserve">04º07'07.00000"-60º27'50.00000" </t>
  </si>
  <si>
    <t>1.156</t>
  </si>
  <si>
    <t>Pavão</t>
  </si>
  <si>
    <t xml:space="preserve">04º03'54.90000"-60º16'36.02800" </t>
  </si>
  <si>
    <t>1.157</t>
  </si>
  <si>
    <t>Placa</t>
  </si>
  <si>
    <t xml:space="preserve">04º10'41.20000"-60º31'33.20000" </t>
  </si>
  <si>
    <t>1.158</t>
  </si>
  <si>
    <t>Serrinha</t>
  </si>
  <si>
    <t xml:space="preserve">04º04'07.58546"-60º25'24.67321" </t>
  </si>
  <si>
    <t>1.159</t>
  </si>
  <si>
    <t>Teso do Gavião</t>
  </si>
  <si>
    <t xml:space="preserve">04º07'23.00000"-60º21'37.00000" </t>
  </si>
  <si>
    <t>1.160</t>
  </si>
  <si>
    <t>Turual</t>
  </si>
  <si>
    <t xml:space="preserve">04º06'39.00000"-60º25'09.00000" </t>
  </si>
  <si>
    <t>1.161</t>
  </si>
  <si>
    <t>Camarão</t>
  </si>
  <si>
    <t>1.162</t>
  </si>
  <si>
    <t>Kaiputá</t>
  </si>
  <si>
    <t>1.163</t>
  </si>
  <si>
    <t>Uirumutã/RR</t>
  </si>
  <si>
    <t>Manari</t>
  </si>
  <si>
    <t xml:space="preserve">04°27'45.24"-60º12'41.16" </t>
  </si>
  <si>
    <t>1.164</t>
  </si>
  <si>
    <t>9 de Julho</t>
  </si>
  <si>
    <t xml:space="preserve">03º30'31.38998"-60º06'06.76359" </t>
  </si>
  <si>
    <t>1.165</t>
  </si>
  <si>
    <t>Brilho do Sol</t>
  </si>
  <si>
    <t xml:space="preserve">03º32'55.98200"-60º19'16.74066" </t>
  </si>
  <si>
    <t>1.166</t>
  </si>
  <si>
    <t>Homologação</t>
  </si>
  <si>
    <t xml:space="preserve">03º35'21.50000"-60º21'56.40000" </t>
  </si>
  <si>
    <t>1.167</t>
  </si>
  <si>
    <t>Itacutu</t>
  </si>
  <si>
    <t xml:space="preserve">03º26'01.22619"-60º11'01.34151" </t>
  </si>
  <si>
    <t>1.168</t>
  </si>
  <si>
    <t>Jawarizinho</t>
  </si>
  <si>
    <t xml:space="preserve">03º43'37.10000"-60º27'11.20000" </t>
  </si>
  <si>
    <t>1.169</t>
  </si>
  <si>
    <t>Maravilha</t>
  </si>
  <si>
    <t>03º26'09.47335"-60º11'19.65332"</t>
  </si>
  <si>
    <t>1.170</t>
  </si>
  <si>
    <t>Nova Jerusalém</t>
  </si>
  <si>
    <t xml:space="preserve">03º32'55.21"-60º04'17.44" </t>
  </si>
  <si>
    <t>1.171</t>
  </si>
  <si>
    <t>Perdiz</t>
  </si>
  <si>
    <t xml:space="preserve">04º00'32.00000"-60º26'31.00000" </t>
  </si>
  <si>
    <t>1.172</t>
  </si>
  <si>
    <t>Santa Rita</t>
  </si>
  <si>
    <t xml:space="preserve">03º53'53.14557"-60º29'08.73184" </t>
  </si>
  <si>
    <t>1.173</t>
  </si>
  <si>
    <t xml:space="preserve">03°57'35.23"-60°26'27.36" </t>
  </si>
  <si>
    <t>1.174</t>
  </si>
  <si>
    <t>Teso do Cruzeiro</t>
  </si>
  <si>
    <t xml:space="preserve">03º36'44.00000"-60º19'32.70000" </t>
  </si>
  <si>
    <t>1.175</t>
  </si>
  <si>
    <t>Uixi</t>
  </si>
  <si>
    <t xml:space="preserve">04º00'09.00000"-60º26'49.00000" </t>
  </si>
  <si>
    <t>1.176</t>
  </si>
  <si>
    <t>Vizeu</t>
  </si>
  <si>
    <t xml:space="preserve">03º27'53.00000"-60º16'36.90000" </t>
  </si>
  <si>
    <t>1.177</t>
  </si>
  <si>
    <t>Coqueirinho</t>
  </si>
  <si>
    <t xml:space="preserve">03º37'34.50000"-59º58'29.00000" </t>
  </si>
  <si>
    <t>1.178</t>
  </si>
  <si>
    <t>Das Vitória (antiga Boas Novas)</t>
  </si>
  <si>
    <t xml:space="preserve">03º35'25.49526"-60º04'29.44907" </t>
  </si>
  <si>
    <t>1.179</t>
  </si>
  <si>
    <t>Milagres (Boas Novas)</t>
  </si>
  <si>
    <t xml:space="preserve">03º32'23.79497"-60º04'13.67247" </t>
  </si>
  <si>
    <t>1.180</t>
  </si>
  <si>
    <t>Monte Carlo (Montes Claros)</t>
  </si>
  <si>
    <t>1.181</t>
  </si>
  <si>
    <t>Nova Geração</t>
  </si>
  <si>
    <t>1.182</t>
  </si>
  <si>
    <t>Pirarucu</t>
  </si>
  <si>
    <t xml:space="preserve">03º29'31.18034"-60º09'40.43993" </t>
  </si>
  <si>
    <t>1.183</t>
  </si>
  <si>
    <t>Volta do Teso</t>
  </si>
  <si>
    <t>1.184</t>
  </si>
  <si>
    <t>1.185</t>
  </si>
  <si>
    <t>Airasol</t>
  </si>
  <si>
    <t xml:space="preserve">03º41'12.00000"-60º17'17.00000" </t>
  </si>
  <si>
    <t>1.186</t>
  </si>
  <si>
    <t>Urubuzinho</t>
  </si>
  <si>
    <t xml:space="preserve">03º48'17.18501"-60º17'09.15814" </t>
  </si>
  <si>
    <t>1.187</t>
  </si>
  <si>
    <t>Aniquê (Anikê)</t>
  </si>
  <si>
    <t xml:space="preserve">03º48'40.02294"-60º21'22.50342" </t>
  </si>
  <si>
    <t>1.188</t>
  </si>
  <si>
    <t>Copaíba</t>
  </si>
  <si>
    <t xml:space="preserve">03º53'36.70000"-60º24'51.80000" </t>
  </si>
  <si>
    <t>1.189</t>
  </si>
  <si>
    <t>Juazeiro</t>
  </si>
  <si>
    <t xml:space="preserve">03º54'17.70000"-60º23'09.40000" </t>
  </si>
  <si>
    <t>1.190</t>
  </si>
  <si>
    <t>Repouso</t>
  </si>
  <si>
    <t xml:space="preserve">03º56'08.60022"-60º23'01.18161" </t>
  </si>
  <si>
    <t>1.191</t>
  </si>
  <si>
    <t>Francisco Aniceto</t>
  </si>
  <si>
    <t>1.192</t>
  </si>
  <si>
    <t>Manguari</t>
  </si>
  <si>
    <t>1.193</t>
  </si>
  <si>
    <t>Saimã</t>
  </si>
  <si>
    <t>1.194</t>
  </si>
  <si>
    <t>Beija-Flor</t>
  </si>
  <si>
    <t xml:space="preserve">03º34'16.40000"-59º53'14.90000" </t>
  </si>
  <si>
    <t>1.195</t>
  </si>
  <si>
    <t>Cuieira</t>
  </si>
  <si>
    <t xml:space="preserve">03º55'23.21275"-59º33'42.57172" </t>
  </si>
  <si>
    <t>1.196</t>
  </si>
  <si>
    <t>Embaúba</t>
  </si>
  <si>
    <t xml:space="preserve">03º41'07.90000"-59º50'23.60000" </t>
  </si>
  <si>
    <t>1.197</t>
  </si>
  <si>
    <t>Jacarezinho</t>
  </si>
  <si>
    <t xml:space="preserve">03º48'30.55515"-59º43'29.49375" </t>
  </si>
  <si>
    <t>1.198</t>
  </si>
  <si>
    <t>Jibóia</t>
  </si>
  <si>
    <t xml:space="preserve">03º57'46.30000"-59º32'22.90000" </t>
  </si>
  <si>
    <t>1.199</t>
  </si>
  <si>
    <t>Júlia</t>
  </si>
  <si>
    <t xml:space="preserve">03º47'22.70000"-59º45'43.60000" </t>
  </si>
  <si>
    <t>1.200</t>
  </si>
  <si>
    <t>Lameiro</t>
  </si>
  <si>
    <t xml:space="preserve">03º52'52.10000"-59º35'55.20000" </t>
  </si>
  <si>
    <t>1.201</t>
  </si>
  <si>
    <t>Laural (Raural)</t>
  </si>
  <si>
    <t xml:space="preserve">03º38'30.30000"-59º49'47.70000" </t>
  </si>
  <si>
    <t>1.202</t>
  </si>
  <si>
    <t>Linha Seca</t>
  </si>
  <si>
    <t xml:space="preserve">03º55'11.32129"-59º43'35.07158" </t>
  </si>
  <si>
    <t>1.203</t>
  </si>
  <si>
    <t>Macaco</t>
  </si>
  <si>
    <t xml:space="preserve">03º56'07.20000"-59º32'18.90000" </t>
  </si>
  <si>
    <t>1.204</t>
  </si>
  <si>
    <t>Macuxi</t>
  </si>
  <si>
    <t xml:space="preserve">03º43'18.20000"-59º53'46.90000" </t>
  </si>
  <si>
    <t>1.205</t>
  </si>
  <si>
    <t>Patativa</t>
  </si>
  <si>
    <t xml:space="preserve">03º47'21.20000"-59º47'52.90000" </t>
  </si>
  <si>
    <t>1.206</t>
  </si>
  <si>
    <t>Prainha</t>
  </si>
  <si>
    <t xml:space="preserve">03º38'43.50000"-59º52'56.00000" </t>
  </si>
  <si>
    <t>1.207</t>
  </si>
  <si>
    <t>Reforma</t>
  </si>
  <si>
    <t xml:space="preserve">03º52'21.84321"-59º35'56.34094" </t>
  </si>
  <si>
    <t>1.208</t>
  </si>
  <si>
    <t>Santa Cruz (Cuieira)</t>
  </si>
  <si>
    <t xml:space="preserve">03º55'58.27391"-59º35'51.07296" </t>
  </si>
  <si>
    <t>1.209</t>
  </si>
  <si>
    <t>Sarabatana</t>
  </si>
  <si>
    <t xml:space="preserve">03°43'08.05362"-59°48'58.58861" </t>
  </si>
  <si>
    <t>1.210</t>
  </si>
  <si>
    <t>Serra Grande</t>
  </si>
  <si>
    <t xml:space="preserve">03º56'48.85692"-59º34'52.47060" </t>
  </si>
  <si>
    <t>1.211</t>
  </si>
  <si>
    <t>Teso Vermelho</t>
  </si>
  <si>
    <t xml:space="preserve">03º46'17.57928"-59º47'12.19480" </t>
  </si>
  <si>
    <t>1.212</t>
  </si>
  <si>
    <t>Ebrom (Hebron)</t>
  </si>
  <si>
    <t xml:space="preserve">03º44'49.83264"-59°47'52.94914" </t>
  </si>
  <si>
    <t>1.213</t>
  </si>
  <si>
    <t>Jawari</t>
  </si>
  <si>
    <t xml:space="preserve">03º41'18.30000"-59º44'21.60000" </t>
  </si>
  <si>
    <t>1.214</t>
  </si>
  <si>
    <t>Bagdá</t>
  </si>
  <si>
    <t>1.215</t>
  </si>
  <si>
    <t>Nova Estrela</t>
  </si>
  <si>
    <t>1.216</t>
  </si>
  <si>
    <t>Santa Cecília</t>
  </si>
  <si>
    <t>1.217</t>
  </si>
  <si>
    <t>Teso do Passarinho</t>
  </si>
  <si>
    <t>1.218</t>
  </si>
  <si>
    <t>Cedro</t>
  </si>
  <si>
    <t xml:space="preserve">03º46'34.80000"-59º50'58.70000" </t>
  </si>
  <si>
    <t>1.219</t>
  </si>
  <si>
    <t xml:space="preserve">03º51'32.00000"-59º55'45.00000" </t>
  </si>
  <si>
    <t>1.220</t>
  </si>
  <si>
    <t>1.221</t>
  </si>
  <si>
    <t>Rêgo Fundo</t>
  </si>
  <si>
    <t xml:space="preserve">03º48'37.50000"-59º49'09.90000" </t>
  </si>
  <si>
    <t>1.222</t>
  </si>
  <si>
    <t>Tucumã</t>
  </si>
  <si>
    <t xml:space="preserve">03º52'07.60000"-59º53'56.30000" </t>
  </si>
  <si>
    <t>1.223</t>
  </si>
  <si>
    <t>Uirapuru</t>
  </si>
  <si>
    <t xml:space="preserve">03º49'12.70000"-59º51'39.70000" </t>
  </si>
  <si>
    <t>1.224</t>
  </si>
  <si>
    <t>Cachoeirinha</t>
  </si>
  <si>
    <t>1.225</t>
  </si>
  <si>
    <t>Travessão</t>
  </si>
  <si>
    <t>04º10'41.20000"-60º31'33.20000"</t>
  </si>
  <si>
    <t>1.226</t>
  </si>
  <si>
    <t>Bismarck</t>
  </si>
  <si>
    <t xml:space="preserve">03º54'59.50000"-59º52'48.40000" </t>
  </si>
  <si>
    <t>1.227</t>
  </si>
  <si>
    <t>Canaã (Canaã do Polo-base Matiri</t>
  </si>
  <si>
    <t xml:space="preserve">03º59'43.78424''-59º51'34.00770'' </t>
  </si>
  <si>
    <t>1.228</t>
  </si>
  <si>
    <t>Japó</t>
  </si>
  <si>
    <t>04º01'36.00000"-59º52'18.00000"</t>
  </si>
  <si>
    <t>1.229</t>
  </si>
  <si>
    <t>Sucubeira</t>
  </si>
  <si>
    <t xml:space="preserve">03°59'41.82"-59°51'58.51" </t>
  </si>
  <si>
    <t>1.230</t>
  </si>
  <si>
    <t>Monte Sião</t>
  </si>
  <si>
    <t>1.231</t>
  </si>
  <si>
    <t>Raposa I</t>
  </si>
  <si>
    <t xml:space="preserve">03º48'39.79636" -60º05'40.01762" </t>
  </si>
  <si>
    <t>1.232</t>
  </si>
  <si>
    <t>Tarame</t>
  </si>
  <si>
    <t xml:space="preserve">03º48'41.50000" -59º58'59.00000" </t>
  </si>
  <si>
    <t>1.233</t>
  </si>
  <si>
    <t>Raposa II</t>
  </si>
  <si>
    <t xml:space="preserve">03º47'21.95858"-60º04'45.82921" </t>
  </si>
  <si>
    <t>1.234</t>
  </si>
  <si>
    <t>7 Flores</t>
  </si>
  <si>
    <t xml:space="preserve">03º53'26.75578"-60º16'26.37252" </t>
  </si>
  <si>
    <t>1.235</t>
  </si>
  <si>
    <t>Cararual</t>
  </si>
  <si>
    <t xml:space="preserve">04º03'47.00000"-60º09'54.00000" </t>
  </si>
  <si>
    <t>1.236</t>
  </si>
  <si>
    <t>Feliz Encontro</t>
  </si>
  <si>
    <t xml:space="preserve">04º02'16.40000"-60º06'06.00000" </t>
  </si>
  <si>
    <t>1.237</t>
  </si>
  <si>
    <t>Mari-Mari</t>
  </si>
  <si>
    <t xml:space="preserve">03°59'32.00"-60°2'57.10" </t>
  </si>
  <si>
    <t>1.238</t>
  </si>
  <si>
    <t>Monte Sinai</t>
  </si>
  <si>
    <t xml:space="preserve">04º00'25.10000"-60º03'09.70000" </t>
  </si>
  <si>
    <t>1.239</t>
  </si>
  <si>
    <t>São Pedro</t>
  </si>
  <si>
    <t xml:space="preserve">04º03'30.10000"-60º06'58.90000" </t>
  </si>
  <si>
    <t>1.240</t>
  </si>
  <si>
    <t>Napoleão</t>
  </si>
  <si>
    <t xml:space="preserve">03º54'49.00000"-60º01'37.00000" </t>
  </si>
  <si>
    <t>1.241</t>
  </si>
  <si>
    <t>Parnásio</t>
  </si>
  <si>
    <t xml:space="preserve">03º49'06.25518"-60º06'29.88190" </t>
  </si>
  <si>
    <t>1.242</t>
  </si>
  <si>
    <t>Xumina</t>
  </si>
  <si>
    <t>03º51'21.64798"-60º11'22.90280"</t>
  </si>
  <si>
    <t>1.243</t>
  </si>
  <si>
    <t>Urubu</t>
  </si>
  <si>
    <t>1.244</t>
  </si>
  <si>
    <t>Vale do Sol</t>
  </si>
  <si>
    <t>1.245</t>
  </si>
  <si>
    <t>Natureza</t>
  </si>
  <si>
    <t>1.246</t>
  </si>
  <si>
    <t>São Luiz/RR</t>
  </si>
  <si>
    <t>Anauá</t>
  </si>
  <si>
    <t xml:space="preserve">01°11'21.20000"-59º52'12.30000" </t>
  </si>
  <si>
    <t>1.247</t>
  </si>
  <si>
    <t>São João da Baliza/RR</t>
  </si>
  <si>
    <t>Xaarí</t>
  </si>
  <si>
    <t xml:space="preserve">01°06'12.90000"-59º54'05.00000" </t>
  </si>
  <si>
    <t>1.248</t>
  </si>
  <si>
    <t>Boa Vista/RR</t>
  </si>
  <si>
    <t>Av. Venezuela nº 1.120, Portão A, Anexo I, II e IV - Bairro Mecejana - Boa Vista/RR - CEP: 69309-690</t>
  </si>
  <si>
    <t>TOTAL UA BRASÍLIA/DF</t>
  </si>
  <si>
    <t>Agosto e setembro</t>
  </si>
  <si>
    <t>Agosto 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</si>
</sst>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\-#,##0.00\ ;&quot; -&quot;00\ ;@\ "/>
    <numFmt numFmtId="165" formatCode="#,##0\ ;\-#,##0\ ;&quot; -&quot;00\ ;@\ "/>
  </numFmts>
  <fonts count="9" x14ac:knownFonts="1"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 applyProtection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 applyProtection="1">
      <alignment vertical="center"/>
    </xf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view="pageBreakPreview" zoomScale="48" zoomScaleNormal="55" zoomScaleSheetLayoutView="48" workbookViewId="0">
      <pane ySplit="2" topLeftCell="A3" activePane="bottomLeft" state="frozen"/>
      <selection pane="bottomLeft" activeCell="I5" sqref="I5"/>
    </sheetView>
  </sheetViews>
  <sheetFormatPr defaultColWidth="8.125" defaultRowHeight="14.25" x14ac:dyDescent="0.2"/>
  <cols>
    <col min="1" max="1" width="11.125" customWidth="1"/>
    <col min="2" max="2" width="16.75" style="1" customWidth="1"/>
    <col min="3" max="3" width="10.375" style="1" customWidth="1"/>
    <col min="4" max="4" width="11.25" style="1" customWidth="1"/>
    <col min="5" max="5" width="23.875" style="1" customWidth="1"/>
    <col min="6" max="6" width="19.5" style="1" customWidth="1"/>
    <col min="7" max="7" width="16" style="1" customWidth="1"/>
    <col min="8" max="8" width="41.5" style="1" customWidth="1"/>
    <col min="9" max="9" width="35.375" style="2" customWidth="1"/>
  </cols>
  <sheetData>
    <row r="1" spans="1:9" ht="24.9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64.5" customHeight="1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</row>
    <row r="3" spans="1:9" s="8" customFormat="1" ht="59.25" customHeight="1" x14ac:dyDescent="0.2">
      <c r="A3" s="3" t="s">
        <v>10</v>
      </c>
      <c r="B3" s="4" t="s">
        <v>11</v>
      </c>
      <c r="C3" s="6">
        <v>2872</v>
      </c>
      <c r="D3" s="6">
        <f t="shared" ref="D3:D66" si="0">C3*22</f>
        <v>63184</v>
      </c>
      <c r="E3" s="5" t="s">
        <v>12</v>
      </c>
      <c r="F3" s="5" t="s">
        <v>13</v>
      </c>
      <c r="G3" s="5" t="s">
        <v>14</v>
      </c>
      <c r="H3" s="5" t="s">
        <v>15</v>
      </c>
      <c r="I3" s="7"/>
    </row>
    <row r="4" spans="1:9" s="8" customFormat="1" ht="58.5" customHeight="1" x14ac:dyDescent="0.2">
      <c r="A4" s="3" t="s">
        <v>16</v>
      </c>
      <c r="B4" s="4" t="s">
        <v>11</v>
      </c>
      <c r="C4" s="6">
        <v>1476</v>
      </c>
      <c r="D4" s="6">
        <f t="shared" si="0"/>
        <v>32472</v>
      </c>
      <c r="E4" s="5" t="s">
        <v>753</v>
      </c>
      <c r="F4" s="5" t="s">
        <v>17</v>
      </c>
      <c r="G4" s="5" t="s">
        <v>18</v>
      </c>
      <c r="H4" s="5" t="s">
        <v>19</v>
      </c>
      <c r="I4" s="5" t="s">
        <v>20</v>
      </c>
    </row>
    <row r="5" spans="1:9" s="8" customFormat="1" ht="50.1" customHeight="1" x14ac:dyDescent="0.2">
      <c r="A5" s="3" t="s">
        <v>21</v>
      </c>
      <c r="B5" s="5" t="s">
        <v>11</v>
      </c>
      <c r="C5" s="6">
        <v>80</v>
      </c>
      <c r="D5" s="6">
        <f t="shared" si="0"/>
        <v>1760</v>
      </c>
      <c r="E5" s="5" t="s">
        <v>12</v>
      </c>
      <c r="F5" s="5" t="s">
        <v>22</v>
      </c>
      <c r="G5" s="5" t="s">
        <v>14</v>
      </c>
      <c r="H5" s="5" t="s">
        <v>23</v>
      </c>
      <c r="I5" s="5" t="s">
        <v>24</v>
      </c>
    </row>
    <row r="6" spans="1:9" s="8" customFormat="1" ht="50.1" customHeight="1" x14ac:dyDescent="0.2">
      <c r="A6" s="3" t="s">
        <v>25</v>
      </c>
      <c r="B6" s="5" t="s">
        <v>11</v>
      </c>
      <c r="C6" s="6">
        <v>92</v>
      </c>
      <c r="D6" s="6">
        <f t="shared" si="0"/>
        <v>2024</v>
      </c>
      <c r="E6" s="5" t="s">
        <v>12</v>
      </c>
      <c r="F6" s="5" t="s">
        <v>22</v>
      </c>
      <c r="G6" s="5" t="s">
        <v>14</v>
      </c>
      <c r="H6" s="5" t="s">
        <v>26</v>
      </c>
      <c r="I6" s="5" t="s">
        <v>27</v>
      </c>
    </row>
    <row r="7" spans="1:9" s="8" customFormat="1" ht="50.1" customHeight="1" x14ac:dyDescent="0.2">
      <c r="A7" s="3" t="s">
        <v>28</v>
      </c>
      <c r="B7" s="5" t="s">
        <v>11</v>
      </c>
      <c r="C7" s="6">
        <v>20</v>
      </c>
      <c r="D7" s="6">
        <f t="shared" si="0"/>
        <v>440</v>
      </c>
      <c r="E7" s="5" t="s">
        <v>12</v>
      </c>
      <c r="F7" s="5" t="s">
        <v>22</v>
      </c>
      <c r="G7" s="5" t="s">
        <v>14</v>
      </c>
      <c r="H7" s="5" t="s">
        <v>29</v>
      </c>
      <c r="I7" s="5" t="s">
        <v>30</v>
      </c>
    </row>
    <row r="8" spans="1:9" s="8" customFormat="1" ht="50.1" customHeight="1" x14ac:dyDescent="0.2">
      <c r="A8" s="3" t="s">
        <v>31</v>
      </c>
      <c r="B8" s="5" t="s">
        <v>11</v>
      </c>
      <c r="C8" s="6">
        <v>16</v>
      </c>
      <c r="D8" s="6">
        <f t="shared" si="0"/>
        <v>352</v>
      </c>
      <c r="E8" s="5" t="s">
        <v>12</v>
      </c>
      <c r="F8" s="5" t="s">
        <v>22</v>
      </c>
      <c r="G8" s="5" t="s">
        <v>14</v>
      </c>
      <c r="H8" s="5" t="s">
        <v>32</v>
      </c>
      <c r="I8" s="5" t="s">
        <v>33</v>
      </c>
    </row>
    <row r="9" spans="1:9" s="8" customFormat="1" ht="50.1" customHeight="1" x14ac:dyDescent="0.2">
      <c r="A9" s="3" t="s">
        <v>34</v>
      </c>
      <c r="B9" s="5" t="s">
        <v>11</v>
      </c>
      <c r="C9" s="6">
        <v>28</v>
      </c>
      <c r="D9" s="6">
        <f t="shared" si="0"/>
        <v>616</v>
      </c>
      <c r="E9" s="5" t="s">
        <v>12</v>
      </c>
      <c r="F9" s="5" t="s">
        <v>22</v>
      </c>
      <c r="G9" s="5" t="s">
        <v>14</v>
      </c>
      <c r="H9" s="5" t="s">
        <v>35</v>
      </c>
      <c r="I9" s="5" t="s">
        <v>36</v>
      </c>
    </row>
    <row r="10" spans="1:9" s="8" customFormat="1" ht="50.1" customHeight="1" x14ac:dyDescent="0.2">
      <c r="A10" s="3" t="s">
        <v>37</v>
      </c>
      <c r="B10" s="5" t="s">
        <v>11</v>
      </c>
      <c r="C10" s="6">
        <v>40</v>
      </c>
      <c r="D10" s="6">
        <f t="shared" si="0"/>
        <v>880</v>
      </c>
      <c r="E10" s="5" t="s">
        <v>12</v>
      </c>
      <c r="F10" s="5" t="s">
        <v>22</v>
      </c>
      <c r="G10" s="5" t="s">
        <v>14</v>
      </c>
      <c r="H10" s="5" t="s">
        <v>38</v>
      </c>
      <c r="I10" s="5" t="s">
        <v>39</v>
      </c>
    </row>
    <row r="11" spans="1:9" s="8" customFormat="1" ht="50.1" customHeight="1" x14ac:dyDescent="0.2">
      <c r="A11" s="3" t="s">
        <v>40</v>
      </c>
      <c r="B11" s="5" t="s">
        <v>11</v>
      </c>
      <c r="C11" s="6">
        <v>16</v>
      </c>
      <c r="D11" s="6">
        <f t="shared" si="0"/>
        <v>352</v>
      </c>
      <c r="E11" s="5" t="s">
        <v>12</v>
      </c>
      <c r="F11" s="5" t="s">
        <v>22</v>
      </c>
      <c r="G11" s="5" t="s">
        <v>14</v>
      </c>
      <c r="H11" s="5" t="s">
        <v>41</v>
      </c>
      <c r="I11" s="5" t="s">
        <v>42</v>
      </c>
    </row>
    <row r="12" spans="1:9" s="8" customFormat="1" ht="50.1" customHeight="1" x14ac:dyDescent="0.2">
      <c r="A12" s="3" t="s">
        <v>43</v>
      </c>
      <c r="B12" s="5" t="s">
        <v>11</v>
      </c>
      <c r="C12" s="6">
        <v>12</v>
      </c>
      <c r="D12" s="6">
        <f t="shared" si="0"/>
        <v>264</v>
      </c>
      <c r="E12" s="5" t="s">
        <v>12</v>
      </c>
      <c r="F12" s="5" t="s">
        <v>22</v>
      </c>
      <c r="G12" s="5" t="s">
        <v>14</v>
      </c>
      <c r="H12" s="5" t="s">
        <v>44</v>
      </c>
      <c r="I12" s="5" t="s">
        <v>45</v>
      </c>
    </row>
    <row r="13" spans="1:9" s="8" customFormat="1" ht="50.1" customHeight="1" x14ac:dyDescent="0.2">
      <c r="A13" s="3" t="s">
        <v>46</v>
      </c>
      <c r="B13" s="5" t="s">
        <v>11</v>
      </c>
      <c r="C13" s="6">
        <v>28</v>
      </c>
      <c r="D13" s="6">
        <f t="shared" si="0"/>
        <v>616</v>
      </c>
      <c r="E13" s="5" t="s">
        <v>12</v>
      </c>
      <c r="F13" s="5" t="s">
        <v>22</v>
      </c>
      <c r="G13" s="5" t="s">
        <v>14</v>
      </c>
      <c r="H13" s="5" t="s">
        <v>47</v>
      </c>
      <c r="I13" s="5" t="s">
        <v>48</v>
      </c>
    </row>
    <row r="14" spans="1:9" s="8" customFormat="1" ht="50.1" customHeight="1" x14ac:dyDescent="0.2">
      <c r="A14" s="3" t="s">
        <v>49</v>
      </c>
      <c r="B14" s="5" t="s">
        <v>11</v>
      </c>
      <c r="C14" s="6">
        <v>48</v>
      </c>
      <c r="D14" s="6">
        <f t="shared" si="0"/>
        <v>1056</v>
      </c>
      <c r="E14" s="5" t="s">
        <v>12</v>
      </c>
      <c r="F14" s="5" t="s">
        <v>22</v>
      </c>
      <c r="G14" s="5" t="s">
        <v>14</v>
      </c>
      <c r="H14" s="5" t="s">
        <v>50</v>
      </c>
      <c r="I14" s="5" t="s">
        <v>51</v>
      </c>
    </row>
    <row r="15" spans="1:9" s="8" customFormat="1" ht="68.25" customHeight="1" x14ac:dyDescent="0.2">
      <c r="A15" s="3" t="s">
        <v>52</v>
      </c>
      <c r="B15" s="5" t="s">
        <v>11</v>
      </c>
      <c r="C15" s="6">
        <v>128</v>
      </c>
      <c r="D15" s="6">
        <f t="shared" si="0"/>
        <v>2816</v>
      </c>
      <c r="E15" s="5" t="s">
        <v>12</v>
      </c>
      <c r="F15" s="5" t="s">
        <v>22</v>
      </c>
      <c r="G15" s="5" t="s">
        <v>14</v>
      </c>
      <c r="H15" s="5" t="s">
        <v>53</v>
      </c>
      <c r="I15" s="5" t="s">
        <v>20</v>
      </c>
    </row>
    <row r="16" spans="1:9" s="8" customFormat="1" ht="62.25" customHeight="1" x14ac:dyDescent="0.2">
      <c r="A16" s="3" t="s">
        <v>54</v>
      </c>
      <c r="B16" s="5" t="s">
        <v>11</v>
      </c>
      <c r="C16" s="6">
        <v>872</v>
      </c>
      <c r="D16" s="6">
        <f t="shared" si="0"/>
        <v>19184</v>
      </c>
      <c r="E16" s="5" t="s">
        <v>12</v>
      </c>
      <c r="F16" s="5" t="s">
        <v>22</v>
      </c>
      <c r="G16" s="5" t="s">
        <v>14</v>
      </c>
      <c r="H16" s="5" t="s">
        <v>53</v>
      </c>
      <c r="I16" s="5"/>
    </row>
    <row r="17" spans="1:9" s="8" customFormat="1" ht="50.1" customHeight="1" x14ac:dyDescent="0.2">
      <c r="A17" s="3" t="s">
        <v>55</v>
      </c>
      <c r="B17" s="5" t="s">
        <v>11</v>
      </c>
      <c r="C17" s="6">
        <v>100</v>
      </c>
      <c r="D17" s="6">
        <f t="shared" si="0"/>
        <v>2200</v>
      </c>
      <c r="E17" s="5" t="s">
        <v>12</v>
      </c>
      <c r="F17" s="5" t="s">
        <v>22</v>
      </c>
      <c r="G17" s="5" t="s">
        <v>14</v>
      </c>
      <c r="H17" s="5" t="s">
        <v>56</v>
      </c>
      <c r="I17" s="5" t="s">
        <v>57</v>
      </c>
    </row>
    <row r="18" spans="1:9" s="8" customFormat="1" ht="50.1" customHeight="1" x14ac:dyDescent="0.2">
      <c r="A18" s="3" t="s">
        <v>58</v>
      </c>
      <c r="B18" s="5" t="s">
        <v>11</v>
      </c>
      <c r="C18" s="6">
        <v>52</v>
      </c>
      <c r="D18" s="6">
        <f t="shared" si="0"/>
        <v>1144</v>
      </c>
      <c r="E18" s="5" t="s">
        <v>12</v>
      </c>
      <c r="F18" s="5" t="s">
        <v>22</v>
      </c>
      <c r="G18" s="5" t="s">
        <v>14</v>
      </c>
      <c r="H18" s="5" t="s">
        <v>59</v>
      </c>
      <c r="I18" s="5" t="s">
        <v>60</v>
      </c>
    </row>
    <row r="19" spans="1:9" s="8" customFormat="1" ht="50.1" customHeight="1" x14ac:dyDescent="0.2">
      <c r="A19" s="3" t="s">
        <v>61</v>
      </c>
      <c r="B19" s="5" t="s">
        <v>11</v>
      </c>
      <c r="C19" s="6">
        <v>220</v>
      </c>
      <c r="D19" s="6">
        <f t="shared" si="0"/>
        <v>4840</v>
      </c>
      <c r="E19" s="5" t="s">
        <v>12</v>
      </c>
      <c r="F19" s="5" t="s">
        <v>22</v>
      </c>
      <c r="G19" s="5" t="s">
        <v>14</v>
      </c>
      <c r="H19" s="5" t="s">
        <v>62</v>
      </c>
      <c r="I19" s="5" t="s">
        <v>63</v>
      </c>
    </row>
    <row r="20" spans="1:9" s="8" customFormat="1" ht="50.1" customHeight="1" x14ac:dyDescent="0.2">
      <c r="A20" s="3" t="s">
        <v>64</v>
      </c>
      <c r="B20" s="5" t="s">
        <v>11</v>
      </c>
      <c r="C20" s="6">
        <v>36</v>
      </c>
      <c r="D20" s="6">
        <f t="shared" si="0"/>
        <v>792</v>
      </c>
      <c r="E20" s="5" t="s">
        <v>12</v>
      </c>
      <c r="F20" s="5" t="s">
        <v>22</v>
      </c>
      <c r="G20" s="5" t="s">
        <v>14</v>
      </c>
      <c r="H20" s="5" t="s">
        <v>65</v>
      </c>
      <c r="I20" s="5" t="s">
        <v>66</v>
      </c>
    </row>
    <row r="21" spans="1:9" s="8" customFormat="1" ht="50.1" customHeight="1" x14ac:dyDescent="0.2">
      <c r="A21" s="3" t="s">
        <v>67</v>
      </c>
      <c r="B21" s="5" t="s">
        <v>11</v>
      </c>
      <c r="C21" s="6">
        <v>40</v>
      </c>
      <c r="D21" s="6">
        <f t="shared" si="0"/>
        <v>880</v>
      </c>
      <c r="E21" s="5" t="s">
        <v>12</v>
      </c>
      <c r="F21" s="5" t="s">
        <v>22</v>
      </c>
      <c r="G21" s="5" t="s">
        <v>14</v>
      </c>
      <c r="H21" s="5" t="s">
        <v>68</v>
      </c>
      <c r="I21" s="5" t="s">
        <v>69</v>
      </c>
    </row>
    <row r="22" spans="1:9" s="8" customFormat="1" ht="50.1" customHeight="1" x14ac:dyDescent="0.2">
      <c r="A22" s="3" t="s">
        <v>70</v>
      </c>
      <c r="B22" s="5" t="s">
        <v>11</v>
      </c>
      <c r="C22" s="6">
        <v>36</v>
      </c>
      <c r="D22" s="6">
        <f t="shared" si="0"/>
        <v>792</v>
      </c>
      <c r="E22" s="5" t="s">
        <v>12</v>
      </c>
      <c r="F22" s="5" t="s">
        <v>22</v>
      </c>
      <c r="G22" s="5" t="s">
        <v>14</v>
      </c>
      <c r="H22" s="5" t="s">
        <v>71</v>
      </c>
      <c r="I22" s="5" t="s">
        <v>72</v>
      </c>
    </row>
    <row r="23" spans="1:9" s="8" customFormat="1" ht="50.1" customHeight="1" x14ac:dyDescent="0.2">
      <c r="A23" s="3" t="s">
        <v>73</v>
      </c>
      <c r="B23" s="5" t="s">
        <v>11</v>
      </c>
      <c r="C23" s="6">
        <v>96</v>
      </c>
      <c r="D23" s="6">
        <f t="shared" si="0"/>
        <v>2112</v>
      </c>
      <c r="E23" s="5" t="s">
        <v>12</v>
      </c>
      <c r="F23" s="5" t="s">
        <v>22</v>
      </c>
      <c r="G23" s="5" t="s">
        <v>14</v>
      </c>
      <c r="H23" s="5" t="s">
        <v>74</v>
      </c>
      <c r="I23" s="5" t="s">
        <v>75</v>
      </c>
    </row>
    <row r="24" spans="1:9" s="8" customFormat="1" ht="50.1" customHeight="1" x14ac:dyDescent="0.2">
      <c r="A24" s="3" t="s">
        <v>76</v>
      </c>
      <c r="B24" s="5" t="s">
        <v>11</v>
      </c>
      <c r="C24" s="6">
        <v>40</v>
      </c>
      <c r="D24" s="6">
        <f t="shared" si="0"/>
        <v>880</v>
      </c>
      <c r="E24" s="5" t="s">
        <v>12</v>
      </c>
      <c r="F24" s="5" t="s">
        <v>22</v>
      </c>
      <c r="G24" s="5" t="s">
        <v>14</v>
      </c>
      <c r="H24" s="5" t="s">
        <v>77</v>
      </c>
      <c r="I24" s="5" t="s">
        <v>78</v>
      </c>
    </row>
    <row r="25" spans="1:9" s="8" customFormat="1" ht="50.1" customHeight="1" x14ac:dyDescent="0.2">
      <c r="A25" s="3" t="s">
        <v>79</v>
      </c>
      <c r="B25" s="5" t="s">
        <v>11</v>
      </c>
      <c r="C25" s="6">
        <v>48</v>
      </c>
      <c r="D25" s="6">
        <f t="shared" si="0"/>
        <v>1056</v>
      </c>
      <c r="E25" s="5" t="s">
        <v>12</v>
      </c>
      <c r="F25" s="5" t="s">
        <v>22</v>
      </c>
      <c r="G25" s="5" t="s">
        <v>14</v>
      </c>
      <c r="H25" s="5" t="s">
        <v>80</v>
      </c>
      <c r="I25" s="5" t="s">
        <v>81</v>
      </c>
    </row>
    <row r="26" spans="1:9" s="8" customFormat="1" ht="50.1" customHeight="1" x14ac:dyDescent="0.2">
      <c r="A26" s="3" t="s">
        <v>82</v>
      </c>
      <c r="B26" s="5" t="s">
        <v>11</v>
      </c>
      <c r="C26" s="6">
        <v>52</v>
      </c>
      <c r="D26" s="6">
        <f t="shared" si="0"/>
        <v>1144</v>
      </c>
      <c r="E26" s="5" t="s">
        <v>12</v>
      </c>
      <c r="F26" s="5" t="s">
        <v>22</v>
      </c>
      <c r="G26" s="5" t="s">
        <v>14</v>
      </c>
      <c r="H26" s="5" t="s">
        <v>83</v>
      </c>
      <c r="I26" s="5" t="s">
        <v>84</v>
      </c>
    </row>
    <row r="27" spans="1:9" s="8" customFormat="1" ht="50.1" customHeight="1" x14ac:dyDescent="0.2">
      <c r="A27" s="3" t="s">
        <v>85</v>
      </c>
      <c r="B27" s="5" t="s">
        <v>11</v>
      </c>
      <c r="C27" s="6">
        <v>28</v>
      </c>
      <c r="D27" s="6">
        <f t="shared" si="0"/>
        <v>616</v>
      </c>
      <c r="E27" s="5" t="s">
        <v>12</v>
      </c>
      <c r="F27" s="5" t="s">
        <v>22</v>
      </c>
      <c r="G27" s="5" t="s">
        <v>14</v>
      </c>
      <c r="H27" s="5" t="s">
        <v>86</v>
      </c>
      <c r="I27" s="5" t="s">
        <v>87</v>
      </c>
    </row>
    <row r="28" spans="1:9" s="8" customFormat="1" ht="50.1" customHeight="1" x14ac:dyDescent="0.2">
      <c r="A28" s="3" t="s">
        <v>88</v>
      </c>
      <c r="B28" s="5" t="s">
        <v>11</v>
      </c>
      <c r="C28" s="6">
        <v>28</v>
      </c>
      <c r="D28" s="6">
        <f t="shared" si="0"/>
        <v>616</v>
      </c>
      <c r="E28" s="5" t="s">
        <v>12</v>
      </c>
      <c r="F28" s="5" t="s">
        <v>22</v>
      </c>
      <c r="G28" s="5" t="s">
        <v>14</v>
      </c>
      <c r="H28" s="5" t="s">
        <v>89</v>
      </c>
      <c r="I28" s="5" t="s">
        <v>90</v>
      </c>
    </row>
    <row r="29" spans="1:9" s="9" customFormat="1" ht="50.1" customHeight="1" x14ac:dyDescent="0.2">
      <c r="A29" s="3" t="s">
        <v>91</v>
      </c>
      <c r="B29" s="4" t="s">
        <v>11</v>
      </c>
      <c r="C29" s="6">
        <v>32</v>
      </c>
      <c r="D29" s="6">
        <f t="shared" si="0"/>
        <v>704</v>
      </c>
      <c r="E29" s="5" t="s">
        <v>12</v>
      </c>
      <c r="F29" s="4" t="s">
        <v>22</v>
      </c>
      <c r="G29" s="5" t="s">
        <v>14</v>
      </c>
      <c r="H29" s="4" t="s">
        <v>92</v>
      </c>
      <c r="I29" s="5" t="s">
        <v>93</v>
      </c>
    </row>
    <row r="30" spans="1:9" s="8" customFormat="1" ht="72" customHeight="1" x14ac:dyDescent="0.2">
      <c r="A30" s="3" t="s">
        <v>94</v>
      </c>
      <c r="B30" s="5" t="s">
        <v>11</v>
      </c>
      <c r="C30" s="6">
        <v>148</v>
      </c>
      <c r="D30" s="6">
        <f t="shared" si="0"/>
        <v>3256</v>
      </c>
      <c r="E30" s="5" t="s">
        <v>12</v>
      </c>
      <c r="F30" s="5" t="s">
        <v>95</v>
      </c>
      <c r="G30" s="5" t="s">
        <v>14</v>
      </c>
      <c r="H30" s="5" t="s">
        <v>96</v>
      </c>
      <c r="I30" s="5" t="s">
        <v>97</v>
      </c>
    </row>
    <row r="31" spans="1:9" s="8" customFormat="1" ht="75.75" customHeight="1" x14ac:dyDescent="0.2">
      <c r="A31" s="3" t="s">
        <v>98</v>
      </c>
      <c r="B31" s="5" t="s">
        <v>11</v>
      </c>
      <c r="C31" s="6">
        <v>28</v>
      </c>
      <c r="D31" s="6">
        <f t="shared" si="0"/>
        <v>616</v>
      </c>
      <c r="E31" s="5" t="s">
        <v>12</v>
      </c>
      <c r="F31" s="5" t="s">
        <v>99</v>
      </c>
      <c r="G31" s="5" t="s">
        <v>14</v>
      </c>
      <c r="H31" s="5" t="s">
        <v>100</v>
      </c>
      <c r="I31" s="5" t="s">
        <v>101</v>
      </c>
    </row>
    <row r="32" spans="1:9" s="8" customFormat="1" ht="75.75" customHeight="1" x14ac:dyDescent="0.2">
      <c r="A32" s="3" t="s">
        <v>102</v>
      </c>
      <c r="B32" s="5" t="s">
        <v>11</v>
      </c>
      <c r="C32" s="6">
        <v>20</v>
      </c>
      <c r="D32" s="6">
        <f t="shared" si="0"/>
        <v>440</v>
      </c>
      <c r="E32" s="5" t="s">
        <v>12</v>
      </c>
      <c r="F32" s="5" t="s">
        <v>103</v>
      </c>
      <c r="G32" s="5" t="s">
        <v>14</v>
      </c>
      <c r="H32" s="5" t="s">
        <v>104</v>
      </c>
      <c r="I32" s="5" t="s">
        <v>105</v>
      </c>
    </row>
    <row r="33" spans="1:9" s="8" customFormat="1" ht="74.25" customHeight="1" x14ac:dyDescent="0.2">
      <c r="A33" s="3" t="s">
        <v>106</v>
      </c>
      <c r="B33" s="5" t="s">
        <v>11</v>
      </c>
      <c r="C33" s="6">
        <v>24</v>
      </c>
      <c r="D33" s="6">
        <f t="shared" si="0"/>
        <v>528</v>
      </c>
      <c r="E33" s="5" t="s">
        <v>12</v>
      </c>
      <c r="F33" s="5" t="s">
        <v>103</v>
      </c>
      <c r="G33" s="5" t="s">
        <v>14</v>
      </c>
      <c r="H33" s="5" t="s">
        <v>107</v>
      </c>
      <c r="I33" s="5" t="s">
        <v>108</v>
      </c>
    </row>
    <row r="34" spans="1:9" s="8" customFormat="1" ht="74.25" customHeight="1" x14ac:dyDescent="0.2">
      <c r="A34" s="3" t="s">
        <v>109</v>
      </c>
      <c r="B34" s="5" t="s">
        <v>11</v>
      </c>
      <c r="C34" s="6">
        <v>24</v>
      </c>
      <c r="D34" s="6">
        <f t="shared" si="0"/>
        <v>528</v>
      </c>
      <c r="E34" s="5" t="s">
        <v>12</v>
      </c>
      <c r="F34" s="5" t="s">
        <v>103</v>
      </c>
      <c r="G34" s="5" t="s">
        <v>14</v>
      </c>
      <c r="H34" s="5" t="s">
        <v>110</v>
      </c>
      <c r="I34" s="5" t="s">
        <v>111</v>
      </c>
    </row>
    <row r="35" spans="1:9" s="8" customFormat="1" ht="72" customHeight="1" x14ac:dyDescent="0.2">
      <c r="A35" s="3" t="s">
        <v>112</v>
      </c>
      <c r="B35" s="5" t="s">
        <v>11</v>
      </c>
      <c r="C35" s="6">
        <v>28</v>
      </c>
      <c r="D35" s="6">
        <f t="shared" si="0"/>
        <v>616</v>
      </c>
      <c r="E35" s="5" t="s">
        <v>12</v>
      </c>
      <c r="F35" s="5" t="s">
        <v>103</v>
      </c>
      <c r="G35" s="5" t="s">
        <v>14</v>
      </c>
      <c r="H35" s="5" t="s">
        <v>113</v>
      </c>
      <c r="I35" s="5" t="s">
        <v>114</v>
      </c>
    </row>
    <row r="36" spans="1:9" s="8" customFormat="1" ht="70.5" customHeight="1" x14ac:dyDescent="0.2">
      <c r="A36" s="3" t="s">
        <v>115</v>
      </c>
      <c r="B36" s="5" t="s">
        <v>11</v>
      </c>
      <c r="C36" s="6">
        <v>24</v>
      </c>
      <c r="D36" s="6">
        <f t="shared" si="0"/>
        <v>528</v>
      </c>
      <c r="E36" s="5" t="s">
        <v>12</v>
      </c>
      <c r="F36" s="5" t="s">
        <v>103</v>
      </c>
      <c r="G36" s="5" t="s">
        <v>14</v>
      </c>
      <c r="H36" s="5" t="s">
        <v>116</v>
      </c>
      <c r="I36" s="5" t="s">
        <v>117</v>
      </c>
    </row>
    <row r="37" spans="1:9" s="8" customFormat="1" ht="50.1" customHeight="1" x14ac:dyDescent="0.2">
      <c r="A37" s="3" t="s">
        <v>118</v>
      </c>
      <c r="B37" s="5" t="s">
        <v>11</v>
      </c>
      <c r="C37" s="6">
        <v>36</v>
      </c>
      <c r="D37" s="6">
        <f t="shared" si="0"/>
        <v>792</v>
      </c>
      <c r="E37" s="5" t="s">
        <v>12</v>
      </c>
      <c r="F37" s="5" t="s">
        <v>119</v>
      </c>
      <c r="G37" s="5" t="s">
        <v>14</v>
      </c>
      <c r="H37" s="5" t="s">
        <v>120</v>
      </c>
      <c r="I37" s="5" t="s">
        <v>121</v>
      </c>
    </row>
    <row r="38" spans="1:9" s="8" customFormat="1" ht="50.1" customHeight="1" x14ac:dyDescent="0.2">
      <c r="A38" s="3" t="s">
        <v>122</v>
      </c>
      <c r="B38" s="5" t="s">
        <v>11</v>
      </c>
      <c r="C38" s="6">
        <v>28</v>
      </c>
      <c r="D38" s="6">
        <f t="shared" si="0"/>
        <v>616</v>
      </c>
      <c r="E38" s="5" t="s">
        <v>12</v>
      </c>
      <c r="F38" s="5" t="s">
        <v>119</v>
      </c>
      <c r="G38" s="5" t="s">
        <v>14</v>
      </c>
      <c r="H38" s="5" t="s">
        <v>123</v>
      </c>
      <c r="I38" s="5" t="s">
        <v>124</v>
      </c>
    </row>
    <row r="39" spans="1:9" s="8" customFormat="1" ht="50.1" customHeight="1" x14ac:dyDescent="0.2">
      <c r="A39" s="3" t="s">
        <v>125</v>
      </c>
      <c r="B39" s="5" t="s">
        <v>11</v>
      </c>
      <c r="C39" s="6">
        <v>112</v>
      </c>
      <c r="D39" s="6">
        <f t="shared" si="0"/>
        <v>2464</v>
      </c>
      <c r="E39" s="5" t="s">
        <v>12</v>
      </c>
      <c r="F39" s="5" t="s">
        <v>119</v>
      </c>
      <c r="G39" s="5" t="s">
        <v>14</v>
      </c>
      <c r="H39" s="5" t="s">
        <v>126</v>
      </c>
      <c r="I39" s="5" t="s">
        <v>127</v>
      </c>
    </row>
    <row r="40" spans="1:9" s="8" customFormat="1" ht="50.1" customHeight="1" x14ac:dyDescent="0.2">
      <c r="A40" s="3" t="s">
        <v>128</v>
      </c>
      <c r="B40" s="5" t="s">
        <v>11</v>
      </c>
      <c r="C40" s="6">
        <v>12</v>
      </c>
      <c r="D40" s="6">
        <f t="shared" si="0"/>
        <v>264</v>
      </c>
      <c r="E40" s="5" t="s">
        <v>12</v>
      </c>
      <c r="F40" s="5" t="s">
        <v>119</v>
      </c>
      <c r="G40" s="5" t="s">
        <v>14</v>
      </c>
      <c r="H40" s="5" t="s">
        <v>129</v>
      </c>
      <c r="I40" s="5" t="s">
        <v>130</v>
      </c>
    </row>
    <row r="41" spans="1:9" s="8" customFormat="1" ht="50.1" customHeight="1" x14ac:dyDescent="0.2">
      <c r="A41" s="3" t="s">
        <v>131</v>
      </c>
      <c r="B41" s="5" t="s">
        <v>11</v>
      </c>
      <c r="C41" s="6">
        <v>24</v>
      </c>
      <c r="D41" s="6">
        <f t="shared" si="0"/>
        <v>528</v>
      </c>
      <c r="E41" s="5" t="s">
        <v>12</v>
      </c>
      <c r="F41" s="5" t="s">
        <v>119</v>
      </c>
      <c r="G41" s="5" t="s">
        <v>14</v>
      </c>
      <c r="H41" s="5" t="s">
        <v>132</v>
      </c>
      <c r="I41" s="5" t="s">
        <v>133</v>
      </c>
    </row>
    <row r="42" spans="1:9" s="8" customFormat="1" ht="50.1" customHeight="1" x14ac:dyDescent="0.2">
      <c r="A42" s="3" t="s">
        <v>134</v>
      </c>
      <c r="B42" s="5" t="s">
        <v>11</v>
      </c>
      <c r="C42" s="6">
        <v>216</v>
      </c>
      <c r="D42" s="6">
        <f t="shared" si="0"/>
        <v>4752</v>
      </c>
      <c r="E42" s="5" t="s">
        <v>12</v>
      </c>
      <c r="F42" s="5" t="s">
        <v>135</v>
      </c>
      <c r="G42" s="5" t="s">
        <v>14</v>
      </c>
      <c r="H42" s="5" t="s">
        <v>136</v>
      </c>
      <c r="I42" s="5" t="s">
        <v>137</v>
      </c>
    </row>
    <row r="43" spans="1:9" s="8" customFormat="1" ht="50.1" customHeight="1" x14ac:dyDescent="0.2">
      <c r="A43" s="3" t="s">
        <v>138</v>
      </c>
      <c r="B43" s="5" t="s">
        <v>11</v>
      </c>
      <c r="C43" s="6">
        <v>4</v>
      </c>
      <c r="D43" s="6">
        <f t="shared" si="0"/>
        <v>88</v>
      </c>
      <c r="E43" s="5" t="s">
        <v>12</v>
      </c>
      <c r="F43" s="5" t="s">
        <v>119</v>
      </c>
      <c r="G43" s="5" t="s">
        <v>14</v>
      </c>
      <c r="H43" s="5" t="s">
        <v>139</v>
      </c>
      <c r="I43" s="5" t="s">
        <v>140</v>
      </c>
    </row>
    <row r="44" spans="1:9" s="8" customFormat="1" ht="50.1" customHeight="1" x14ac:dyDescent="0.2">
      <c r="A44" s="3" t="s">
        <v>141</v>
      </c>
      <c r="B44" s="5" t="s">
        <v>11</v>
      </c>
      <c r="C44" s="6">
        <v>4</v>
      </c>
      <c r="D44" s="6">
        <f t="shared" si="0"/>
        <v>88</v>
      </c>
      <c r="E44" s="5" t="s">
        <v>12</v>
      </c>
      <c r="F44" s="5" t="s">
        <v>119</v>
      </c>
      <c r="G44" s="5" t="s">
        <v>14</v>
      </c>
      <c r="H44" s="5" t="s">
        <v>142</v>
      </c>
      <c r="I44" s="5" t="s">
        <v>143</v>
      </c>
    </row>
    <row r="45" spans="1:9" s="8" customFormat="1" ht="50.1" customHeight="1" x14ac:dyDescent="0.2">
      <c r="A45" s="3" t="s">
        <v>144</v>
      </c>
      <c r="B45" s="5" t="s">
        <v>11</v>
      </c>
      <c r="C45" s="6">
        <v>12</v>
      </c>
      <c r="D45" s="6">
        <f t="shared" si="0"/>
        <v>264</v>
      </c>
      <c r="E45" s="5" t="s">
        <v>12</v>
      </c>
      <c r="F45" s="5" t="s">
        <v>119</v>
      </c>
      <c r="G45" s="5" t="s">
        <v>14</v>
      </c>
      <c r="H45" s="5" t="s">
        <v>145</v>
      </c>
      <c r="I45" s="5" t="s">
        <v>146</v>
      </c>
    </row>
    <row r="46" spans="1:9" s="8" customFormat="1" ht="50.1" customHeight="1" x14ac:dyDescent="0.2">
      <c r="A46" s="3" t="s">
        <v>147</v>
      </c>
      <c r="B46" s="5" t="s">
        <v>11</v>
      </c>
      <c r="C46" s="6">
        <v>12</v>
      </c>
      <c r="D46" s="6">
        <f t="shared" si="0"/>
        <v>264</v>
      </c>
      <c r="E46" s="5" t="s">
        <v>12</v>
      </c>
      <c r="F46" s="5" t="s">
        <v>119</v>
      </c>
      <c r="G46" s="5" t="s">
        <v>14</v>
      </c>
      <c r="H46" s="5" t="s">
        <v>148</v>
      </c>
      <c r="I46" s="5" t="s">
        <v>149</v>
      </c>
    </row>
    <row r="47" spans="1:9" s="8" customFormat="1" ht="50.1" customHeight="1" x14ac:dyDescent="0.2">
      <c r="A47" s="3" t="s">
        <v>150</v>
      </c>
      <c r="B47" s="5" t="s">
        <v>11</v>
      </c>
      <c r="C47" s="6">
        <v>16</v>
      </c>
      <c r="D47" s="6">
        <f t="shared" si="0"/>
        <v>352</v>
      </c>
      <c r="E47" s="5" t="s">
        <v>12</v>
      </c>
      <c r="F47" s="5" t="s">
        <v>119</v>
      </c>
      <c r="G47" s="5" t="s">
        <v>14</v>
      </c>
      <c r="H47" s="5" t="s">
        <v>151</v>
      </c>
      <c r="I47" s="5" t="s">
        <v>152</v>
      </c>
    </row>
    <row r="48" spans="1:9" s="8" customFormat="1" ht="50.1" customHeight="1" x14ac:dyDescent="0.2">
      <c r="A48" s="3" t="s">
        <v>153</v>
      </c>
      <c r="B48" s="5" t="s">
        <v>11</v>
      </c>
      <c r="C48" s="6">
        <v>12</v>
      </c>
      <c r="D48" s="6">
        <f t="shared" si="0"/>
        <v>264</v>
      </c>
      <c r="E48" s="5" t="s">
        <v>12</v>
      </c>
      <c r="F48" s="5" t="s">
        <v>119</v>
      </c>
      <c r="G48" s="5" t="s">
        <v>14</v>
      </c>
      <c r="H48" s="5" t="s">
        <v>154</v>
      </c>
      <c r="I48" s="5" t="s">
        <v>155</v>
      </c>
    </row>
    <row r="49" spans="1:9" s="8" customFormat="1" ht="50.1" customHeight="1" x14ac:dyDescent="0.2">
      <c r="A49" s="3" t="s">
        <v>156</v>
      </c>
      <c r="B49" s="5" t="s">
        <v>11</v>
      </c>
      <c r="C49" s="6">
        <v>4</v>
      </c>
      <c r="D49" s="6">
        <f t="shared" si="0"/>
        <v>88</v>
      </c>
      <c r="E49" s="5" t="s">
        <v>12</v>
      </c>
      <c r="F49" s="5" t="s">
        <v>119</v>
      </c>
      <c r="G49" s="5" t="s">
        <v>14</v>
      </c>
      <c r="H49" s="5" t="s">
        <v>157</v>
      </c>
      <c r="I49" s="5" t="s">
        <v>158</v>
      </c>
    </row>
    <row r="50" spans="1:9" s="8" customFormat="1" ht="50.1" customHeight="1" x14ac:dyDescent="0.2">
      <c r="A50" s="3" t="s">
        <v>159</v>
      </c>
      <c r="B50" s="5" t="s">
        <v>11</v>
      </c>
      <c r="C50" s="6">
        <v>4</v>
      </c>
      <c r="D50" s="6">
        <f t="shared" si="0"/>
        <v>88</v>
      </c>
      <c r="E50" s="5" t="s">
        <v>12</v>
      </c>
      <c r="F50" s="5" t="s">
        <v>119</v>
      </c>
      <c r="G50" s="5" t="s">
        <v>14</v>
      </c>
      <c r="H50" s="5" t="s">
        <v>160</v>
      </c>
      <c r="I50" s="5" t="s">
        <v>161</v>
      </c>
    </row>
    <row r="51" spans="1:9" s="8" customFormat="1" ht="50.1" customHeight="1" x14ac:dyDescent="0.2">
      <c r="A51" s="3" t="s">
        <v>162</v>
      </c>
      <c r="B51" s="5" t="s">
        <v>11</v>
      </c>
      <c r="C51" s="6">
        <v>124</v>
      </c>
      <c r="D51" s="6">
        <f t="shared" si="0"/>
        <v>2728</v>
      </c>
      <c r="E51" s="5" t="s">
        <v>12</v>
      </c>
      <c r="F51" s="5" t="s">
        <v>119</v>
      </c>
      <c r="G51" s="5" t="s">
        <v>14</v>
      </c>
      <c r="H51" s="5" t="s">
        <v>163</v>
      </c>
      <c r="I51" s="5" t="s">
        <v>164</v>
      </c>
    </row>
    <row r="52" spans="1:9" s="8" customFormat="1" ht="50.1" customHeight="1" x14ac:dyDescent="0.2">
      <c r="A52" s="3" t="s">
        <v>165</v>
      </c>
      <c r="B52" s="5" t="s">
        <v>11</v>
      </c>
      <c r="C52" s="6">
        <v>4</v>
      </c>
      <c r="D52" s="6">
        <f t="shared" si="0"/>
        <v>88</v>
      </c>
      <c r="E52" s="5" t="s">
        <v>12</v>
      </c>
      <c r="F52" s="5" t="s">
        <v>119</v>
      </c>
      <c r="G52" s="5" t="s">
        <v>14</v>
      </c>
      <c r="H52" s="5" t="s">
        <v>166</v>
      </c>
      <c r="I52" s="5" t="s">
        <v>167</v>
      </c>
    </row>
    <row r="53" spans="1:9" s="8" customFormat="1" ht="50.1" customHeight="1" x14ac:dyDescent="0.2">
      <c r="A53" s="3" t="s">
        <v>168</v>
      </c>
      <c r="B53" s="5" t="s">
        <v>11</v>
      </c>
      <c r="C53" s="6">
        <v>4</v>
      </c>
      <c r="D53" s="6">
        <f t="shared" si="0"/>
        <v>88</v>
      </c>
      <c r="E53" s="5" t="s">
        <v>12</v>
      </c>
      <c r="F53" s="5" t="s">
        <v>119</v>
      </c>
      <c r="G53" s="5" t="s">
        <v>14</v>
      </c>
      <c r="H53" s="5" t="s">
        <v>169</v>
      </c>
      <c r="I53" s="5" t="s">
        <v>170</v>
      </c>
    </row>
    <row r="54" spans="1:9" s="8" customFormat="1" ht="50.1" customHeight="1" x14ac:dyDescent="0.2">
      <c r="A54" s="3" t="s">
        <v>171</v>
      </c>
      <c r="B54" s="5" t="s">
        <v>11</v>
      </c>
      <c r="C54" s="6">
        <v>4</v>
      </c>
      <c r="D54" s="6">
        <f t="shared" si="0"/>
        <v>88</v>
      </c>
      <c r="E54" s="5" t="s">
        <v>12</v>
      </c>
      <c r="F54" s="5" t="s">
        <v>119</v>
      </c>
      <c r="G54" s="5" t="s">
        <v>14</v>
      </c>
      <c r="H54" s="5" t="s">
        <v>172</v>
      </c>
      <c r="I54" s="5" t="s">
        <v>173</v>
      </c>
    </row>
    <row r="55" spans="1:9" s="8" customFormat="1" ht="50.1" customHeight="1" x14ac:dyDescent="0.2">
      <c r="A55" s="3" t="s">
        <v>174</v>
      </c>
      <c r="B55" s="5" t="s">
        <v>11</v>
      </c>
      <c r="C55" s="6">
        <v>12</v>
      </c>
      <c r="D55" s="6">
        <f t="shared" si="0"/>
        <v>264</v>
      </c>
      <c r="E55" s="5" t="s">
        <v>12</v>
      </c>
      <c r="F55" s="5" t="s">
        <v>119</v>
      </c>
      <c r="G55" s="5" t="s">
        <v>14</v>
      </c>
      <c r="H55" s="5" t="s">
        <v>83</v>
      </c>
      <c r="I55" s="5" t="s">
        <v>175</v>
      </c>
    </row>
    <row r="56" spans="1:9" s="8" customFormat="1" ht="50.1" customHeight="1" x14ac:dyDescent="0.2">
      <c r="A56" s="3" t="s">
        <v>176</v>
      </c>
      <c r="B56" s="5" t="s">
        <v>11</v>
      </c>
      <c r="C56" s="6">
        <v>16</v>
      </c>
      <c r="D56" s="6">
        <f t="shared" si="0"/>
        <v>352</v>
      </c>
      <c r="E56" s="5" t="s">
        <v>12</v>
      </c>
      <c r="F56" s="5" t="s">
        <v>119</v>
      </c>
      <c r="G56" s="5" t="s">
        <v>14</v>
      </c>
      <c r="H56" s="5" t="s">
        <v>177</v>
      </c>
      <c r="I56" s="5" t="s">
        <v>178</v>
      </c>
    </row>
    <row r="57" spans="1:9" s="8" customFormat="1" ht="50.1" customHeight="1" x14ac:dyDescent="0.2">
      <c r="A57" s="3" t="s">
        <v>179</v>
      </c>
      <c r="B57" s="5" t="s">
        <v>11</v>
      </c>
      <c r="C57" s="6">
        <v>12</v>
      </c>
      <c r="D57" s="6">
        <f t="shared" si="0"/>
        <v>264</v>
      </c>
      <c r="E57" s="5" t="s">
        <v>12</v>
      </c>
      <c r="F57" s="5" t="s">
        <v>119</v>
      </c>
      <c r="G57" s="5" t="s">
        <v>14</v>
      </c>
      <c r="H57" s="5" t="s">
        <v>180</v>
      </c>
      <c r="I57" s="5" t="s">
        <v>181</v>
      </c>
    </row>
    <row r="58" spans="1:9" s="8" customFormat="1" ht="50.1" customHeight="1" x14ac:dyDescent="0.2">
      <c r="A58" s="3" t="s">
        <v>182</v>
      </c>
      <c r="B58" s="5" t="s">
        <v>11</v>
      </c>
      <c r="C58" s="6">
        <v>16</v>
      </c>
      <c r="D58" s="6">
        <f t="shared" si="0"/>
        <v>352</v>
      </c>
      <c r="E58" s="5" t="s">
        <v>12</v>
      </c>
      <c r="F58" s="5" t="s">
        <v>119</v>
      </c>
      <c r="G58" s="5" t="s">
        <v>14</v>
      </c>
      <c r="H58" s="5" t="s">
        <v>183</v>
      </c>
      <c r="I58" s="5" t="s">
        <v>184</v>
      </c>
    </row>
    <row r="59" spans="1:9" s="8" customFormat="1" ht="50.1" customHeight="1" x14ac:dyDescent="0.2">
      <c r="A59" s="3" t="s">
        <v>185</v>
      </c>
      <c r="B59" s="5" t="s">
        <v>11</v>
      </c>
      <c r="C59" s="6">
        <v>224</v>
      </c>
      <c r="D59" s="6">
        <f t="shared" si="0"/>
        <v>4928</v>
      </c>
      <c r="E59" s="5" t="s">
        <v>12</v>
      </c>
      <c r="F59" s="5" t="s">
        <v>119</v>
      </c>
      <c r="G59" s="5" t="s">
        <v>14</v>
      </c>
      <c r="H59" s="5" t="s">
        <v>186</v>
      </c>
      <c r="I59" s="5" t="s">
        <v>187</v>
      </c>
    </row>
    <row r="60" spans="1:9" s="8" customFormat="1" ht="50.1" customHeight="1" x14ac:dyDescent="0.2">
      <c r="A60" s="3" t="s">
        <v>188</v>
      </c>
      <c r="B60" s="5" t="s">
        <v>11</v>
      </c>
      <c r="C60" s="6">
        <v>12</v>
      </c>
      <c r="D60" s="6">
        <f t="shared" si="0"/>
        <v>264</v>
      </c>
      <c r="E60" s="5" t="s">
        <v>12</v>
      </c>
      <c r="F60" s="5" t="s">
        <v>189</v>
      </c>
      <c r="G60" s="5" t="s">
        <v>14</v>
      </c>
      <c r="H60" s="5" t="s">
        <v>190</v>
      </c>
      <c r="I60" s="5" t="s">
        <v>191</v>
      </c>
    </row>
    <row r="61" spans="1:9" s="8" customFormat="1" ht="50.1" customHeight="1" x14ac:dyDescent="0.2">
      <c r="A61" s="3" t="s">
        <v>192</v>
      </c>
      <c r="B61" s="5" t="s">
        <v>11</v>
      </c>
      <c r="C61" s="6">
        <v>12</v>
      </c>
      <c r="D61" s="6">
        <f t="shared" si="0"/>
        <v>264</v>
      </c>
      <c r="E61" s="5" t="s">
        <v>12</v>
      </c>
      <c r="F61" s="5" t="s">
        <v>189</v>
      </c>
      <c r="G61" s="5" t="s">
        <v>14</v>
      </c>
      <c r="H61" s="5" t="s">
        <v>193</v>
      </c>
      <c r="I61" s="5" t="s">
        <v>194</v>
      </c>
    </row>
    <row r="62" spans="1:9" s="8" customFormat="1" ht="50.1" customHeight="1" x14ac:dyDescent="0.2">
      <c r="A62" s="3" t="s">
        <v>195</v>
      </c>
      <c r="B62" s="5" t="s">
        <v>11</v>
      </c>
      <c r="C62" s="6">
        <v>20</v>
      </c>
      <c r="D62" s="6">
        <f t="shared" si="0"/>
        <v>440</v>
      </c>
      <c r="E62" s="5" t="s">
        <v>12</v>
      </c>
      <c r="F62" s="5" t="s">
        <v>189</v>
      </c>
      <c r="G62" s="5" t="s">
        <v>14</v>
      </c>
      <c r="H62" s="5" t="s">
        <v>196</v>
      </c>
      <c r="I62" s="5" t="s">
        <v>197</v>
      </c>
    </row>
    <row r="63" spans="1:9" s="8" customFormat="1" ht="68.25" customHeight="1" x14ac:dyDescent="0.2">
      <c r="A63" s="3" t="s">
        <v>198</v>
      </c>
      <c r="B63" s="5" t="s">
        <v>11</v>
      </c>
      <c r="C63" s="6">
        <v>80</v>
      </c>
      <c r="D63" s="6">
        <f t="shared" si="0"/>
        <v>1760</v>
      </c>
      <c r="E63" s="5" t="s">
        <v>12</v>
      </c>
      <c r="F63" s="5" t="s">
        <v>199</v>
      </c>
      <c r="G63" s="5" t="s">
        <v>14</v>
      </c>
      <c r="H63" s="5" t="s">
        <v>200</v>
      </c>
      <c r="I63" s="5"/>
    </row>
    <row r="64" spans="1:9" s="8" customFormat="1" ht="66.75" customHeight="1" x14ac:dyDescent="0.2">
      <c r="A64" s="3" t="s">
        <v>201</v>
      </c>
      <c r="B64" s="5" t="s">
        <v>11</v>
      </c>
      <c r="C64" s="6">
        <v>56</v>
      </c>
      <c r="D64" s="6">
        <f t="shared" si="0"/>
        <v>1232</v>
      </c>
      <c r="E64" s="5" t="s">
        <v>12</v>
      </c>
      <c r="F64" s="5" t="s">
        <v>199</v>
      </c>
      <c r="G64" s="5" t="s">
        <v>14</v>
      </c>
      <c r="H64" s="5" t="s">
        <v>202</v>
      </c>
      <c r="I64" s="5" t="s">
        <v>203</v>
      </c>
    </row>
    <row r="65" spans="1:9" s="8" customFormat="1" ht="69" customHeight="1" x14ac:dyDescent="0.2">
      <c r="A65" s="3" t="s">
        <v>204</v>
      </c>
      <c r="B65" s="5" t="s">
        <v>11</v>
      </c>
      <c r="C65" s="6">
        <v>284</v>
      </c>
      <c r="D65" s="6">
        <f t="shared" si="0"/>
        <v>6248</v>
      </c>
      <c r="E65" s="5" t="s">
        <v>12</v>
      </c>
      <c r="F65" s="5" t="s">
        <v>205</v>
      </c>
      <c r="G65" s="5" t="s">
        <v>14</v>
      </c>
      <c r="H65" s="5" t="s">
        <v>206</v>
      </c>
      <c r="I65" s="5" t="s">
        <v>207</v>
      </c>
    </row>
    <row r="66" spans="1:9" s="8" customFormat="1" ht="61.5" customHeight="1" x14ac:dyDescent="0.2">
      <c r="A66" s="3" t="s">
        <v>208</v>
      </c>
      <c r="B66" s="5" t="s">
        <v>11</v>
      </c>
      <c r="C66" s="6">
        <v>480</v>
      </c>
      <c r="D66" s="6">
        <f t="shared" si="0"/>
        <v>10560</v>
      </c>
      <c r="E66" s="5" t="s">
        <v>12</v>
      </c>
      <c r="F66" s="5" t="s">
        <v>209</v>
      </c>
      <c r="G66" s="5" t="s">
        <v>14</v>
      </c>
      <c r="H66" s="5" t="s">
        <v>210</v>
      </c>
      <c r="I66" s="5"/>
    </row>
    <row r="67" spans="1:9" ht="63.75" customHeight="1" x14ac:dyDescent="0.2">
      <c r="A67" s="3" t="s">
        <v>211</v>
      </c>
      <c r="B67" s="5" t="s">
        <v>11</v>
      </c>
      <c r="C67" s="6">
        <v>86</v>
      </c>
      <c r="D67" s="6">
        <f t="shared" ref="D67:D130" si="1">C67*22</f>
        <v>1892</v>
      </c>
      <c r="E67" s="5" t="s">
        <v>12</v>
      </c>
      <c r="F67" s="5" t="s">
        <v>212</v>
      </c>
      <c r="G67" s="5" t="s">
        <v>14</v>
      </c>
      <c r="H67" s="5" t="s">
        <v>213</v>
      </c>
      <c r="I67" s="10" t="s">
        <v>214</v>
      </c>
    </row>
    <row r="68" spans="1:9" s="13" customFormat="1" ht="62.25" customHeight="1" x14ac:dyDescent="0.2">
      <c r="A68" s="3" t="s">
        <v>215</v>
      </c>
      <c r="B68" s="11" t="s">
        <v>11</v>
      </c>
      <c r="C68" s="12">
        <v>15</v>
      </c>
      <c r="D68" s="12">
        <f t="shared" si="1"/>
        <v>330</v>
      </c>
      <c r="E68" s="5" t="s">
        <v>12</v>
      </c>
      <c r="F68" s="11" t="s">
        <v>212</v>
      </c>
      <c r="G68" s="11" t="s">
        <v>14</v>
      </c>
      <c r="H68" s="11" t="s">
        <v>216</v>
      </c>
      <c r="I68" s="10" t="s">
        <v>217</v>
      </c>
    </row>
    <row r="69" spans="1:9" ht="62.25" customHeight="1" x14ac:dyDescent="0.2">
      <c r="A69" s="3" t="s">
        <v>218</v>
      </c>
      <c r="B69" s="5" t="s">
        <v>11</v>
      </c>
      <c r="C69" s="6">
        <v>75</v>
      </c>
      <c r="D69" s="6">
        <f t="shared" si="1"/>
        <v>1650</v>
      </c>
      <c r="E69" s="5" t="s">
        <v>12</v>
      </c>
      <c r="F69" s="5" t="s">
        <v>219</v>
      </c>
      <c r="G69" s="5" t="s">
        <v>14</v>
      </c>
      <c r="H69" s="5" t="s">
        <v>220</v>
      </c>
      <c r="I69" s="10" t="s">
        <v>221</v>
      </c>
    </row>
    <row r="70" spans="1:9" ht="73.5" customHeight="1" x14ac:dyDescent="0.2">
      <c r="A70" s="3" t="s">
        <v>222</v>
      </c>
      <c r="B70" s="5" t="s">
        <v>11</v>
      </c>
      <c r="C70" s="6">
        <v>45</v>
      </c>
      <c r="D70" s="6">
        <f t="shared" si="1"/>
        <v>990</v>
      </c>
      <c r="E70" s="5" t="s">
        <v>12</v>
      </c>
      <c r="F70" s="5" t="s">
        <v>219</v>
      </c>
      <c r="G70" s="5" t="s">
        <v>14</v>
      </c>
      <c r="H70" s="5" t="s">
        <v>223</v>
      </c>
      <c r="I70" s="10" t="s">
        <v>224</v>
      </c>
    </row>
    <row r="71" spans="1:9" ht="72" customHeight="1" x14ac:dyDescent="0.2">
      <c r="A71" s="3" t="s">
        <v>225</v>
      </c>
      <c r="B71" s="5" t="s">
        <v>11</v>
      </c>
      <c r="C71" s="6">
        <v>20</v>
      </c>
      <c r="D71" s="6">
        <f t="shared" si="1"/>
        <v>440</v>
      </c>
      <c r="E71" s="5" t="s">
        <v>12</v>
      </c>
      <c r="F71" s="5" t="s">
        <v>219</v>
      </c>
      <c r="G71" s="5" t="s">
        <v>14</v>
      </c>
      <c r="H71" s="5" t="s">
        <v>226</v>
      </c>
      <c r="I71" s="10" t="s">
        <v>227</v>
      </c>
    </row>
    <row r="72" spans="1:9" ht="69" customHeight="1" x14ac:dyDescent="0.2">
      <c r="A72" s="3" t="s">
        <v>228</v>
      </c>
      <c r="B72" s="5" t="s">
        <v>11</v>
      </c>
      <c r="C72" s="6">
        <v>200</v>
      </c>
      <c r="D72" s="6">
        <f t="shared" si="1"/>
        <v>4400</v>
      </c>
      <c r="E72" s="5" t="s">
        <v>12</v>
      </c>
      <c r="F72" s="5" t="s">
        <v>219</v>
      </c>
      <c r="G72" s="5" t="s">
        <v>14</v>
      </c>
      <c r="H72" s="5" t="s">
        <v>229</v>
      </c>
      <c r="I72" s="10" t="s">
        <v>230</v>
      </c>
    </row>
    <row r="73" spans="1:9" ht="69" customHeight="1" x14ac:dyDescent="0.2">
      <c r="A73" s="3" t="s">
        <v>231</v>
      </c>
      <c r="B73" s="5" t="s">
        <v>11</v>
      </c>
      <c r="C73" s="6">
        <v>115</v>
      </c>
      <c r="D73" s="6">
        <f t="shared" si="1"/>
        <v>2530</v>
      </c>
      <c r="E73" s="5" t="s">
        <v>12</v>
      </c>
      <c r="F73" s="5" t="s">
        <v>219</v>
      </c>
      <c r="G73" s="5" t="s">
        <v>14</v>
      </c>
      <c r="H73" s="5" t="s">
        <v>232</v>
      </c>
      <c r="I73" s="10" t="s">
        <v>233</v>
      </c>
    </row>
    <row r="74" spans="1:9" ht="69" customHeight="1" x14ac:dyDescent="0.2">
      <c r="A74" s="3" t="s">
        <v>234</v>
      </c>
      <c r="B74" s="5" t="s">
        <v>11</v>
      </c>
      <c r="C74" s="6">
        <v>25</v>
      </c>
      <c r="D74" s="6">
        <f t="shared" si="1"/>
        <v>550</v>
      </c>
      <c r="E74" s="5" t="s">
        <v>12</v>
      </c>
      <c r="F74" s="5" t="s">
        <v>219</v>
      </c>
      <c r="G74" s="5" t="s">
        <v>14</v>
      </c>
      <c r="H74" s="5" t="s">
        <v>235</v>
      </c>
      <c r="I74" s="10" t="s">
        <v>236</v>
      </c>
    </row>
    <row r="75" spans="1:9" ht="74.25" customHeight="1" x14ac:dyDescent="0.2">
      <c r="A75" s="3" t="s">
        <v>237</v>
      </c>
      <c r="B75" s="5" t="s">
        <v>11</v>
      </c>
      <c r="C75" s="6">
        <v>30</v>
      </c>
      <c r="D75" s="6">
        <f t="shared" si="1"/>
        <v>660</v>
      </c>
      <c r="E75" s="5" t="s">
        <v>12</v>
      </c>
      <c r="F75" s="5" t="s">
        <v>219</v>
      </c>
      <c r="G75" s="5" t="s">
        <v>14</v>
      </c>
      <c r="H75" s="5" t="s">
        <v>238</v>
      </c>
      <c r="I75" s="10" t="s">
        <v>239</v>
      </c>
    </row>
    <row r="76" spans="1:9" ht="68.25" customHeight="1" x14ac:dyDescent="0.2">
      <c r="A76" s="3" t="s">
        <v>240</v>
      </c>
      <c r="B76" s="5" t="s">
        <v>11</v>
      </c>
      <c r="C76" s="6">
        <v>30</v>
      </c>
      <c r="D76" s="6">
        <f t="shared" si="1"/>
        <v>660</v>
      </c>
      <c r="E76" s="5" t="s">
        <v>12</v>
      </c>
      <c r="F76" s="5" t="s">
        <v>219</v>
      </c>
      <c r="G76" s="5" t="s">
        <v>14</v>
      </c>
      <c r="H76" s="5" t="s">
        <v>241</v>
      </c>
      <c r="I76" s="10" t="s">
        <v>242</v>
      </c>
    </row>
    <row r="77" spans="1:9" ht="73.5" customHeight="1" x14ac:dyDescent="0.2">
      <c r="A77" s="3" t="s">
        <v>243</v>
      </c>
      <c r="B77" s="5" t="s">
        <v>11</v>
      </c>
      <c r="C77" s="6">
        <v>112</v>
      </c>
      <c r="D77" s="6">
        <f t="shared" si="1"/>
        <v>2464</v>
      </c>
      <c r="E77" s="5" t="s">
        <v>12</v>
      </c>
      <c r="F77" s="5" t="s">
        <v>219</v>
      </c>
      <c r="G77" s="5" t="s">
        <v>14</v>
      </c>
      <c r="H77" s="5" t="s">
        <v>244</v>
      </c>
      <c r="I77" s="10" t="s">
        <v>245</v>
      </c>
    </row>
    <row r="78" spans="1:9" ht="75.75" customHeight="1" x14ac:dyDescent="0.2">
      <c r="A78" s="3" t="s">
        <v>246</v>
      </c>
      <c r="B78" s="5" t="s">
        <v>11</v>
      </c>
      <c r="C78" s="6">
        <v>65</v>
      </c>
      <c r="D78" s="6">
        <f t="shared" si="1"/>
        <v>1430</v>
      </c>
      <c r="E78" s="5" t="s">
        <v>12</v>
      </c>
      <c r="F78" s="5" t="s">
        <v>219</v>
      </c>
      <c r="G78" s="5" t="s">
        <v>14</v>
      </c>
      <c r="H78" s="5" t="s">
        <v>247</v>
      </c>
      <c r="I78" s="10" t="s">
        <v>248</v>
      </c>
    </row>
    <row r="79" spans="1:9" ht="69" customHeight="1" x14ac:dyDescent="0.2">
      <c r="A79" s="3" t="s">
        <v>249</v>
      </c>
      <c r="B79" s="5" t="s">
        <v>11</v>
      </c>
      <c r="C79" s="6">
        <v>55</v>
      </c>
      <c r="D79" s="6">
        <f t="shared" si="1"/>
        <v>1210</v>
      </c>
      <c r="E79" s="5" t="s">
        <v>12</v>
      </c>
      <c r="F79" s="5" t="s">
        <v>219</v>
      </c>
      <c r="G79" s="5" t="s">
        <v>14</v>
      </c>
      <c r="H79" s="5" t="s">
        <v>250</v>
      </c>
      <c r="I79" s="10" t="s">
        <v>251</v>
      </c>
    </row>
    <row r="80" spans="1:9" ht="71.25" customHeight="1" x14ac:dyDescent="0.2">
      <c r="A80" s="3" t="s">
        <v>252</v>
      </c>
      <c r="B80" s="5" t="s">
        <v>11</v>
      </c>
      <c r="C80" s="6">
        <v>145</v>
      </c>
      <c r="D80" s="6">
        <f t="shared" si="1"/>
        <v>3190</v>
      </c>
      <c r="E80" s="5" t="s">
        <v>12</v>
      </c>
      <c r="F80" s="5" t="s">
        <v>219</v>
      </c>
      <c r="G80" s="5" t="s">
        <v>14</v>
      </c>
      <c r="H80" s="5" t="s">
        <v>253</v>
      </c>
      <c r="I80" s="10" t="s">
        <v>254</v>
      </c>
    </row>
    <row r="81" spans="1:9" ht="50.1" customHeight="1" x14ac:dyDescent="0.2">
      <c r="A81" s="3" t="s">
        <v>255</v>
      </c>
      <c r="B81" s="5" t="s">
        <v>11</v>
      </c>
      <c r="C81" s="6">
        <v>105</v>
      </c>
      <c r="D81" s="6">
        <f t="shared" si="1"/>
        <v>2310</v>
      </c>
      <c r="E81" s="5" t="s">
        <v>12</v>
      </c>
      <c r="F81" s="5" t="s">
        <v>219</v>
      </c>
      <c r="G81" s="5" t="s">
        <v>14</v>
      </c>
      <c r="H81" s="5" t="s">
        <v>256</v>
      </c>
      <c r="I81" s="10" t="s">
        <v>257</v>
      </c>
    </row>
    <row r="82" spans="1:9" ht="63.75" customHeight="1" x14ac:dyDescent="0.2">
      <c r="A82" s="3" t="s">
        <v>258</v>
      </c>
      <c r="B82" s="5" t="s">
        <v>11</v>
      </c>
      <c r="C82" s="6">
        <v>185</v>
      </c>
      <c r="D82" s="6">
        <f t="shared" si="1"/>
        <v>4070</v>
      </c>
      <c r="E82" s="5" t="s">
        <v>12</v>
      </c>
      <c r="F82" s="5" t="s">
        <v>219</v>
      </c>
      <c r="G82" s="5" t="s">
        <v>14</v>
      </c>
      <c r="H82" s="5" t="s">
        <v>259</v>
      </c>
      <c r="I82" s="10" t="s">
        <v>260</v>
      </c>
    </row>
    <row r="83" spans="1:9" ht="68.25" customHeight="1" x14ac:dyDescent="0.2">
      <c r="A83" s="3" t="s">
        <v>261</v>
      </c>
      <c r="B83" s="5" t="s">
        <v>11</v>
      </c>
      <c r="C83" s="6">
        <v>310</v>
      </c>
      <c r="D83" s="6">
        <f t="shared" si="1"/>
        <v>6820</v>
      </c>
      <c r="E83" s="5" t="s">
        <v>12</v>
      </c>
      <c r="F83" s="5" t="s">
        <v>219</v>
      </c>
      <c r="G83" s="5" t="s">
        <v>14</v>
      </c>
      <c r="H83" s="5" t="s">
        <v>262</v>
      </c>
      <c r="I83" s="10" t="s">
        <v>263</v>
      </c>
    </row>
    <row r="84" spans="1:9" ht="63.75" customHeight="1" x14ac:dyDescent="0.2">
      <c r="A84" s="3" t="s">
        <v>264</v>
      </c>
      <c r="B84" s="5" t="s">
        <v>11</v>
      </c>
      <c r="C84" s="6">
        <v>24</v>
      </c>
      <c r="D84" s="6">
        <f t="shared" si="1"/>
        <v>528</v>
      </c>
      <c r="E84" s="5" t="s">
        <v>12</v>
      </c>
      <c r="F84" s="5" t="s">
        <v>219</v>
      </c>
      <c r="G84" s="5" t="s">
        <v>14</v>
      </c>
      <c r="H84" s="5" t="s">
        <v>265</v>
      </c>
      <c r="I84" s="10" t="s">
        <v>266</v>
      </c>
    </row>
    <row r="85" spans="1:9" ht="50.1" customHeight="1" x14ac:dyDescent="0.2">
      <c r="A85" s="3" t="s">
        <v>267</v>
      </c>
      <c r="B85" s="5" t="s">
        <v>11</v>
      </c>
      <c r="C85" s="6">
        <v>56</v>
      </c>
      <c r="D85" s="6">
        <f t="shared" si="1"/>
        <v>1232</v>
      </c>
      <c r="E85" s="5" t="s">
        <v>12</v>
      </c>
      <c r="F85" s="5" t="s">
        <v>219</v>
      </c>
      <c r="G85" s="5" t="s">
        <v>14</v>
      </c>
      <c r="H85" s="5" t="s">
        <v>268</v>
      </c>
      <c r="I85" s="10" t="s">
        <v>269</v>
      </c>
    </row>
    <row r="86" spans="1:9" ht="63.75" customHeight="1" x14ac:dyDescent="0.2">
      <c r="A86" s="3" t="s">
        <v>270</v>
      </c>
      <c r="B86" s="5" t="s">
        <v>11</v>
      </c>
      <c r="C86" s="6">
        <v>16</v>
      </c>
      <c r="D86" s="6">
        <f t="shared" si="1"/>
        <v>352</v>
      </c>
      <c r="E86" s="5" t="s">
        <v>12</v>
      </c>
      <c r="F86" s="5" t="s">
        <v>219</v>
      </c>
      <c r="G86" s="5" t="s">
        <v>14</v>
      </c>
      <c r="H86" s="5" t="s">
        <v>271</v>
      </c>
      <c r="I86" s="10" t="s">
        <v>272</v>
      </c>
    </row>
    <row r="87" spans="1:9" ht="69" customHeight="1" x14ac:dyDescent="0.2">
      <c r="A87" s="3" t="s">
        <v>273</v>
      </c>
      <c r="B87" s="5" t="s">
        <v>11</v>
      </c>
      <c r="C87" s="6">
        <v>16</v>
      </c>
      <c r="D87" s="6">
        <f t="shared" si="1"/>
        <v>352</v>
      </c>
      <c r="E87" s="5" t="s">
        <v>12</v>
      </c>
      <c r="F87" s="5" t="s">
        <v>219</v>
      </c>
      <c r="G87" s="5" t="s">
        <v>14</v>
      </c>
      <c r="H87" s="5" t="s">
        <v>274</v>
      </c>
      <c r="I87" s="10" t="s">
        <v>275</v>
      </c>
    </row>
    <row r="88" spans="1:9" ht="50.1" customHeight="1" x14ac:dyDescent="0.2">
      <c r="A88" s="3" t="s">
        <v>276</v>
      </c>
      <c r="B88" s="5" t="s">
        <v>11</v>
      </c>
      <c r="C88" s="6">
        <v>64</v>
      </c>
      <c r="D88" s="6">
        <f t="shared" si="1"/>
        <v>1408</v>
      </c>
      <c r="E88" s="5" t="s">
        <v>12</v>
      </c>
      <c r="F88" s="5" t="s">
        <v>212</v>
      </c>
      <c r="G88" s="5" t="s">
        <v>14</v>
      </c>
      <c r="H88" s="5" t="s">
        <v>277</v>
      </c>
      <c r="I88" s="10" t="s">
        <v>278</v>
      </c>
    </row>
    <row r="89" spans="1:9" ht="66" customHeight="1" x14ac:dyDescent="0.2">
      <c r="A89" s="3" t="s">
        <v>279</v>
      </c>
      <c r="B89" s="5" t="s">
        <v>11</v>
      </c>
      <c r="C89" s="6">
        <v>44</v>
      </c>
      <c r="D89" s="6">
        <f t="shared" si="1"/>
        <v>968</v>
      </c>
      <c r="E89" s="5" t="s">
        <v>12</v>
      </c>
      <c r="F89" s="5" t="s">
        <v>212</v>
      </c>
      <c r="G89" s="5" t="s">
        <v>14</v>
      </c>
      <c r="H89" s="5" t="s">
        <v>280</v>
      </c>
      <c r="I89" s="10" t="s">
        <v>281</v>
      </c>
    </row>
    <row r="90" spans="1:9" s="13" customFormat="1" ht="87.75" customHeight="1" x14ac:dyDescent="0.2">
      <c r="A90" s="3" t="s">
        <v>282</v>
      </c>
      <c r="B90" s="11" t="s">
        <v>11</v>
      </c>
      <c r="C90" s="12">
        <v>110</v>
      </c>
      <c r="D90" s="12">
        <f t="shared" si="1"/>
        <v>2420</v>
      </c>
      <c r="E90" s="5" t="s">
        <v>12</v>
      </c>
      <c r="F90" s="11" t="s">
        <v>283</v>
      </c>
      <c r="G90" s="11" t="s">
        <v>14</v>
      </c>
      <c r="H90" s="11" t="s">
        <v>284</v>
      </c>
      <c r="I90" s="10" t="s">
        <v>285</v>
      </c>
    </row>
    <row r="91" spans="1:9" s="13" customFormat="1" ht="72" customHeight="1" x14ac:dyDescent="0.2">
      <c r="A91" s="3" t="s">
        <v>286</v>
      </c>
      <c r="B91" s="11" t="s">
        <v>11</v>
      </c>
      <c r="C91" s="12">
        <v>300</v>
      </c>
      <c r="D91" s="12">
        <f t="shared" si="1"/>
        <v>6600</v>
      </c>
      <c r="E91" s="5" t="s">
        <v>12</v>
      </c>
      <c r="F91" s="11" t="s">
        <v>283</v>
      </c>
      <c r="G91" s="11" t="s">
        <v>14</v>
      </c>
      <c r="H91" s="11" t="s">
        <v>287</v>
      </c>
      <c r="I91" s="10" t="s">
        <v>288</v>
      </c>
    </row>
    <row r="92" spans="1:9" s="13" customFormat="1" ht="95.25" customHeight="1" x14ac:dyDescent="0.2">
      <c r="A92" s="3" t="s">
        <v>289</v>
      </c>
      <c r="B92" s="11" t="s">
        <v>11</v>
      </c>
      <c r="C92" s="12">
        <v>50</v>
      </c>
      <c r="D92" s="12">
        <f t="shared" si="1"/>
        <v>1100</v>
      </c>
      <c r="E92" s="5" t="s">
        <v>12</v>
      </c>
      <c r="F92" s="11" t="s">
        <v>283</v>
      </c>
      <c r="G92" s="11" t="s">
        <v>14</v>
      </c>
      <c r="H92" s="11" t="s">
        <v>290</v>
      </c>
      <c r="I92" s="10" t="s">
        <v>291</v>
      </c>
    </row>
    <row r="93" spans="1:9" s="13" customFormat="1" ht="73.5" customHeight="1" x14ac:dyDescent="0.2">
      <c r="A93" s="3" t="s">
        <v>292</v>
      </c>
      <c r="B93" s="11" t="s">
        <v>11</v>
      </c>
      <c r="C93" s="12">
        <v>230</v>
      </c>
      <c r="D93" s="12">
        <f t="shared" si="1"/>
        <v>5060</v>
      </c>
      <c r="E93" s="5" t="s">
        <v>12</v>
      </c>
      <c r="F93" s="11" t="s">
        <v>283</v>
      </c>
      <c r="G93" s="11" t="s">
        <v>14</v>
      </c>
      <c r="H93" s="11" t="s">
        <v>293</v>
      </c>
      <c r="I93" s="10" t="s">
        <v>294</v>
      </c>
    </row>
    <row r="94" spans="1:9" s="13" customFormat="1" ht="81" customHeight="1" x14ac:dyDescent="0.2">
      <c r="A94" s="3" t="s">
        <v>295</v>
      </c>
      <c r="B94" s="11" t="s">
        <v>11</v>
      </c>
      <c r="C94" s="12">
        <v>45</v>
      </c>
      <c r="D94" s="12">
        <f t="shared" si="1"/>
        <v>990</v>
      </c>
      <c r="E94" s="5" t="s">
        <v>12</v>
      </c>
      <c r="F94" s="11" t="s">
        <v>296</v>
      </c>
      <c r="G94" s="11" t="s">
        <v>14</v>
      </c>
      <c r="H94" s="11" t="s">
        <v>297</v>
      </c>
      <c r="I94" s="10" t="s">
        <v>298</v>
      </c>
    </row>
    <row r="95" spans="1:9" ht="81" customHeight="1" x14ac:dyDescent="0.2">
      <c r="A95" s="3" t="s">
        <v>299</v>
      </c>
      <c r="B95" s="5" t="s">
        <v>11</v>
      </c>
      <c r="C95" s="6">
        <v>510</v>
      </c>
      <c r="D95" s="6">
        <f t="shared" si="1"/>
        <v>11220</v>
      </c>
      <c r="E95" s="5" t="s">
        <v>12</v>
      </c>
      <c r="F95" s="5" t="s">
        <v>296</v>
      </c>
      <c r="G95" s="5" t="s">
        <v>14</v>
      </c>
      <c r="H95" s="5" t="s">
        <v>300</v>
      </c>
      <c r="I95" s="10" t="s">
        <v>301</v>
      </c>
    </row>
    <row r="96" spans="1:9" ht="85.5" customHeight="1" x14ac:dyDescent="0.2">
      <c r="A96" s="3" t="s">
        <v>302</v>
      </c>
      <c r="B96" s="5" t="s">
        <v>11</v>
      </c>
      <c r="C96" s="6">
        <v>295</v>
      </c>
      <c r="D96" s="6">
        <f t="shared" si="1"/>
        <v>6490</v>
      </c>
      <c r="E96" s="5" t="s">
        <v>12</v>
      </c>
      <c r="F96" s="5" t="s">
        <v>303</v>
      </c>
      <c r="G96" s="5" t="s">
        <v>14</v>
      </c>
      <c r="H96" s="5" t="s">
        <v>304</v>
      </c>
      <c r="I96" s="10" t="s">
        <v>305</v>
      </c>
    </row>
    <row r="97" spans="1:9" ht="79.5" customHeight="1" x14ac:dyDescent="0.2">
      <c r="A97" s="3" t="s">
        <v>306</v>
      </c>
      <c r="B97" s="5" t="s">
        <v>11</v>
      </c>
      <c r="C97" s="6">
        <v>60</v>
      </c>
      <c r="D97" s="6">
        <f t="shared" si="1"/>
        <v>1320</v>
      </c>
      <c r="E97" s="5" t="s">
        <v>12</v>
      </c>
      <c r="F97" s="5" t="s">
        <v>303</v>
      </c>
      <c r="G97" s="5" t="s">
        <v>14</v>
      </c>
      <c r="H97" s="5" t="s">
        <v>307</v>
      </c>
      <c r="I97" s="10" t="s">
        <v>308</v>
      </c>
    </row>
    <row r="98" spans="1:9" ht="91.5" customHeight="1" x14ac:dyDescent="0.2">
      <c r="A98" s="3" t="s">
        <v>309</v>
      </c>
      <c r="B98" s="5" t="s">
        <v>11</v>
      </c>
      <c r="C98" s="6">
        <v>16</v>
      </c>
      <c r="D98" s="6">
        <f t="shared" si="1"/>
        <v>352</v>
      </c>
      <c r="E98" s="5" t="s">
        <v>12</v>
      </c>
      <c r="F98" s="5" t="s">
        <v>310</v>
      </c>
      <c r="G98" s="5" t="s">
        <v>14</v>
      </c>
      <c r="H98" s="5" t="s">
        <v>311</v>
      </c>
      <c r="I98" s="10" t="s">
        <v>312</v>
      </c>
    </row>
    <row r="99" spans="1:9" ht="69.75" customHeight="1" x14ac:dyDescent="0.2">
      <c r="A99" s="3" t="s">
        <v>313</v>
      </c>
      <c r="B99" s="5" t="s">
        <v>11</v>
      </c>
      <c r="C99" s="6">
        <v>28</v>
      </c>
      <c r="D99" s="6">
        <f t="shared" si="1"/>
        <v>616</v>
      </c>
      <c r="E99" s="5" t="s">
        <v>12</v>
      </c>
      <c r="F99" s="5" t="s">
        <v>310</v>
      </c>
      <c r="G99" s="5" t="s">
        <v>14</v>
      </c>
      <c r="H99" s="5" t="s">
        <v>314</v>
      </c>
      <c r="I99" s="10" t="s">
        <v>315</v>
      </c>
    </row>
    <row r="100" spans="1:9" ht="69.75" customHeight="1" x14ac:dyDescent="0.2">
      <c r="A100" s="3" t="s">
        <v>316</v>
      </c>
      <c r="B100" s="5" t="s">
        <v>11</v>
      </c>
      <c r="C100" s="6">
        <v>36</v>
      </c>
      <c r="D100" s="6">
        <f t="shared" si="1"/>
        <v>792</v>
      </c>
      <c r="E100" s="5" t="s">
        <v>12</v>
      </c>
      <c r="F100" s="5" t="s">
        <v>310</v>
      </c>
      <c r="G100" s="5" t="s">
        <v>14</v>
      </c>
      <c r="H100" s="5" t="s">
        <v>317</v>
      </c>
      <c r="I100" s="10" t="s">
        <v>318</v>
      </c>
    </row>
    <row r="101" spans="1:9" ht="71.25" customHeight="1" x14ac:dyDescent="0.2">
      <c r="A101" s="3" t="s">
        <v>319</v>
      </c>
      <c r="B101" s="5" t="s">
        <v>11</v>
      </c>
      <c r="C101" s="6">
        <v>36</v>
      </c>
      <c r="D101" s="6">
        <f t="shared" si="1"/>
        <v>792</v>
      </c>
      <c r="E101" s="5" t="s">
        <v>12</v>
      </c>
      <c r="F101" s="5" t="s">
        <v>310</v>
      </c>
      <c r="G101" s="5" t="s">
        <v>14</v>
      </c>
      <c r="H101" s="5" t="s">
        <v>320</v>
      </c>
      <c r="I101" s="10" t="s">
        <v>321</v>
      </c>
    </row>
    <row r="102" spans="1:9" ht="69.75" customHeight="1" x14ac:dyDescent="0.2">
      <c r="A102" s="3" t="s">
        <v>322</v>
      </c>
      <c r="B102" s="5" t="s">
        <v>11</v>
      </c>
      <c r="C102" s="6">
        <v>28</v>
      </c>
      <c r="D102" s="6">
        <f t="shared" si="1"/>
        <v>616</v>
      </c>
      <c r="E102" s="5" t="s">
        <v>12</v>
      </c>
      <c r="F102" s="5" t="s">
        <v>310</v>
      </c>
      <c r="G102" s="5" t="s">
        <v>14</v>
      </c>
      <c r="H102" s="5" t="s">
        <v>323</v>
      </c>
      <c r="I102" s="10" t="s">
        <v>324</v>
      </c>
    </row>
    <row r="103" spans="1:9" ht="73.5" customHeight="1" x14ac:dyDescent="0.2">
      <c r="A103" s="3" t="s">
        <v>325</v>
      </c>
      <c r="B103" s="5" t="s">
        <v>11</v>
      </c>
      <c r="C103" s="6">
        <v>30</v>
      </c>
      <c r="D103" s="6">
        <f t="shared" si="1"/>
        <v>660</v>
      </c>
      <c r="E103" s="5" t="s">
        <v>12</v>
      </c>
      <c r="F103" s="5" t="s">
        <v>326</v>
      </c>
      <c r="G103" s="5" t="s">
        <v>14</v>
      </c>
      <c r="H103" s="5" t="s">
        <v>327</v>
      </c>
      <c r="I103" s="10" t="s">
        <v>318</v>
      </c>
    </row>
    <row r="104" spans="1:9" ht="72" customHeight="1" x14ac:dyDescent="0.2">
      <c r="A104" s="3" t="s">
        <v>328</v>
      </c>
      <c r="B104" s="5" t="s">
        <v>11</v>
      </c>
      <c r="C104" s="6">
        <v>30</v>
      </c>
      <c r="D104" s="6">
        <f t="shared" si="1"/>
        <v>660</v>
      </c>
      <c r="E104" s="5" t="s">
        <v>12</v>
      </c>
      <c r="F104" s="5" t="s">
        <v>326</v>
      </c>
      <c r="G104" s="5" t="s">
        <v>14</v>
      </c>
      <c r="H104" s="5" t="s">
        <v>329</v>
      </c>
      <c r="I104" s="10" t="s">
        <v>312</v>
      </c>
    </row>
    <row r="105" spans="1:9" ht="67.5" customHeight="1" x14ac:dyDescent="0.2">
      <c r="A105" s="3" t="s">
        <v>330</v>
      </c>
      <c r="B105" s="5" t="s">
        <v>11</v>
      </c>
      <c r="C105" s="6">
        <v>50</v>
      </c>
      <c r="D105" s="6">
        <f t="shared" si="1"/>
        <v>1100</v>
      </c>
      <c r="E105" s="5" t="s">
        <v>12</v>
      </c>
      <c r="F105" s="5" t="s">
        <v>326</v>
      </c>
      <c r="G105" s="5" t="s">
        <v>14</v>
      </c>
      <c r="H105" s="5" t="s">
        <v>331</v>
      </c>
      <c r="I105" s="10" t="s">
        <v>315</v>
      </c>
    </row>
    <row r="106" spans="1:9" ht="54.95" customHeight="1" x14ac:dyDescent="0.2">
      <c r="A106" s="3" t="s">
        <v>332</v>
      </c>
      <c r="B106" s="5" t="s">
        <v>11</v>
      </c>
      <c r="C106" s="6">
        <v>72</v>
      </c>
      <c r="D106" s="6">
        <f t="shared" si="1"/>
        <v>1584</v>
      </c>
      <c r="E106" s="5" t="s">
        <v>754</v>
      </c>
      <c r="F106" s="5" t="s">
        <v>333</v>
      </c>
      <c r="G106" s="5">
        <v>2</v>
      </c>
      <c r="H106" s="5" t="s">
        <v>334</v>
      </c>
      <c r="I106" s="14" t="s">
        <v>335</v>
      </c>
    </row>
    <row r="107" spans="1:9" ht="69.75" customHeight="1" x14ac:dyDescent="0.2">
      <c r="A107" s="3" t="s">
        <v>336</v>
      </c>
      <c r="B107" s="5" t="s">
        <v>11</v>
      </c>
      <c r="C107" s="6">
        <v>392</v>
      </c>
      <c r="D107" s="6">
        <f t="shared" si="1"/>
        <v>8624</v>
      </c>
      <c r="E107" s="11" t="s">
        <v>754</v>
      </c>
      <c r="F107" s="5" t="s">
        <v>333</v>
      </c>
      <c r="G107" s="5">
        <v>2</v>
      </c>
      <c r="H107" s="5" t="s">
        <v>337</v>
      </c>
      <c r="I107" s="14" t="s">
        <v>338</v>
      </c>
    </row>
    <row r="108" spans="1:9" ht="77.25" customHeight="1" x14ac:dyDescent="0.2">
      <c r="A108" s="3" t="s">
        <v>339</v>
      </c>
      <c r="B108" s="5" t="s">
        <v>11</v>
      </c>
      <c r="C108" s="6">
        <v>32</v>
      </c>
      <c r="D108" s="6">
        <f t="shared" si="1"/>
        <v>704</v>
      </c>
      <c r="E108" s="11" t="s">
        <v>754</v>
      </c>
      <c r="F108" s="5" t="s">
        <v>333</v>
      </c>
      <c r="G108" s="5">
        <v>2</v>
      </c>
      <c r="H108" s="5" t="s">
        <v>340</v>
      </c>
      <c r="I108" s="14" t="s">
        <v>341</v>
      </c>
    </row>
    <row r="109" spans="1:9" ht="69.75" customHeight="1" x14ac:dyDescent="0.2">
      <c r="A109" s="3" t="s">
        <v>342</v>
      </c>
      <c r="B109" s="5" t="s">
        <v>11</v>
      </c>
      <c r="C109" s="6">
        <v>528</v>
      </c>
      <c r="D109" s="6">
        <f t="shared" si="1"/>
        <v>11616</v>
      </c>
      <c r="E109" s="11" t="s">
        <v>754</v>
      </c>
      <c r="F109" s="5" t="s">
        <v>333</v>
      </c>
      <c r="G109" s="5">
        <v>2</v>
      </c>
      <c r="H109" s="5" t="s">
        <v>343</v>
      </c>
      <c r="I109" s="14" t="s">
        <v>344</v>
      </c>
    </row>
    <row r="110" spans="1:9" ht="67.5" customHeight="1" x14ac:dyDescent="0.2">
      <c r="A110" s="3" t="s">
        <v>345</v>
      </c>
      <c r="B110" s="5" t="s">
        <v>11</v>
      </c>
      <c r="C110" s="6">
        <v>128</v>
      </c>
      <c r="D110" s="6">
        <f t="shared" si="1"/>
        <v>2816</v>
      </c>
      <c r="E110" s="5" t="s">
        <v>346</v>
      </c>
      <c r="F110" s="5" t="s">
        <v>333</v>
      </c>
      <c r="G110" s="5">
        <v>4</v>
      </c>
      <c r="H110" s="5" t="s">
        <v>347</v>
      </c>
      <c r="I110" s="14" t="s">
        <v>348</v>
      </c>
    </row>
    <row r="111" spans="1:9" ht="66.75" customHeight="1" x14ac:dyDescent="0.2">
      <c r="A111" s="3" t="s">
        <v>349</v>
      </c>
      <c r="B111" s="5" t="s">
        <v>11</v>
      </c>
      <c r="C111" s="6">
        <v>148</v>
      </c>
      <c r="D111" s="6">
        <f t="shared" si="1"/>
        <v>3256</v>
      </c>
      <c r="E111" s="5" t="s">
        <v>346</v>
      </c>
      <c r="F111" s="5" t="s">
        <v>333</v>
      </c>
      <c r="G111" s="5">
        <v>4</v>
      </c>
      <c r="H111" s="5" t="s">
        <v>350</v>
      </c>
      <c r="I111" s="14" t="s">
        <v>351</v>
      </c>
    </row>
    <row r="112" spans="1:9" ht="54.95" customHeight="1" x14ac:dyDescent="0.2">
      <c r="A112" s="3" t="s">
        <v>352</v>
      </c>
      <c r="B112" s="5" t="s">
        <v>11</v>
      </c>
      <c r="C112" s="6">
        <v>840</v>
      </c>
      <c r="D112" s="6">
        <f t="shared" si="1"/>
        <v>18480</v>
      </c>
      <c r="E112" s="5" t="s">
        <v>346</v>
      </c>
      <c r="F112" s="5" t="s">
        <v>333</v>
      </c>
      <c r="G112" s="5">
        <v>4</v>
      </c>
      <c r="H112" s="5" t="s">
        <v>353</v>
      </c>
      <c r="I112" s="14" t="s">
        <v>354</v>
      </c>
    </row>
    <row r="113" spans="1:9" ht="64.5" customHeight="1" x14ac:dyDescent="0.2">
      <c r="A113" s="3" t="s">
        <v>355</v>
      </c>
      <c r="B113" s="5" t="s">
        <v>11</v>
      </c>
      <c r="C113" s="6">
        <v>128</v>
      </c>
      <c r="D113" s="6">
        <f t="shared" si="1"/>
        <v>2816</v>
      </c>
      <c r="E113" s="5" t="s">
        <v>346</v>
      </c>
      <c r="F113" s="5" t="s">
        <v>333</v>
      </c>
      <c r="G113" s="5">
        <v>4</v>
      </c>
      <c r="H113" s="5" t="s">
        <v>356</v>
      </c>
      <c r="I113" s="14" t="s">
        <v>357</v>
      </c>
    </row>
    <row r="114" spans="1:9" ht="67.5" customHeight="1" x14ac:dyDescent="0.2">
      <c r="A114" s="3" t="s">
        <v>358</v>
      </c>
      <c r="B114" s="5" t="s">
        <v>11</v>
      </c>
      <c r="C114" s="6">
        <v>448</v>
      </c>
      <c r="D114" s="6">
        <f t="shared" si="1"/>
        <v>9856</v>
      </c>
      <c r="E114" s="5" t="s">
        <v>346</v>
      </c>
      <c r="F114" s="5" t="s">
        <v>333</v>
      </c>
      <c r="G114" s="5">
        <v>4</v>
      </c>
      <c r="H114" s="5" t="s">
        <v>359</v>
      </c>
      <c r="I114" s="14" t="s">
        <v>360</v>
      </c>
    </row>
    <row r="115" spans="1:9" ht="61.5" customHeight="1" x14ac:dyDescent="0.2">
      <c r="A115" s="3" t="s">
        <v>361</v>
      </c>
      <c r="B115" s="5" t="s">
        <v>11</v>
      </c>
      <c r="C115" s="6">
        <v>516</v>
      </c>
      <c r="D115" s="6">
        <f t="shared" si="1"/>
        <v>11352</v>
      </c>
      <c r="E115" s="5" t="s">
        <v>754</v>
      </c>
      <c r="F115" s="5" t="s">
        <v>333</v>
      </c>
      <c r="G115" s="5">
        <v>2</v>
      </c>
      <c r="H115" s="5" t="s">
        <v>362</v>
      </c>
      <c r="I115" s="14" t="s">
        <v>363</v>
      </c>
    </row>
    <row r="116" spans="1:9" ht="66.75" customHeight="1" x14ac:dyDescent="0.2">
      <c r="A116" s="3" t="s">
        <v>364</v>
      </c>
      <c r="B116" s="5" t="s">
        <v>11</v>
      </c>
      <c r="C116" s="6">
        <v>92</v>
      </c>
      <c r="D116" s="6">
        <f t="shared" si="1"/>
        <v>2024</v>
      </c>
      <c r="E116" s="5" t="s">
        <v>754</v>
      </c>
      <c r="F116" s="5" t="s">
        <v>333</v>
      </c>
      <c r="G116" s="5">
        <v>2</v>
      </c>
      <c r="H116" s="5" t="s">
        <v>365</v>
      </c>
      <c r="I116" s="14" t="s">
        <v>366</v>
      </c>
    </row>
    <row r="117" spans="1:9" ht="74.25" customHeight="1" x14ac:dyDescent="0.2">
      <c r="A117" s="3" t="s">
        <v>367</v>
      </c>
      <c r="B117" s="5" t="s">
        <v>11</v>
      </c>
      <c r="C117" s="6">
        <v>16</v>
      </c>
      <c r="D117" s="6">
        <f t="shared" si="1"/>
        <v>352</v>
      </c>
      <c r="E117" s="5" t="s">
        <v>346</v>
      </c>
      <c r="F117" s="5" t="s">
        <v>368</v>
      </c>
      <c r="G117" s="5">
        <v>4</v>
      </c>
      <c r="H117" s="5" t="s">
        <v>369</v>
      </c>
      <c r="I117" s="14" t="s">
        <v>370</v>
      </c>
    </row>
    <row r="118" spans="1:9" ht="54.95" customHeight="1" x14ac:dyDescent="0.2">
      <c r="A118" s="3" t="s">
        <v>371</v>
      </c>
      <c r="B118" s="5" t="s">
        <v>11</v>
      </c>
      <c r="C118" s="6">
        <v>164</v>
      </c>
      <c r="D118" s="6">
        <f t="shared" si="1"/>
        <v>3608</v>
      </c>
      <c r="E118" s="5" t="s">
        <v>346</v>
      </c>
      <c r="F118" s="5" t="s">
        <v>368</v>
      </c>
      <c r="G118" s="5">
        <v>4</v>
      </c>
      <c r="H118" s="5" t="s">
        <v>372</v>
      </c>
      <c r="I118" s="14" t="s">
        <v>373</v>
      </c>
    </row>
    <row r="119" spans="1:9" ht="63.75" customHeight="1" x14ac:dyDescent="0.2">
      <c r="A119" s="3" t="s">
        <v>374</v>
      </c>
      <c r="B119" s="5" t="s">
        <v>11</v>
      </c>
      <c r="C119" s="6">
        <v>80</v>
      </c>
      <c r="D119" s="6">
        <f t="shared" si="1"/>
        <v>1760</v>
      </c>
      <c r="E119" s="5" t="s">
        <v>346</v>
      </c>
      <c r="F119" s="5" t="s">
        <v>368</v>
      </c>
      <c r="G119" s="5">
        <v>4</v>
      </c>
      <c r="H119" s="5" t="s">
        <v>375</v>
      </c>
      <c r="I119" s="14" t="s">
        <v>376</v>
      </c>
    </row>
    <row r="120" spans="1:9" ht="54.95" customHeight="1" x14ac:dyDescent="0.2">
      <c r="A120" s="3" t="s">
        <v>377</v>
      </c>
      <c r="B120" s="5" t="s">
        <v>11</v>
      </c>
      <c r="C120" s="6">
        <v>372</v>
      </c>
      <c r="D120" s="6">
        <f t="shared" si="1"/>
        <v>8184</v>
      </c>
      <c r="E120" s="5" t="s">
        <v>346</v>
      </c>
      <c r="F120" s="5" t="s">
        <v>378</v>
      </c>
      <c r="G120" s="5">
        <v>4</v>
      </c>
      <c r="H120" s="5" t="s">
        <v>379</v>
      </c>
      <c r="I120" s="14" t="s">
        <v>380</v>
      </c>
    </row>
    <row r="121" spans="1:9" ht="54.95" customHeight="1" x14ac:dyDescent="0.2">
      <c r="A121" s="3" t="s">
        <v>381</v>
      </c>
      <c r="B121" s="5" t="s">
        <v>11</v>
      </c>
      <c r="C121" s="6">
        <v>340</v>
      </c>
      <c r="D121" s="6">
        <f t="shared" si="1"/>
        <v>7480</v>
      </c>
      <c r="E121" s="5" t="s">
        <v>346</v>
      </c>
      <c r="F121" s="5" t="s">
        <v>368</v>
      </c>
      <c r="G121" s="5">
        <v>4</v>
      </c>
      <c r="H121" s="5" t="s">
        <v>382</v>
      </c>
      <c r="I121" s="14" t="s">
        <v>383</v>
      </c>
    </row>
    <row r="122" spans="1:9" ht="54.95" customHeight="1" x14ac:dyDescent="0.2">
      <c r="A122" s="3" t="s">
        <v>384</v>
      </c>
      <c r="B122" s="5" t="s">
        <v>11</v>
      </c>
      <c r="C122" s="6">
        <v>220</v>
      </c>
      <c r="D122" s="6">
        <f t="shared" si="1"/>
        <v>4840</v>
      </c>
      <c r="E122" s="5" t="s">
        <v>346</v>
      </c>
      <c r="F122" s="5" t="s">
        <v>368</v>
      </c>
      <c r="G122" s="5">
        <v>4</v>
      </c>
      <c r="H122" s="5" t="s">
        <v>365</v>
      </c>
      <c r="I122" s="14" t="s">
        <v>385</v>
      </c>
    </row>
    <row r="123" spans="1:9" ht="71.25" customHeight="1" x14ac:dyDescent="0.2">
      <c r="A123" s="3" t="s">
        <v>386</v>
      </c>
      <c r="B123" s="5" t="s">
        <v>11</v>
      </c>
      <c r="C123" s="6">
        <v>132</v>
      </c>
      <c r="D123" s="6">
        <f t="shared" si="1"/>
        <v>2904</v>
      </c>
      <c r="E123" s="5" t="s">
        <v>346</v>
      </c>
      <c r="F123" s="5" t="s">
        <v>368</v>
      </c>
      <c r="G123" s="5">
        <v>4</v>
      </c>
      <c r="H123" s="5" t="s">
        <v>387</v>
      </c>
      <c r="I123" s="14" t="s">
        <v>388</v>
      </c>
    </row>
    <row r="124" spans="1:9" ht="54.95" customHeight="1" x14ac:dyDescent="0.2">
      <c r="A124" s="3" t="s">
        <v>389</v>
      </c>
      <c r="B124" s="5" t="s">
        <v>11</v>
      </c>
      <c r="C124" s="6">
        <v>12</v>
      </c>
      <c r="D124" s="6">
        <f t="shared" si="1"/>
        <v>264</v>
      </c>
      <c r="E124" s="5" t="s">
        <v>346</v>
      </c>
      <c r="F124" s="5" t="s">
        <v>368</v>
      </c>
      <c r="G124" s="5">
        <v>4</v>
      </c>
      <c r="H124" s="5" t="s">
        <v>390</v>
      </c>
      <c r="I124" s="14" t="s">
        <v>391</v>
      </c>
    </row>
    <row r="125" spans="1:9" ht="54.95" customHeight="1" x14ac:dyDescent="0.2">
      <c r="A125" s="3" t="s">
        <v>392</v>
      </c>
      <c r="B125" s="5" t="s">
        <v>11</v>
      </c>
      <c r="C125" s="6">
        <v>60</v>
      </c>
      <c r="D125" s="6">
        <f t="shared" si="1"/>
        <v>1320</v>
      </c>
      <c r="E125" s="5" t="s">
        <v>346</v>
      </c>
      <c r="F125" s="5" t="s">
        <v>368</v>
      </c>
      <c r="G125" s="5">
        <v>4</v>
      </c>
      <c r="H125" s="5" t="s">
        <v>393</v>
      </c>
      <c r="I125" s="14" t="s">
        <v>394</v>
      </c>
    </row>
    <row r="126" spans="1:9" ht="67.5" customHeight="1" x14ac:dyDescent="0.2">
      <c r="A126" s="3" t="s">
        <v>395</v>
      </c>
      <c r="B126" s="5" t="s">
        <v>11</v>
      </c>
      <c r="C126" s="6">
        <v>84</v>
      </c>
      <c r="D126" s="6">
        <f t="shared" si="1"/>
        <v>1848</v>
      </c>
      <c r="E126" s="5" t="s">
        <v>346</v>
      </c>
      <c r="F126" s="5" t="s">
        <v>368</v>
      </c>
      <c r="G126" s="5">
        <v>4</v>
      </c>
      <c r="H126" s="5" t="s">
        <v>396</v>
      </c>
      <c r="I126" s="14" t="s">
        <v>397</v>
      </c>
    </row>
    <row r="127" spans="1:9" ht="66.75" customHeight="1" x14ac:dyDescent="0.2">
      <c r="A127" s="3" t="s">
        <v>398</v>
      </c>
      <c r="B127" s="5" t="s">
        <v>11</v>
      </c>
      <c r="C127" s="6">
        <v>36</v>
      </c>
      <c r="D127" s="6">
        <f t="shared" si="1"/>
        <v>792</v>
      </c>
      <c r="E127" s="5" t="s">
        <v>346</v>
      </c>
      <c r="F127" s="5" t="s">
        <v>368</v>
      </c>
      <c r="G127" s="5">
        <v>4</v>
      </c>
      <c r="H127" s="5" t="s">
        <v>399</v>
      </c>
      <c r="I127" s="14" t="s">
        <v>400</v>
      </c>
    </row>
    <row r="128" spans="1:9" ht="69" customHeight="1" x14ac:dyDescent="0.2">
      <c r="A128" s="3" t="s">
        <v>401</v>
      </c>
      <c r="B128" s="5" t="s">
        <v>11</v>
      </c>
      <c r="C128" s="6">
        <v>76</v>
      </c>
      <c r="D128" s="6">
        <f t="shared" si="1"/>
        <v>1672</v>
      </c>
      <c r="E128" s="5" t="s">
        <v>346</v>
      </c>
      <c r="F128" s="5" t="s">
        <v>368</v>
      </c>
      <c r="G128" s="5">
        <v>4</v>
      </c>
      <c r="H128" s="5" t="s">
        <v>402</v>
      </c>
      <c r="I128" s="14" t="s">
        <v>403</v>
      </c>
    </row>
    <row r="129" spans="1:9" ht="63.75" customHeight="1" x14ac:dyDescent="0.2">
      <c r="A129" s="3" t="s">
        <v>404</v>
      </c>
      <c r="B129" s="5" t="s">
        <v>11</v>
      </c>
      <c r="C129" s="6">
        <v>96</v>
      </c>
      <c r="D129" s="6">
        <f t="shared" si="1"/>
        <v>2112</v>
      </c>
      <c r="E129" s="5" t="s">
        <v>346</v>
      </c>
      <c r="F129" s="5" t="s">
        <v>368</v>
      </c>
      <c r="G129" s="5">
        <v>4</v>
      </c>
      <c r="H129" s="5" t="s">
        <v>405</v>
      </c>
      <c r="I129" s="14" t="s">
        <v>406</v>
      </c>
    </row>
    <row r="130" spans="1:9" ht="54.95" customHeight="1" x14ac:dyDescent="0.2">
      <c r="A130" s="3" t="s">
        <v>407</v>
      </c>
      <c r="B130" s="5" t="s">
        <v>11</v>
      </c>
      <c r="C130" s="6">
        <v>1208</v>
      </c>
      <c r="D130" s="6">
        <f t="shared" si="1"/>
        <v>26576</v>
      </c>
      <c r="E130" s="5" t="s">
        <v>346</v>
      </c>
      <c r="F130" s="5" t="s">
        <v>368</v>
      </c>
      <c r="G130" s="5">
        <v>4</v>
      </c>
      <c r="H130" s="5" t="s">
        <v>408</v>
      </c>
      <c r="I130" s="14" t="s">
        <v>409</v>
      </c>
    </row>
    <row r="131" spans="1:9" ht="69.75" customHeight="1" x14ac:dyDescent="0.2">
      <c r="A131" s="3" t="s">
        <v>410</v>
      </c>
      <c r="B131" s="5" t="s">
        <v>11</v>
      </c>
      <c r="C131" s="6">
        <v>68</v>
      </c>
      <c r="D131" s="6">
        <f t="shared" ref="D131:D194" si="2">C131*22</f>
        <v>1496</v>
      </c>
      <c r="E131" s="5" t="s">
        <v>346</v>
      </c>
      <c r="F131" s="5" t="s">
        <v>368</v>
      </c>
      <c r="G131" s="5">
        <v>4</v>
      </c>
      <c r="H131" s="5" t="s">
        <v>411</v>
      </c>
      <c r="I131" s="14" t="s">
        <v>412</v>
      </c>
    </row>
    <row r="132" spans="1:9" ht="67.5" customHeight="1" x14ac:dyDescent="0.2">
      <c r="A132" s="3" t="s">
        <v>413</v>
      </c>
      <c r="B132" s="5" t="s">
        <v>11</v>
      </c>
      <c r="C132" s="6">
        <v>164</v>
      </c>
      <c r="D132" s="6">
        <f t="shared" si="2"/>
        <v>3608</v>
      </c>
      <c r="E132" s="5" t="s">
        <v>346</v>
      </c>
      <c r="F132" s="5" t="s">
        <v>414</v>
      </c>
      <c r="G132" s="5">
        <v>4</v>
      </c>
      <c r="H132" s="5" t="s">
        <v>415</v>
      </c>
      <c r="I132" s="14" t="s">
        <v>416</v>
      </c>
    </row>
    <row r="133" spans="1:9" ht="54.95" customHeight="1" x14ac:dyDescent="0.2">
      <c r="A133" s="3" t="s">
        <v>417</v>
      </c>
      <c r="B133" s="5" t="s">
        <v>11</v>
      </c>
      <c r="C133" s="6">
        <v>68</v>
      </c>
      <c r="D133" s="6">
        <f t="shared" si="2"/>
        <v>1496</v>
      </c>
      <c r="E133" s="5" t="s">
        <v>346</v>
      </c>
      <c r="F133" s="5" t="s">
        <v>368</v>
      </c>
      <c r="G133" s="5">
        <v>4</v>
      </c>
      <c r="H133" s="5" t="s">
        <v>418</v>
      </c>
      <c r="I133" s="14" t="s">
        <v>419</v>
      </c>
    </row>
    <row r="134" spans="1:9" ht="65.25" customHeight="1" x14ac:dyDescent="0.2">
      <c r="A134" s="3" t="s">
        <v>420</v>
      </c>
      <c r="B134" s="5" t="s">
        <v>11</v>
      </c>
      <c r="C134" s="6">
        <v>76</v>
      </c>
      <c r="D134" s="6">
        <f t="shared" si="2"/>
        <v>1672</v>
      </c>
      <c r="E134" s="5" t="s">
        <v>346</v>
      </c>
      <c r="F134" s="5" t="s">
        <v>368</v>
      </c>
      <c r="G134" s="5">
        <v>4</v>
      </c>
      <c r="H134" s="5" t="s">
        <v>421</v>
      </c>
      <c r="I134" s="14" t="s">
        <v>422</v>
      </c>
    </row>
    <row r="135" spans="1:9" ht="63.75" customHeight="1" x14ac:dyDescent="0.2">
      <c r="A135" s="3" t="s">
        <v>423</v>
      </c>
      <c r="B135" s="5" t="s">
        <v>11</v>
      </c>
      <c r="C135" s="6">
        <v>96</v>
      </c>
      <c r="D135" s="6">
        <f t="shared" si="2"/>
        <v>2112</v>
      </c>
      <c r="E135" s="5" t="s">
        <v>346</v>
      </c>
      <c r="F135" s="5" t="s">
        <v>368</v>
      </c>
      <c r="G135" s="5">
        <v>4</v>
      </c>
      <c r="H135" s="5" t="s">
        <v>424</v>
      </c>
      <c r="I135" s="14" t="s">
        <v>425</v>
      </c>
    </row>
    <row r="136" spans="1:9" ht="63.75" customHeight="1" x14ac:dyDescent="0.2">
      <c r="A136" s="3" t="s">
        <v>426</v>
      </c>
      <c r="B136" s="5" t="s">
        <v>11</v>
      </c>
      <c r="C136" s="6">
        <v>80</v>
      </c>
      <c r="D136" s="6">
        <f t="shared" si="2"/>
        <v>1760</v>
      </c>
      <c r="E136" s="5" t="s">
        <v>427</v>
      </c>
      <c r="F136" s="5" t="s">
        <v>368</v>
      </c>
      <c r="G136" s="5">
        <v>4</v>
      </c>
      <c r="H136" s="5" t="s">
        <v>428</v>
      </c>
      <c r="I136" s="14" t="s">
        <v>429</v>
      </c>
    </row>
    <row r="137" spans="1:9" ht="72" customHeight="1" x14ac:dyDescent="0.2">
      <c r="A137" s="3" t="s">
        <v>430</v>
      </c>
      <c r="B137" s="5" t="s">
        <v>11</v>
      </c>
      <c r="C137" s="6">
        <v>108</v>
      </c>
      <c r="D137" s="6">
        <f t="shared" si="2"/>
        <v>2376</v>
      </c>
      <c r="E137" s="5" t="s">
        <v>346</v>
      </c>
      <c r="F137" s="5" t="s">
        <v>368</v>
      </c>
      <c r="G137" s="5">
        <v>4</v>
      </c>
      <c r="H137" s="5" t="s">
        <v>431</v>
      </c>
      <c r="I137" s="14" t="s">
        <v>432</v>
      </c>
    </row>
    <row r="138" spans="1:9" ht="54.95" customHeight="1" x14ac:dyDescent="0.2">
      <c r="A138" s="3" t="s">
        <v>433</v>
      </c>
      <c r="B138" s="5" t="s">
        <v>11</v>
      </c>
      <c r="C138" s="6">
        <v>168</v>
      </c>
      <c r="D138" s="6">
        <f t="shared" si="2"/>
        <v>3696</v>
      </c>
      <c r="E138" s="5" t="s">
        <v>346</v>
      </c>
      <c r="F138" s="5" t="s">
        <v>434</v>
      </c>
      <c r="G138" s="5">
        <v>4</v>
      </c>
      <c r="H138" s="5" t="s">
        <v>435</v>
      </c>
      <c r="I138" s="14" t="s">
        <v>436</v>
      </c>
    </row>
    <row r="139" spans="1:9" ht="54.95" customHeight="1" x14ac:dyDescent="0.2">
      <c r="A139" s="3" t="s">
        <v>437</v>
      </c>
      <c r="B139" s="5" t="s">
        <v>11</v>
      </c>
      <c r="C139" s="6">
        <v>136</v>
      </c>
      <c r="D139" s="6">
        <f t="shared" si="2"/>
        <v>2992</v>
      </c>
      <c r="E139" s="5" t="s">
        <v>754</v>
      </c>
      <c r="F139" s="5" t="s">
        <v>438</v>
      </c>
      <c r="G139" s="5">
        <v>2</v>
      </c>
      <c r="H139" s="5" t="s">
        <v>439</v>
      </c>
      <c r="I139" s="14" t="s">
        <v>440</v>
      </c>
    </row>
    <row r="140" spans="1:9" ht="54.95" customHeight="1" x14ac:dyDescent="0.2">
      <c r="A140" s="3" t="s">
        <v>441</v>
      </c>
      <c r="B140" s="5" t="s">
        <v>11</v>
      </c>
      <c r="C140" s="6">
        <v>280</v>
      </c>
      <c r="D140" s="6">
        <f t="shared" si="2"/>
        <v>6160</v>
      </c>
      <c r="E140" s="11" t="s">
        <v>754</v>
      </c>
      <c r="F140" s="5" t="s">
        <v>438</v>
      </c>
      <c r="G140" s="5">
        <v>2</v>
      </c>
      <c r="H140" s="5" t="s">
        <v>442</v>
      </c>
      <c r="I140" s="14" t="s">
        <v>443</v>
      </c>
    </row>
    <row r="141" spans="1:9" ht="60" customHeight="1" x14ac:dyDescent="0.2">
      <c r="A141" s="3" t="s">
        <v>444</v>
      </c>
      <c r="B141" s="5" t="s">
        <v>11</v>
      </c>
      <c r="C141" s="6">
        <v>820</v>
      </c>
      <c r="D141" s="6">
        <f t="shared" si="2"/>
        <v>18040</v>
      </c>
      <c r="E141" s="11" t="s">
        <v>754</v>
      </c>
      <c r="F141" s="5" t="s">
        <v>438</v>
      </c>
      <c r="G141" s="5">
        <v>2</v>
      </c>
      <c r="H141" s="5" t="s">
        <v>445</v>
      </c>
      <c r="I141" s="14" t="s">
        <v>446</v>
      </c>
    </row>
    <row r="142" spans="1:9" ht="54.95" customHeight="1" x14ac:dyDescent="0.2">
      <c r="A142" s="3" t="s">
        <v>447</v>
      </c>
      <c r="B142" s="5" t="s">
        <v>11</v>
      </c>
      <c r="C142" s="6">
        <v>200</v>
      </c>
      <c r="D142" s="6">
        <f t="shared" si="2"/>
        <v>4400</v>
      </c>
      <c r="E142" s="11" t="s">
        <v>754</v>
      </c>
      <c r="F142" s="5" t="s">
        <v>438</v>
      </c>
      <c r="G142" s="5">
        <v>2</v>
      </c>
      <c r="H142" s="5" t="s">
        <v>448</v>
      </c>
      <c r="I142" s="14" t="s">
        <v>449</v>
      </c>
    </row>
    <row r="143" spans="1:9" ht="54.95" customHeight="1" x14ac:dyDescent="0.2">
      <c r="A143" s="3" t="s">
        <v>450</v>
      </c>
      <c r="B143" s="5" t="s">
        <v>11</v>
      </c>
      <c r="C143" s="6">
        <v>176</v>
      </c>
      <c r="D143" s="6">
        <f t="shared" si="2"/>
        <v>3872</v>
      </c>
      <c r="E143" s="11" t="s">
        <v>754</v>
      </c>
      <c r="F143" s="5" t="s">
        <v>438</v>
      </c>
      <c r="G143" s="5">
        <v>2</v>
      </c>
      <c r="H143" s="5" t="s">
        <v>451</v>
      </c>
      <c r="I143" s="14" t="s">
        <v>452</v>
      </c>
    </row>
    <row r="144" spans="1:9" ht="54.95" customHeight="1" x14ac:dyDescent="0.2">
      <c r="A144" s="3" t="s">
        <v>453</v>
      </c>
      <c r="B144" s="5" t="s">
        <v>11</v>
      </c>
      <c r="C144" s="6">
        <v>596</v>
      </c>
      <c r="D144" s="6">
        <f t="shared" si="2"/>
        <v>13112</v>
      </c>
      <c r="E144" s="11" t="s">
        <v>754</v>
      </c>
      <c r="F144" s="5" t="s">
        <v>438</v>
      </c>
      <c r="G144" s="5">
        <v>2</v>
      </c>
      <c r="H144" s="5" t="s">
        <v>454</v>
      </c>
      <c r="I144" s="14" t="s">
        <v>449</v>
      </c>
    </row>
    <row r="145" spans="1:9" ht="54.95" customHeight="1" x14ac:dyDescent="0.2">
      <c r="A145" s="3" t="s">
        <v>455</v>
      </c>
      <c r="B145" s="5" t="s">
        <v>11</v>
      </c>
      <c r="C145" s="6">
        <v>124</v>
      </c>
      <c r="D145" s="6">
        <f t="shared" si="2"/>
        <v>2728</v>
      </c>
      <c r="E145" s="11" t="s">
        <v>754</v>
      </c>
      <c r="F145" s="5" t="s">
        <v>438</v>
      </c>
      <c r="G145" s="5">
        <v>2</v>
      </c>
      <c r="H145" s="5" t="s">
        <v>456</v>
      </c>
      <c r="I145" s="14" t="s">
        <v>457</v>
      </c>
    </row>
    <row r="146" spans="1:9" ht="63.75" customHeight="1" x14ac:dyDescent="0.2">
      <c r="A146" s="3" t="s">
        <v>458</v>
      </c>
      <c r="B146" s="5" t="s">
        <v>11</v>
      </c>
      <c r="C146" s="6">
        <v>16</v>
      </c>
      <c r="D146" s="6">
        <f t="shared" si="2"/>
        <v>352</v>
      </c>
      <c r="E146" s="11" t="s">
        <v>754</v>
      </c>
      <c r="F146" s="5" t="s">
        <v>438</v>
      </c>
      <c r="G146" s="5">
        <v>2</v>
      </c>
      <c r="H146" s="5" t="s">
        <v>459</v>
      </c>
      <c r="I146" s="14" t="s">
        <v>460</v>
      </c>
    </row>
    <row r="147" spans="1:9" ht="64.5" customHeight="1" x14ac:dyDescent="0.2">
      <c r="A147" s="3" t="s">
        <v>461</v>
      </c>
      <c r="B147" s="5" t="s">
        <v>11</v>
      </c>
      <c r="C147" s="6">
        <v>1084</v>
      </c>
      <c r="D147" s="6">
        <f t="shared" si="2"/>
        <v>23848</v>
      </c>
      <c r="E147" s="11" t="s">
        <v>754</v>
      </c>
      <c r="F147" s="5" t="s">
        <v>438</v>
      </c>
      <c r="G147" s="5">
        <v>2</v>
      </c>
      <c r="H147" s="5" t="s">
        <v>462</v>
      </c>
      <c r="I147" s="14" t="s">
        <v>463</v>
      </c>
    </row>
    <row r="148" spans="1:9" ht="54.95" customHeight="1" x14ac:dyDescent="0.2">
      <c r="A148" s="3" t="s">
        <v>464</v>
      </c>
      <c r="B148" s="5" t="s">
        <v>11</v>
      </c>
      <c r="C148" s="6">
        <v>320</v>
      </c>
      <c r="D148" s="6">
        <f t="shared" si="2"/>
        <v>7040</v>
      </c>
      <c r="E148" s="11" t="s">
        <v>754</v>
      </c>
      <c r="F148" s="5" t="s">
        <v>378</v>
      </c>
      <c r="G148" s="5">
        <v>2</v>
      </c>
      <c r="H148" s="5" t="s">
        <v>465</v>
      </c>
      <c r="I148" s="14" t="s">
        <v>380</v>
      </c>
    </row>
    <row r="149" spans="1:9" ht="54.95" customHeight="1" x14ac:dyDescent="0.2">
      <c r="A149" s="3" t="s">
        <v>466</v>
      </c>
      <c r="B149" s="5" t="s">
        <v>11</v>
      </c>
      <c r="C149" s="6">
        <v>24</v>
      </c>
      <c r="D149" s="6">
        <f t="shared" si="2"/>
        <v>528</v>
      </c>
      <c r="E149" s="11" t="s">
        <v>754</v>
      </c>
      <c r="F149" s="5" t="s">
        <v>378</v>
      </c>
      <c r="G149" s="5">
        <v>2</v>
      </c>
      <c r="H149" s="5" t="s">
        <v>467</v>
      </c>
      <c r="I149" s="14" t="s">
        <v>468</v>
      </c>
    </row>
    <row r="150" spans="1:9" ht="73.5" customHeight="1" x14ac:dyDescent="0.2">
      <c r="A150" s="3" t="s">
        <v>469</v>
      </c>
      <c r="B150" s="5" t="s">
        <v>11</v>
      </c>
      <c r="C150" s="6">
        <v>152</v>
      </c>
      <c r="D150" s="6">
        <f t="shared" si="2"/>
        <v>3344</v>
      </c>
      <c r="E150" s="11" t="s">
        <v>754</v>
      </c>
      <c r="F150" s="5" t="s">
        <v>378</v>
      </c>
      <c r="G150" s="5">
        <v>2</v>
      </c>
      <c r="H150" s="5" t="s">
        <v>470</v>
      </c>
      <c r="I150" s="14" t="s">
        <v>471</v>
      </c>
    </row>
    <row r="151" spans="1:9" ht="66.75" customHeight="1" x14ac:dyDescent="0.2">
      <c r="A151" s="3" t="s">
        <v>472</v>
      </c>
      <c r="B151" s="5" t="s">
        <v>11</v>
      </c>
      <c r="C151" s="6">
        <v>16</v>
      </c>
      <c r="D151" s="6">
        <f t="shared" si="2"/>
        <v>352</v>
      </c>
      <c r="E151" s="11" t="s">
        <v>754</v>
      </c>
      <c r="F151" s="5" t="s">
        <v>378</v>
      </c>
      <c r="G151" s="5">
        <v>2</v>
      </c>
      <c r="H151" s="5" t="s">
        <v>473</v>
      </c>
      <c r="I151" s="14" t="s">
        <v>474</v>
      </c>
    </row>
    <row r="152" spans="1:9" ht="54.95" customHeight="1" x14ac:dyDescent="0.2">
      <c r="A152" s="3" t="s">
        <v>475</v>
      </c>
      <c r="B152" s="5" t="s">
        <v>11</v>
      </c>
      <c r="C152" s="6">
        <v>144</v>
      </c>
      <c r="D152" s="6">
        <f t="shared" si="2"/>
        <v>3168</v>
      </c>
      <c r="E152" s="11" t="s">
        <v>754</v>
      </c>
      <c r="F152" s="5" t="s">
        <v>378</v>
      </c>
      <c r="G152" s="5">
        <v>2</v>
      </c>
      <c r="H152" s="5" t="s">
        <v>476</v>
      </c>
      <c r="I152" s="14" t="s">
        <v>477</v>
      </c>
    </row>
    <row r="153" spans="1:9" ht="69" customHeight="1" x14ac:dyDescent="0.2">
      <c r="A153" s="3" t="s">
        <v>478</v>
      </c>
      <c r="B153" s="5" t="s">
        <v>11</v>
      </c>
      <c r="C153" s="6">
        <v>76</v>
      </c>
      <c r="D153" s="6">
        <f t="shared" si="2"/>
        <v>1672</v>
      </c>
      <c r="E153" s="11" t="s">
        <v>754</v>
      </c>
      <c r="F153" s="5" t="s">
        <v>378</v>
      </c>
      <c r="G153" s="5">
        <v>2</v>
      </c>
      <c r="H153" s="5" t="s">
        <v>479</v>
      </c>
      <c r="I153" s="14" t="s">
        <v>480</v>
      </c>
    </row>
    <row r="154" spans="1:9" ht="61.5" customHeight="1" x14ac:dyDescent="0.2">
      <c r="A154" s="3" t="s">
        <v>481</v>
      </c>
      <c r="B154" s="5" t="s">
        <v>11</v>
      </c>
      <c r="C154" s="6">
        <v>44</v>
      </c>
      <c r="D154" s="6">
        <f t="shared" si="2"/>
        <v>968</v>
      </c>
      <c r="E154" s="11" t="s">
        <v>754</v>
      </c>
      <c r="F154" s="5" t="s">
        <v>378</v>
      </c>
      <c r="G154" s="5">
        <v>2</v>
      </c>
      <c r="H154" s="5" t="s">
        <v>482</v>
      </c>
      <c r="I154" s="14" t="s">
        <v>483</v>
      </c>
    </row>
    <row r="155" spans="1:9" ht="66.75" customHeight="1" x14ac:dyDescent="0.2">
      <c r="A155" s="3" t="s">
        <v>484</v>
      </c>
      <c r="B155" s="5" t="s">
        <v>11</v>
      </c>
      <c r="C155" s="6">
        <v>176</v>
      </c>
      <c r="D155" s="6">
        <f t="shared" si="2"/>
        <v>3872</v>
      </c>
      <c r="E155" s="11" t="s">
        <v>754</v>
      </c>
      <c r="F155" s="5" t="s">
        <v>378</v>
      </c>
      <c r="G155" s="5">
        <v>2</v>
      </c>
      <c r="H155" s="5" t="s">
        <v>485</v>
      </c>
      <c r="I155" s="14" t="s">
        <v>486</v>
      </c>
    </row>
    <row r="156" spans="1:9" ht="54.95" customHeight="1" x14ac:dyDescent="0.2">
      <c r="A156" s="3" t="s">
        <v>487</v>
      </c>
      <c r="B156" s="5" t="s">
        <v>11</v>
      </c>
      <c r="C156" s="6">
        <v>32</v>
      </c>
      <c r="D156" s="6">
        <f t="shared" si="2"/>
        <v>704</v>
      </c>
      <c r="E156" s="11" t="s">
        <v>754</v>
      </c>
      <c r="F156" s="5" t="s">
        <v>378</v>
      </c>
      <c r="G156" s="5">
        <v>2</v>
      </c>
      <c r="H156" s="5" t="s">
        <v>488</v>
      </c>
      <c r="I156" s="14" t="s">
        <v>489</v>
      </c>
    </row>
    <row r="157" spans="1:9" ht="65.25" customHeight="1" x14ac:dyDescent="0.2">
      <c r="A157" s="3" t="s">
        <v>490</v>
      </c>
      <c r="B157" s="5" t="s">
        <v>11</v>
      </c>
      <c r="C157" s="6">
        <v>156</v>
      </c>
      <c r="D157" s="6">
        <f t="shared" si="2"/>
        <v>3432</v>
      </c>
      <c r="E157" s="11" t="s">
        <v>754</v>
      </c>
      <c r="F157" s="5" t="s">
        <v>378</v>
      </c>
      <c r="G157" s="5">
        <v>2</v>
      </c>
      <c r="H157" s="5" t="s">
        <v>491</v>
      </c>
      <c r="I157" s="14" t="s">
        <v>492</v>
      </c>
    </row>
    <row r="158" spans="1:9" ht="66.75" customHeight="1" x14ac:dyDescent="0.2">
      <c r="A158" s="3" t="s">
        <v>493</v>
      </c>
      <c r="B158" s="5" t="s">
        <v>11</v>
      </c>
      <c r="C158" s="6">
        <v>32</v>
      </c>
      <c r="D158" s="6">
        <f t="shared" si="2"/>
        <v>704</v>
      </c>
      <c r="E158" s="11" t="s">
        <v>754</v>
      </c>
      <c r="F158" s="5" t="s">
        <v>378</v>
      </c>
      <c r="G158" s="5">
        <v>2</v>
      </c>
      <c r="H158" s="5" t="s">
        <v>494</v>
      </c>
      <c r="I158" s="14" t="s">
        <v>495</v>
      </c>
    </row>
    <row r="159" spans="1:9" ht="54.95" customHeight="1" x14ac:dyDescent="0.2">
      <c r="A159" s="3" t="s">
        <v>496</v>
      </c>
      <c r="B159" s="5" t="s">
        <v>11</v>
      </c>
      <c r="C159" s="6">
        <v>128</v>
      </c>
      <c r="D159" s="6">
        <f t="shared" si="2"/>
        <v>2816</v>
      </c>
      <c r="E159" s="11" t="s">
        <v>754</v>
      </c>
      <c r="F159" s="5" t="s">
        <v>378</v>
      </c>
      <c r="G159" s="5">
        <v>2</v>
      </c>
      <c r="H159" s="5" t="s">
        <v>497</v>
      </c>
      <c r="I159" s="14" t="s">
        <v>498</v>
      </c>
    </row>
    <row r="160" spans="1:9" ht="65.25" customHeight="1" x14ac:dyDescent="0.2">
      <c r="A160" s="3" t="s">
        <v>499</v>
      </c>
      <c r="B160" s="5" t="s">
        <v>11</v>
      </c>
      <c r="C160" s="6">
        <v>40</v>
      </c>
      <c r="D160" s="6">
        <f t="shared" si="2"/>
        <v>880</v>
      </c>
      <c r="E160" s="11" t="s">
        <v>754</v>
      </c>
      <c r="F160" s="5" t="s">
        <v>378</v>
      </c>
      <c r="G160" s="5">
        <v>2</v>
      </c>
      <c r="H160" s="5" t="s">
        <v>500</v>
      </c>
      <c r="I160" s="14" t="s">
        <v>501</v>
      </c>
    </row>
    <row r="161" spans="1:9" ht="71.25" customHeight="1" x14ac:dyDescent="0.2">
      <c r="A161" s="3" t="s">
        <v>502</v>
      </c>
      <c r="B161" s="5" t="s">
        <v>11</v>
      </c>
      <c r="C161" s="6">
        <v>88</v>
      </c>
      <c r="D161" s="6">
        <f t="shared" si="2"/>
        <v>1936</v>
      </c>
      <c r="E161" s="11" t="s">
        <v>754</v>
      </c>
      <c r="F161" s="5" t="s">
        <v>378</v>
      </c>
      <c r="G161" s="5">
        <v>2</v>
      </c>
      <c r="H161" s="5" t="s">
        <v>503</v>
      </c>
      <c r="I161" s="14" t="s">
        <v>504</v>
      </c>
    </row>
    <row r="162" spans="1:9" ht="54.95" customHeight="1" x14ac:dyDescent="0.2">
      <c r="A162" s="3" t="s">
        <v>505</v>
      </c>
      <c r="B162" s="5" t="s">
        <v>11</v>
      </c>
      <c r="C162" s="6">
        <v>16</v>
      </c>
      <c r="D162" s="6">
        <f t="shared" si="2"/>
        <v>352</v>
      </c>
      <c r="E162" s="11" t="s">
        <v>754</v>
      </c>
      <c r="F162" s="5" t="s">
        <v>378</v>
      </c>
      <c r="G162" s="5">
        <v>2</v>
      </c>
      <c r="H162" s="5" t="s">
        <v>506</v>
      </c>
      <c r="I162" s="14" t="s">
        <v>507</v>
      </c>
    </row>
    <row r="163" spans="1:9" ht="54.95" customHeight="1" x14ac:dyDescent="0.2">
      <c r="A163" s="3" t="s">
        <v>508</v>
      </c>
      <c r="B163" s="5" t="s">
        <v>11</v>
      </c>
      <c r="C163" s="6">
        <v>36</v>
      </c>
      <c r="D163" s="6">
        <f t="shared" si="2"/>
        <v>792</v>
      </c>
      <c r="E163" s="11" t="s">
        <v>754</v>
      </c>
      <c r="F163" s="5" t="s">
        <v>378</v>
      </c>
      <c r="G163" s="5">
        <v>2</v>
      </c>
      <c r="H163" s="5" t="s">
        <v>509</v>
      </c>
      <c r="I163" s="14" t="s">
        <v>498</v>
      </c>
    </row>
    <row r="164" spans="1:9" ht="65.25" customHeight="1" x14ac:dyDescent="0.2">
      <c r="A164" s="3" t="s">
        <v>510</v>
      </c>
      <c r="B164" s="5" t="s">
        <v>11</v>
      </c>
      <c r="C164" s="6">
        <v>12</v>
      </c>
      <c r="D164" s="6">
        <f t="shared" si="2"/>
        <v>264</v>
      </c>
      <c r="E164" s="11" t="s">
        <v>754</v>
      </c>
      <c r="F164" s="5" t="s">
        <v>378</v>
      </c>
      <c r="G164" s="5">
        <v>2</v>
      </c>
      <c r="H164" s="5" t="s">
        <v>511</v>
      </c>
      <c r="I164" s="14" t="s">
        <v>498</v>
      </c>
    </row>
    <row r="165" spans="1:9" ht="72" customHeight="1" x14ac:dyDescent="0.2">
      <c r="A165" s="3" t="s">
        <v>512</v>
      </c>
      <c r="B165" s="5" t="s">
        <v>11</v>
      </c>
      <c r="C165" s="6">
        <v>28</v>
      </c>
      <c r="D165" s="6">
        <f t="shared" si="2"/>
        <v>616</v>
      </c>
      <c r="E165" s="11" t="s">
        <v>754</v>
      </c>
      <c r="F165" s="5" t="s">
        <v>513</v>
      </c>
      <c r="G165" s="5">
        <v>2</v>
      </c>
      <c r="H165" s="5" t="s">
        <v>514</v>
      </c>
      <c r="I165" s="14" t="s">
        <v>515</v>
      </c>
    </row>
    <row r="166" spans="1:9" ht="63.75" customHeight="1" x14ac:dyDescent="0.2">
      <c r="A166" s="3" t="s">
        <v>516</v>
      </c>
      <c r="B166" s="5" t="s">
        <v>11</v>
      </c>
      <c r="C166" s="6">
        <v>8</v>
      </c>
      <c r="D166" s="6">
        <f t="shared" si="2"/>
        <v>176</v>
      </c>
      <c r="E166" s="11" t="s">
        <v>754</v>
      </c>
      <c r="F166" s="5" t="s">
        <v>378</v>
      </c>
      <c r="G166" s="5">
        <v>2</v>
      </c>
      <c r="H166" s="5" t="s">
        <v>517</v>
      </c>
      <c r="I166" s="14" t="s">
        <v>518</v>
      </c>
    </row>
    <row r="167" spans="1:9" ht="74.25" customHeight="1" x14ac:dyDescent="0.2">
      <c r="A167" s="3" t="s">
        <v>519</v>
      </c>
      <c r="B167" s="5" t="s">
        <v>11</v>
      </c>
      <c r="C167" s="6">
        <v>32</v>
      </c>
      <c r="D167" s="6">
        <f t="shared" si="2"/>
        <v>704</v>
      </c>
      <c r="E167" s="11" t="s">
        <v>754</v>
      </c>
      <c r="F167" s="5" t="s">
        <v>378</v>
      </c>
      <c r="G167" s="5">
        <v>2</v>
      </c>
      <c r="H167" s="5" t="s">
        <v>520</v>
      </c>
      <c r="I167" s="14" t="s">
        <v>521</v>
      </c>
    </row>
    <row r="168" spans="1:9" ht="65.25" customHeight="1" x14ac:dyDescent="0.2">
      <c r="A168" s="3" t="s">
        <v>522</v>
      </c>
      <c r="B168" s="5" t="s">
        <v>11</v>
      </c>
      <c r="C168" s="6">
        <v>68</v>
      </c>
      <c r="D168" s="6">
        <f t="shared" si="2"/>
        <v>1496</v>
      </c>
      <c r="E168" s="11" t="s">
        <v>754</v>
      </c>
      <c r="F168" s="5" t="s">
        <v>378</v>
      </c>
      <c r="G168" s="5">
        <v>2</v>
      </c>
      <c r="H168" s="5" t="s">
        <v>523</v>
      </c>
      <c r="I168" s="14" t="s">
        <v>524</v>
      </c>
    </row>
    <row r="169" spans="1:9" ht="65.25" customHeight="1" x14ac:dyDescent="0.2">
      <c r="A169" s="3" t="s">
        <v>525</v>
      </c>
      <c r="B169" s="5" t="s">
        <v>11</v>
      </c>
      <c r="C169" s="6">
        <v>80</v>
      </c>
      <c r="D169" s="6">
        <f t="shared" si="2"/>
        <v>1760</v>
      </c>
      <c r="E169" s="11" t="s">
        <v>754</v>
      </c>
      <c r="F169" s="5" t="s">
        <v>378</v>
      </c>
      <c r="G169" s="5">
        <v>2</v>
      </c>
      <c r="H169" s="5" t="s">
        <v>526</v>
      </c>
      <c r="I169" s="14" t="s">
        <v>527</v>
      </c>
    </row>
    <row r="170" spans="1:9" ht="69.75" customHeight="1" x14ac:dyDescent="0.2">
      <c r="A170" s="3" t="s">
        <v>528</v>
      </c>
      <c r="B170" s="5" t="s">
        <v>11</v>
      </c>
      <c r="C170" s="6">
        <v>68</v>
      </c>
      <c r="D170" s="6">
        <f t="shared" si="2"/>
        <v>1496</v>
      </c>
      <c r="E170" s="11" t="s">
        <v>754</v>
      </c>
      <c r="F170" s="5" t="s">
        <v>378</v>
      </c>
      <c r="G170" s="5">
        <v>2</v>
      </c>
      <c r="H170" s="5" t="s">
        <v>529</v>
      </c>
      <c r="I170" s="14" t="s">
        <v>530</v>
      </c>
    </row>
    <row r="171" spans="1:9" ht="54.95" customHeight="1" x14ac:dyDescent="0.2">
      <c r="A171" s="3" t="s">
        <v>531</v>
      </c>
      <c r="B171" s="5" t="s">
        <v>11</v>
      </c>
      <c r="C171" s="6">
        <v>40</v>
      </c>
      <c r="D171" s="6">
        <f t="shared" si="2"/>
        <v>880</v>
      </c>
      <c r="E171" s="11" t="s">
        <v>754</v>
      </c>
      <c r="F171" s="5" t="s">
        <v>378</v>
      </c>
      <c r="G171" s="5">
        <v>2</v>
      </c>
      <c r="H171" s="5" t="s">
        <v>532</v>
      </c>
      <c r="I171" s="14" t="s">
        <v>533</v>
      </c>
    </row>
    <row r="172" spans="1:9" ht="69.75" customHeight="1" x14ac:dyDescent="0.2">
      <c r="A172" s="3" t="s">
        <v>534</v>
      </c>
      <c r="B172" s="5" t="s">
        <v>11</v>
      </c>
      <c r="C172" s="6">
        <v>40</v>
      </c>
      <c r="D172" s="6">
        <f t="shared" si="2"/>
        <v>880</v>
      </c>
      <c r="E172" s="11" t="s">
        <v>754</v>
      </c>
      <c r="F172" s="5" t="s">
        <v>378</v>
      </c>
      <c r="G172" s="5">
        <v>2</v>
      </c>
      <c r="H172" s="5" t="s">
        <v>535</v>
      </c>
      <c r="I172" s="14" t="s">
        <v>536</v>
      </c>
    </row>
    <row r="173" spans="1:9" ht="69.75" customHeight="1" x14ac:dyDescent="0.2">
      <c r="A173" s="3" t="s">
        <v>537</v>
      </c>
      <c r="B173" s="5" t="s">
        <v>11</v>
      </c>
      <c r="C173" s="6">
        <v>36</v>
      </c>
      <c r="D173" s="6">
        <f t="shared" si="2"/>
        <v>792</v>
      </c>
      <c r="E173" s="11" t="s">
        <v>754</v>
      </c>
      <c r="F173" s="5" t="s">
        <v>378</v>
      </c>
      <c r="G173" s="5">
        <v>2</v>
      </c>
      <c r="H173" s="5" t="s">
        <v>538</v>
      </c>
      <c r="I173" s="14" t="s">
        <v>539</v>
      </c>
    </row>
    <row r="174" spans="1:9" ht="69.75" customHeight="1" x14ac:dyDescent="0.2">
      <c r="A174" s="3" t="s">
        <v>540</v>
      </c>
      <c r="B174" s="5" t="s">
        <v>11</v>
      </c>
      <c r="C174" s="6">
        <v>24</v>
      </c>
      <c r="D174" s="6">
        <f t="shared" si="2"/>
        <v>528</v>
      </c>
      <c r="E174" s="11" t="s">
        <v>754</v>
      </c>
      <c r="F174" s="5" t="s">
        <v>378</v>
      </c>
      <c r="G174" s="5">
        <v>2</v>
      </c>
      <c r="H174" s="5" t="s">
        <v>541</v>
      </c>
      <c r="I174" s="14" t="s">
        <v>542</v>
      </c>
    </row>
    <row r="175" spans="1:9" ht="66.75" customHeight="1" x14ac:dyDescent="0.2">
      <c r="A175" s="3" t="s">
        <v>543</v>
      </c>
      <c r="B175" s="5" t="s">
        <v>11</v>
      </c>
      <c r="C175" s="6">
        <v>80</v>
      </c>
      <c r="D175" s="6">
        <f t="shared" si="2"/>
        <v>1760</v>
      </c>
      <c r="E175" s="11" t="s">
        <v>754</v>
      </c>
      <c r="F175" s="5" t="s">
        <v>378</v>
      </c>
      <c r="G175" s="5">
        <v>2</v>
      </c>
      <c r="H175" s="5" t="s">
        <v>418</v>
      </c>
      <c r="I175" s="14" t="s">
        <v>544</v>
      </c>
    </row>
    <row r="176" spans="1:9" ht="73.5" customHeight="1" x14ac:dyDescent="0.2">
      <c r="A176" s="3" t="s">
        <v>545</v>
      </c>
      <c r="B176" s="5" t="s">
        <v>11</v>
      </c>
      <c r="C176" s="6">
        <v>28</v>
      </c>
      <c r="D176" s="6">
        <f t="shared" si="2"/>
        <v>616</v>
      </c>
      <c r="E176" s="11" t="s">
        <v>754</v>
      </c>
      <c r="F176" s="5" t="s">
        <v>378</v>
      </c>
      <c r="G176" s="5">
        <v>2</v>
      </c>
      <c r="H176" s="5" t="s">
        <v>546</v>
      </c>
      <c r="I176" s="14" t="s">
        <v>547</v>
      </c>
    </row>
    <row r="177" spans="1:9" ht="62.25" customHeight="1" x14ac:dyDescent="0.2">
      <c r="A177" s="3" t="s">
        <v>548</v>
      </c>
      <c r="B177" s="5" t="s">
        <v>11</v>
      </c>
      <c r="C177" s="6">
        <v>28</v>
      </c>
      <c r="D177" s="6">
        <f t="shared" si="2"/>
        <v>616</v>
      </c>
      <c r="E177" s="11" t="s">
        <v>754</v>
      </c>
      <c r="F177" s="5" t="s">
        <v>378</v>
      </c>
      <c r="G177" s="5">
        <v>2</v>
      </c>
      <c r="H177" s="5" t="s">
        <v>549</v>
      </c>
      <c r="I177" s="14" t="s">
        <v>550</v>
      </c>
    </row>
    <row r="178" spans="1:9" ht="54.95" customHeight="1" x14ac:dyDescent="0.2">
      <c r="A178" s="3" t="s">
        <v>551</v>
      </c>
      <c r="B178" s="5" t="s">
        <v>11</v>
      </c>
      <c r="C178" s="6">
        <v>80</v>
      </c>
      <c r="D178" s="6">
        <f t="shared" si="2"/>
        <v>1760</v>
      </c>
      <c r="E178" s="11" t="s">
        <v>754</v>
      </c>
      <c r="F178" s="5" t="s">
        <v>378</v>
      </c>
      <c r="G178" s="5">
        <v>2</v>
      </c>
      <c r="H178" s="5" t="s">
        <v>552</v>
      </c>
      <c r="I178" s="14" t="s">
        <v>553</v>
      </c>
    </row>
    <row r="179" spans="1:9" ht="69" customHeight="1" x14ac:dyDescent="0.2">
      <c r="A179" s="3" t="s">
        <v>554</v>
      </c>
      <c r="B179" s="5" t="s">
        <v>11</v>
      </c>
      <c r="C179" s="6">
        <v>148</v>
      </c>
      <c r="D179" s="6">
        <f t="shared" si="2"/>
        <v>3256</v>
      </c>
      <c r="E179" s="11" t="s">
        <v>754</v>
      </c>
      <c r="F179" s="5" t="s">
        <v>378</v>
      </c>
      <c r="G179" s="5">
        <v>2</v>
      </c>
      <c r="H179" s="5" t="s">
        <v>555</v>
      </c>
      <c r="I179" s="14" t="s">
        <v>556</v>
      </c>
    </row>
    <row r="180" spans="1:9" ht="64.5" customHeight="1" x14ac:dyDescent="0.2">
      <c r="A180" s="3" t="s">
        <v>557</v>
      </c>
      <c r="B180" s="5" t="s">
        <v>11</v>
      </c>
      <c r="C180" s="6">
        <v>40</v>
      </c>
      <c r="D180" s="6">
        <f t="shared" si="2"/>
        <v>880</v>
      </c>
      <c r="E180" s="11" t="s">
        <v>754</v>
      </c>
      <c r="F180" s="5" t="s">
        <v>378</v>
      </c>
      <c r="G180" s="5">
        <v>2</v>
      </c>
      <c r="H180" s="5" t="s">
        <v>558</v>
      </c>
      <c r="I180" s="14" t="s">
        <v>559</v>
      </c>
    </row>
    <row r="181" spans="1:9" ht="66.75" customHeight="1" x14ac:dyDescent="0.2">
      <c r="A181" s="3" t="s">
        <v>560</v>
      </c>
      <c r="B181" s="5" t="s">
        <v>11</v>
      </c>
      <c r="C181" s="6">
        <v>48</v>
      </c>
      <c r="D181" s="6">
        <f t="shared" si="2"/>
        <v>1056</v>
      </c>
      <c r="E181" s="11" t="s">
        <v>754</v>
      </c>
      <c r="F181" s="5" t="s">
        <v>378</v>
      </c>
      <c r="G181" s="5">
        <v>2</v>
      </c>
      <c r="H181" s="5" t="s">
        <v>561</v>
      </c>
      <c r="I181" s="14" t="s">
        <v>562</v>
      </c>
    </row>
    <row r="182" spans="1:9" ht="74.25" customHeight="1" x14ac:dyDescent="0.2">
      <c r="A182" s="3" t="s">
        <v>563</v>
      </c>
      <c r="B182" s="5" t="s">
        <v>11</v>
      </c>
      <c r="C182" s="6">
        <v>40</v>
      </c>
      <c r="D182" s="6">
        <f t="shared" si="2"/>
        <v>880</v>
      </c>
      <c r="E182" s="11" t="s">
        <v>754</v>
      </c>
      <c r="F182" s="5" t="s">
        <v>378</v>
      </c>
      <c r="G182" s="5">
        <v>2</v>
      </c>
      <c r="H182" s="5" t="s">
        <v>564</v>
      </c>
      <c r="I182" s="14" t="s">
        <v>498</v>
      </c>
    </row>
    <row r="183" spans="1:9" ht="64.5" customHeight="1" x14ac:dyDescent="0.2">
      <c r="A183" s="3" t="s">
        <v>565</v>
      </c>
      <c r="B183" s="5" t="s">
        <v>11</v>
      </c>
      <c r="C183" s="6">
        <v>44</v>
      </c>
      <c r="D183" s="6">
        <f t="shared" si="2"/>
        <v>968</v>
      </c>
      <c r="E183" s="11" t="s">
        <v>754</v>
      </c>
      <c r="F183" s="5" t="s">
        <v>378</v>
      </c>
      <c r="G183" s="5">
        <v>2</v>
      </c>
      <c r="H183" s="5" t="s">
        <v>566</v>
      </c>
      <c r="I183" s="14" t="s">
        <v>498</v>
      </c>
    </row>
    <row r="184" spans="1:9" ht="67.5" customHeight="1" x14ac:dyDescent="0.2">
      <c r="A184" s="3" t="s">
        <v>567</v>
      </c>
      <c r="B184" s="5" t="s">
        <v>11</v>
      </c>
      <c r="C184" s="6">
        <v>12</v>
      </c>
      <c r="D184" s="6">
        <f t="shared" si="2"/>
        <v>264</v>
      </c>
      <c r="E184" s="11" t="s">
        <v>754</v>
      </c>
      <c r="F184" s="5" t="s">
        <v>378</v>
      </c>
      <c r="G184" s="5">
        <v>2</v>
      </c>
      <c r="H184" s="5" t="s">
        <v>568</v>
      </c>
      <c r="I184" s="14" t="s">
        <v>569</v>
      </c>
    </row>
    <row r="185" spans="1:9" ht="67.5" customHeight="1" x14ac:dyDescent="0.2">
      <c r="A185" s="3" t="s">
        <v>570</v>
      </c>
      <c r="B185" s="5" t="s">
        <v>11</v>
      </c>
      <c r="C185" s="6">
        <v>16</v>
      </c>
      <c r="D185" s="6">
        <f t="shared" si="2"/>
        <v>352</v>
      </c>
      <c r="E185" s="11" t="s">
        <v>754</v>
      </c>
      <c r="F185" s="5" t="s">
        <v>378</v>
      </c>
      <c r="G185" s="5">
        <v>2</v>
      </c>
      <c r="H185" s="5" t="s">
        <v>571</v>
      </c>
      <c r="I185" s="14" t="s">
        <v>569</v>
      </c>
    </row>
    <row r="186" spans="1:9" ht="70.5" customHeight="1" x14ac:dyDescent="0.2">
      <c r="A186" s="3" t="s">
        <v>572</v>
      </c>
      <c r="B186" s="5" t="s">
        <v>11</v>
      </c>
      <c r="C186" s="6">
        <v>52</v>
      </c>
      <c r="D186" s="6">
        <f t="shared" si="2"/>
        <v>1144</v>
      </c>
      <c r="E186" s="11" t="s">
        <v>754</v>
      </c>
      <c r="F186" s="5" t="s">
        <v>378</v>
      </c>
      <c r="G186" s="5">
        <v>2</v>
      </c>
      <c r="H186" s="5" t="s">
        <v>568</v>
      </c>
      <c r="I186" s="14" t="s">
        <v>498</v>
      </c>
    </row>
    <row r="187" spans="1:9" ht="70.5" customHeight="1" x14ac:dyDescent="0.2">
      <c r="A187" s="3" t="s">
        <v>573</v>
      </c>
      <c r="B187" s="5" t="s">
        <v>11</v>
      </c>
      <c r="C187" s="6">
        <v>12</v>
      </c>
      <c r="D187" s="6">
        <f t="shared" si="2"/>
        <v>264</v>
      </c>
      <c r="E187" s="11" t="s">
        <v>754</v>
      </c>
      <c r="F187" s="5" t="s">
        <v>378</v>
      </c>
      <c r="G187" s="5">
        <v>2</v>
      </c>
      <c r="H187" s="5" t="s">
        <v>574</v>
      </c>
      <c r="I187" s="14" t="s">
        <v>575</v>
      </c>
    </row>
    <row r="188" spans="1:9" ht="75" customHeight="1" x14ac:dyDescent="0.2">
      <c r="A188" s="3" t="s">
        <v>576</v>
      </c>
      <c r="B188" s="5" t="s">
        <v>11</v>
      </c>
      <c r="C188" s="6">
        <v>8</v>
      </c>
      <c r="D188" s="6">
        <f t="shared" si="2"/>
        <v>176</v>
      </c>
      <c r="E188" s="11" t="s">
        <v>754</v>
      </c>
      <c r="F188" s="5" t="s">
        <v>378</v>
      </c>
      <c r="G188" s="5">
        <v>2</v>
      </c>
      <c r="H188" s="5" t="s">
        <v>577</v>
      </c>
      <c r="I188" s="14" t="s">
        <v>578</v>
      </c>
    </row>
    <row r="189" spans="1:9" ht="69" customHeight="1" x14ac:dyDescent="0.2">
      <c r="A189" s="3" t="s">
        <v>579</v>
      </c>
      <c r="B189" s="5" t="s">
        <v>11</v>
      </c>
      <c r="C189" s="6">
        <v>16</v>
      </c>
      <c r="D189" s="6">
        <f t="shared" si="2"/>
        <v>352</v>
      </c>
      <c r="E189" s="11" t="s">
        <v>754</v>
      </c>
      <c r="F189" s="5" t="s">
        <v>378</v>
      </c>
      <c r="G189" s="5">
        <v>2</v>
      </c>
      <c r="H189" s="5" t="s">
        <v>580</v>
      </c>
      <c r="I189" s="14" t="s">
        <v>581</v>
      </c>
    </row>
    <row r="190" spans="1:9" ht="73.5" customHeight="1" x14ac:dyDescent="0.2">
      <c r="A190" s="3" t="s">
        <v>582</v>
      </c>
      <c r="B190" s="5" t="s">
        <v>11</v>
      </c>
      <c r="C190" s="6">
        <v>68</v>
      </c>
      <c r="D190" s="6">
        <f t="shared" si="2"/>
        <v>1496</v>
      </c>
      <c r="E190" s="11" t="s">
        <v>754</v>
      </c>
      <c r="F190" s="5" t="s">
        <v>378</v>
      </c>
      <c r="G190" s="5">
        <v>2</v>
      </c>
      <c r="H190" s="5" t="s">
        <v>583</v>
      </c>
      <c r="I190" s="14" t="s">
        <v>584</v>
      </c>
    </row>
    <row r="191" spans="1:9" ht="70.5" customHeight="1" x14ac:dyDescent="0.2">
      <c r="A191" s="3" t="s">
        <v>585</v>
      </c>
      <c r="B191" s="5" t="s">
        <v>11</v>
      </c>
      <c r="C191" s="6">
        <v>52</v>
      </c>
      <c r="D191" s="6">
        <f t="shared" si="2"/>
        <v>1144</v>
      </c>
      <c r="E191" s="11" t="s">
        <v>754</v>
      </c>
      <c r="F191" s="5" t="s">
        <v>378</v>
      </c>
      <c r="G191" s="5">
        <v>2</v>
      </c>
      <c r="H191" s="5" t="s">
        <v>586</v>
      </c>
      <c r="I191" s="14" t="s">
        <v>587</v>
      </c>
    </row>
    <row r="192" spans="1:9" ht="69" customHeight="1" x14ac:dyDescent="0.2">
      <c r="A192" s="3" t="s">
        <v>588</v>
      </c>
      <c r="B192" s="5" t="s">
        <v>11</v>
      </c>
      <c r="C192" s="6">
        <v>52</v>
      </c>
      <c r="D192" s="6">
        <f t="shared" si="2"/>
        <v>1144</v>
      </c>
      <c r="E192" s="11" t="s">
        <v>754</v>
      </c>
      <c r="F192" s="5" t="s">
        <v>378</v>
      </c>
      <c r="G192" s="5">
        <v>2</v>
      </c>
      <c r="H192" s="5" t="s">
        <v>589</v>
      </c>
      <c r="I192" s="14" t="s">
        <v>590</v>
      </c>
    </row>
    <row r="193" spans="1:9" ht="54.95" customHeight="1" x14ac:dyDescent="0.2">
      <c r="A193" s="3" t="s">
        <v>591</v>
      </c>
      <c r="B193" s="5" t="s">
        <v>11</v>
      </c>
      <c r="C193" s="6">
        <v>4</v>
      </c>
      <c r="D193" s="6">
        <f t="shared" si="2"/>
        <v>88</v>
      </c>
      <c r="E193" s="11" t="s">
        <v>754</v>
      </c>
      <c r="F193" s="5" t="s">
        <v>378</v>
      </c>
      <c r="G193" s="5">
        <v>2</v>
      </c>
      <c r="H193" s="5" t="s">
        <v>592</v>
      </c>
      <c r="I193" s="14" t="s">
        <v>498</v>
      </c>
    </row>
    <row r="194" spans="1:9" ht="70.5" customHeight="1" x14ac:dyDescent="0.2">
      <c r="A194" s="3" t="s">
        <v>593</v>
      </c>
      <c r="B194" s="5" t="s">
        <v>11</v>
      </c>
      <c r="C194" s="6">
        <v>28</v>
      </c>
      <c r="D194" s="6">
        <f t="shared" si="2"/>
        <v>616</v>
      </c>
      <c r="E194" s="11" t="s">
        <v>754</v>
      </c>
      <c r="F194" s="5" t="s">
        <v>378</v>
      </c>
      <c r="G194" s="5">
        <v>2</v>
      </c>
      <c r="H194" s="5" t="s">
        <v>594</v>
      </c>
      <c r="I194" s="14" t="s">
        <v>498</v>
      </c>
    </row>
    <row r="195" spans="1:9" ht="72" customHeight="1" x14ac:dyDescent="0.2">
      <c r="A195" s="3" t="s">
        <v>595</v>
      </c>
      <c r="B195" s="5" t="s">
        <v>11</v>
      </c>
      <c r="C195" s="6">
        <v>20</v>
      </c>
      <c r="D195" s="6">
        <f t="shared" ref="D195:D250" si="3">C195*22</f>
        <v>440</v>
      </c>
      <c r="E195" s="11" t="s">
        <v>754</v>
      </c>
      <c r="F195" s="5" t="s">
        <v>378</v>
      </c>
      <c r="G195" s="5">
        <v>2</v>
      </c>
      <c r="H195" s="5" t="s">
        <v>596</v>
      </c>
      <c r="I195" s="14" t="s">
        <v>498</v>
      </c>
    </row>
    <row r="196" spans="1:9" ht="66" customHeight="1" x14ac:dyDescent="0.2">
      <c r="A196" s="3" t="s">
        <v>597</v>
      </c>
      <c r="B196" s="5" t="s">
        <v>11</v>
      </c>
      <c r="C196" s="6">
        <v>20</v>
      </c>
      <c r="D196" s="6">
        <f t="shared" si="3"/>
        <v>440</v>
      </c>
      <c r="E196" s="11" t="s">
        <v>754</v>
      </c>
      <c r="F196" s="5" t="s">
        <v>378</v>
      </c>
      <c r="G196" s="5">
        <v>2</v>
      </c>
      <c r="H196" s="5" t="s">
        <v>598</v>
      </c>
      <c r="I196" s="14" t="s">
        <v>599</v>
      </c>
    </row>
    <row r="197" spans="1:9" ht="73.5" customHeight="1" x14ac:dyDescent="0.2">
      <c r="A197" s="3" t="s">
        <v>600</v>
      </c>
      <c r="B197" s="5" t="s">
        <v>11</v>
      </c>
      <c r="C197" s="6">
        <v>40</v>
      </c>
      <c r="D197" s="6">
        <f t="shared" si="3"/>
        <v>880</v>
      </c>
      <c r="E197" s="11" t="s">
        <v>754</v>
      </c>
      <c r="F197" s="5" t="s">
        <v>378</v>
      </c>
      <c r="G197" s="5">
        <v>2</v>
      </c>
      <c r="H197" s="5" t="s">
        <v>601</v>
      </c>
      <c r="I197" s="14" t="s">
        <v>602</v>
      </c>
    </row>
    <row r="198" spans="1:9" ht="64.5" customHeight="1" x14ac:dyDescent="0.2">
      <c r="A198" s="3" t="s">
        <v>603</v>
      </c>
      <c r="B198" s="5" t="s">
        <v>11</v>
      </c>
      <c r="C198" s="6">
        <v>60</v>
      </c>
      <c r="D198" s="6">
        <f t="shared" si="3"/>
        <v>1320</v>
      </c>
      <c r="E198" s="11" t="s">
        <v>754</v>
      </c>
      <c r="F198" s="5" t="s">
        <v>378</v>
      </c>
      <c r="G198" s="5">
        <v>2</v>
      </c>
      <c r="H198" s="5" t="s">
        <v>604</v>
      </c>
      <c r="I198" s="14" t="s">
        <v>605</v>
      </c>
    </row>
    <row r="199" spans="1:9" ht="69" customHeight="1" x14ac:dyDescent="0.2">
      <c r="A199" s="3" t="s">
        <v>606</v>
      </c>
      <c r="B199" s="5" t="s">
        <v>11</v>
      </c>
      <c r="C199" s="6">
        <v>80</v>
      </c>
      <c r="D199" s="6">
        <f t="shared" si="3"/>
        <v>1760</v>
      </c>
      <c r="E199" s="11" t="s">
        <v>754</v>
      </c>
      <c r="F199" s="5" t="s">
        <v>378</v>
      </c>
      <c r="G199" s="5">
        <v>2</v>
      </c>
      <c r="H199" s="5" t="s">
        <v>607</v>
      </c>
      <c r="I199" s="14" t="s">
        <v>608</v>
      </c>
    </row>
    <row r="200" spans="1:9" ht="75" customHeight="1" x14ac:dyDescent="0.2">
      <c r="A200" s="3" t="s">
        <v>609</v>
      </c>
      <c r="B200" s="5" t="s">
        <v>11</v>
      </c>
      <c r="C200" s="6">
        <v>64</v>
      </c>
      <c r="D200" s="6">
        <f t="shared" si="3"/>
        <v>1408</v>
      </c>
      <c r="E200" s="11" t="s">
        <v>754</v>
      </c>
      <c r="F200" s="5" t="s">
        <v>378</v>
      </c>
      <c r="G200" s="5">
        <v>2</v>
      </c>
      <c r="H200" s="5" t="s">
        <v>610</v>
      </c>
      <c r="I200" s="14" t="s">
        <v>611</v>
      </c>
    </row>
    <row r="201" spans="1:9" ht="83.25" customHeight="1" x14ac:dyDescent="0.2">
      <c r="A201" s="3" t="s">
        <v>612</v>
      </c>
      <c r="B201" s="5" t="s">
        <v>11</v>
      </c>
      <c r="C201" s="6">
        <v>16</v>
      </c>
      <c r="D201" s="6">
        <f t="shared" si="3"/>
        <v>352</v>
      </c>
      <c r="E201" s="11" t="s">
        <v>754</v>
      </c>
      <c r="F201" s="5" t="s">
        <v>378</v>
      </c>
      <c r="G201" s="5">
        <v>2</v>
      </c>
      <c r="H201" s="5" t="s">
        <v>613</v>
      </c>
      <c r="I201" s="14" t="s">
        <v>614</v>
      </c>
    </row>
    <row r="202" spans="1:9" ht="66" customHeight="1" x14ac:dyDescent="0.2">
      <c r="A202" s="3" t="s">
        <v>615</v>
      </c>
      <c r="B202" s="5" t="s">
        <v>11</v>
      </c>
      <c r="C202" s="6">
        <v>72</v>
      </c>
      <c r="D202" s="6">
        <f t="shared" si="3"/>
        <v>1584</v>
      </c>
      <c r="E202" s="11" t="s">
        <v>754</v>
      </c>
      <c r="F202" s="5" t="s">
        <v>378</v>
      </c>
      <c r="G202" s="5">
        <v>2</v>
      </c>
      <c r="H202" s="5" t="s">
        <v>616</v>
      </c>
      <c r="I202" s="14" t="s">
        <v>617</v>
      </c>
    </row>
    <row r="203" spans="1:9" ht="72" customHeight="1" x14ac:dyDescent="0.2">
      <c r="A203" s="3" t="s">
        <v>618</v>
      </c>
      <c r="B203" s="5" t="s">
        <v>11</v>
      </c>
      <c r="C203" s="6">
        <v>28</v>
      </c>
      <c r="D203" s="6">
        <f t="shared" si="3"/>
        <v>616</v>
      </c>
      <c r="E203" s="11" t="s">
        <v>754</v>
      </c>
      <c r="F203" s="5" t="s">
        <v>378</v>
      </c>
      <c r="G203" s="5">
        <v>2</v>
      </c>
      <c r="H203" s="5" t="s">
        <v>619</v>
      </c>
      <c r="I203" s="14" t="s">
        <v>620</v>
      </c>
    </row>
    <row r="204" spans="1:9" ht="76.5" customHeight="1" x14ac:dyDescent="0.2">
      <c r="A204" s="3" t="s">
        <v>621</v>
      </c>
      <c r="B204" s="5" t="s">
        <v>11</v>
      </c>
      <c r="C204" s="6">
        <v>76</v>
      </c>
      <c r="D204" s="6">
        <f t="shared" si="3"/>
        <v>1672</v>
      </c>
      <c r="E204" s="11" t="s">
        <v>754</v>
      </c>
      <c r="F204" s="5" t="s">
        <v>378</v>
      </c>
      <c r="G204" s="5">
        <v>2</v>
      </c>
      <c r="H204" s="5" t="s">
        <v>622</v>
      </c>
      <c r="I204" s="14" t="s">
        <v>623</v>
      </c>
    </row>
    <row r="205" spans="1:9" ht="72" customHeight="1" x14ac:dyDescent="0.2">
      <c r="A205" s="3" t="s">
        <v>624</v>
      </c>
      <c r="B205" s="5" t="s">
        <v>11</v>
      </c>
      <c r="C205" s="6">
        <v>44</v>
      </c>
      <c r="D205" s="6">
        <f t="shared" si="3"/>
        <v>968</v>
      </c>
      <c r="E205" s="11" t="s">
        <v>754</v>
      </c>
      <c r="F205" s="5" t="s">
        <v>378</v>
      </c>
      <c r="G205" s="5">
        <v>2</v>
      </c>
      <c r="H205" s="5" t="s">
        <v>625</v>
      </c>
      <c r="I205" s="14" t="s">
        <v>626</v>
      </c>
    </row>
    <row r="206" spans="1:9" ht="73.5" customHeight="1" x14ac:dyDescent="0.2">
      <c r="A206" s="3" t="s">
        <v>627</v>
      </c>
      <c r="B206" s="5" t="s">
        <v>11</v>
      </c>
      <c r="C206" s="6">
        <v>48</v>
      </c>
      <c r="D206" s="6">
        <f t="shared" si="3"/>
        <v>1056</v>
      </c>
      <c r="E206" s="11" t="s">
        <v>754</v>
      </c>
      <c r="F206" s="5" t="s">
        <v>378</v>
      </c>
      <c r="G206" s="5">
        <v>2</v>
      </c>
      <c r="H206" s="5" t="s">
        <v>628</v>
      </c>
      <c r="I206" s="14" t="s">
        <v>629</v>
      </c>
    </row>
    <row r="207" spans="1:9" ht="70.5" customHeight="1" x14ac:dyDescent="0.2">
      <c r="A207" s="3" t="s">
        <v>630</v>
      </c>
      <c r="B207" s="5" t="s">
        <v>11</v>
      </c>
      <c r="C207" s="6">
        <v>52</v>
      </c>
      <c r="D207" s="6">
        <f t="shared" si="3"/>
        <v>1144</v>
      </c>
      <c r="E207" s="11" t="s">
        <v>754</v>
      </c>
      <c r="F207" s="5" t="s">
        <v>378</v>
      </c>
      <c r="G207" s="5">
        <v>2</v>
      </c>
      <c r="H207" s="5" t="s">
        <v>631</v>
      </c>
      <c r="I207" s="14" t="s">
        <v>632</v>
      </c>
    </row>
    <row r="208" spans="1:9" ht="75.75" customHeight="1" x14ac:dyDescent="0.2">
      <c r="A208" s="3" t="s">
        <v>633</v>
      </c>
      <c r="B208" s="5" t="s">
        <v>11</v>
      </c>
      <c r="C208" s="6">
        <v>40</v>
      </c>
      <c r="D208" s="6">
        <f t="shared" si="3"/>
        <v>880</v>
      </c>
      <c r="E208" s="11" t="s">
        <v>754</v>
      </c>
      <c r="F208" s="5" t="s">
        <v>378</v>
      </c>
      <c r="G208" s="5">
        <v>2</v>
      </c>
      <c r="H208" s="5" t="s">
        <v>634</v>
      </c>
      <c r="I208" s="14" t="s">
        <v>635</v>
      </c>
    </row>
    <row r="209" spans="1:9" ht="62.25" customHeight="1" x14ac:dyDescent="0.2">
      <c r="A209" s="3" t="s">
        <v>636</v>
      </c>
      <c r="B209" s="5" t="s">
        <v>11</v>
      </c>
      <c r="C209" s="6">
        <v>60</v>
      </c>
      <c r="D209" s="6">
        <f t="shared" si="3"/>
        <v>1320</v>
      </c>
      <c r="E209" s="11" t="s">
        <v>754</v>
      </c>
      <c r="F209" s="5" t="s">
        <v>378</v>
      </c>
      <c r="G209" s="5">
        <v>2</v>
      </c>
      <c r="H209" s="5" t="s">
        <v>637</v>
      </c>
      <c r="I209" s="14" t="s">
        <v>638</v>
      </c>
    </row>
    <row r="210" spans="1:9" ht="67.5" customHeight="1" x14ac:dyDescent="0.2">
      <c r="A210" s="3" t="s">
        <v>639</v>
      </c>
      <c r="B210" s="5" t="s">
        <v>11</v>
      </c>
      <c r="C210" s="6">
        <v>148</v>
      </c>
      <c r="D210" s="6">
        <f t="shared" si="3"/>
        <v>3256</v>
      </c>
      <c r="E210" s="11" t="s">
        <v>754</v>
      </c>
      <c r="F210" s="5" t="s">
        <v>378</v>
      </c>
      <c r="G210" s="5">
        <v>2</v>
      </c>
      <c r="H210" s="5" t="s">
        <v>640</v>
      </c>
      <c r="I210" s="14" t="s">
        <v>641</v>
      </c>
    </row>
    <row r="211" spans="1:9" ht="70.5" customHeight="1" x14ac:dyDescent="0.2">
      <c r="A211" s="3" t="s">
        <v>642</v>
      </c>
      <c r="B211" s="5" t="s">
        <v>11</v>
      </c>
      <c r="C211" s="6">
        <v>44</v>
      </c>
      <c r="D211" s="6">
        <f t="shared" si="3"/>
        <v>968</v>
      </c>
      <c r="E211" s="11" t="s">
        <v>754</v>
      </c>
      <c r="F211" s="5" t="s">
        <v>378</v>
      </c>
      <c r="G211" s="5">
        <v>2</v>
      </c>
      <c r="H211" s="5" t="s">
        <v>643</v>
      </c>
      <c r="I211" s="14" t="s">
        <v>644</v>
      </c>
    </row>
    <row r="212" spans="1:9" ht="72" customHeight="1" x14ac:dyDescent="0.2">
      <c r="A212" s="3" t="s">
        <v>645</v>
      </c>
      <c r="B212" s="5" t="s">
        <v>11</v>
      </c>
      <c r="C212" s="6">
        <v>88</v>
      </c>
      <c r="D212" s="6">
        <f t="shared" si="3"/>
        <v>1936</v>
      </c>
      <c r="E212" s="11" t="s">
        <v>754</v>
      </c>
      <c r="F212" s="5" t="s">
        <v>378</v>
      </c>
      <c r="G212" s="5">
        <v>2</v>
      </c>
      <c r="H212" s="5" t="s">
        <v>646</v>
      </c>
      <c r="I212" s="14" t="s">
        <v>647</v>
      </c>
    </row>
    <row r="213" spans="1:9" ht="64.5" customHeight="1" x14ac:dyDescent="0.2">
      <c r="A213" s="3" t="s">
        <v>648</v>
      </c>
      <c r="B213" s="5" t="s">
        <v>11</v>
      </c>
      <c r="C213" s="6">
        <v>48</v>
      </c>
      <c r="D213" s="6">
        <f t="shared" si="3"/>
        <v>1056</v>
      </c>
      <c r="E213" s="11" t="s">
        <v>754</v>
      </c>
      <c r="F213" s="5" t="s">
        <v>378</v>
      </c>
      <c r="G213" s="5">
        <v>2</v>
      </c>
      <c r="H213" s="5" t="s">
        <v>649</v>
      </c>
      <c r="I213" s="14" t="s">
        <v>650</v>
      </c>
    </row>
    <row r="214" spans="1:9" ht="73.5" customHeight="1" x14ac:dyDescent="0.2">
      <c r="A214" s="3" t="s">
        <v>651</v>
      </c>
      <c r="B214" s="5" t="s">
        <v>11</v>
      </c>
      <c r="C214" s="6">
        <v>64</v>
      </c>
      <c r="D214" s="6">
        <f t="shared" si="3"/>
        <v>1408</v>
      </c>
      <c r="E214" s="11" t="s">
        <v>754</v>
      </c>
      <c r="F214" s="5" t="s">
        <v>378</v>
      </c>
      <c r="G214" s="5">
        <v>2</v>
      </c>
      <c r="H214" s="5" t="s">
        <v>652</v>
      </c>
      <c r="I214" s="14" t="s">
        <v>653</v>
      </c>
    </row>
    <row r="215" spans="1:9" ht="67.5" customHeight="1" x14ac:dyDescent="0.2">
      <c r="A215" s="3" t="s">
        <v>654</v>
      </c>
      <c r="B215" s="5" t="s">
        <v>11</v>
      </c>
      <c r="C215" s="6">
        <v>116</v>
      </c>
      <c r="D215" s="6">
        <f t="shared" si="3"/>
        <v>2552</v>
      </c>
      <c r="E215" s="11" t="s">
        <v>754</v>
      </c>
      <c r="F215" s="5" t="s">
        <v>378</v>
      </c>
      <c r="G215" s="5">
        <v>2</v>
      </c>
      <c r="H215" s="5" t="s">
        <v>655</v>
      </c>
      <c r="I215" s="14" t="s">
        <v>656</v>
      </c>
    </row>
    <row r="216" spans="1:9" ht="69" customHeight="1" x14ac:dyDescent="0.2">
      <c r="A216" s="3" t="s">
        <v>657</v>
      </c>
      <c r="B216" s="5" t="s">
        <v>11</v>
      </c>
      <c r="C216" s="6">
        <v>20</v>
      </c>
      <c r="D216" s="6">
        <f t="shared" si="3"/>
        <v>440</v>
      </c>
      <c r="E216" s="11" t="s">
        <v>754</v>
      </c>
      <c r="F216" s="5" t="s">
        <v>378</v>
      </c>
      <c r="G216" s="5">
        <v>2</v>
      </c>
      <c r="H216" s="5" t="s">
        <v>658</v>
      </c>
      <c r="I216" s="14" t="s">
        <v>498</v>
      </c>
    </row>
    <row r="217" spans="1:9" ht="62.25" customHeight="1" x14ac:dyDescent="0.2">
      <c r="A217" s="3" t="s">
        <v>659</v>
      </c>
      <c r="B217" s="5" t="s">
        <v>11</v>
      </c>
      <c r="C217" s="6">
        <v>56</v>
      </c>
      <c r="D217" s="6">
        <f t="shared" si="3"/>
        <v>1232</v>
      </c>
      <c r="E217" s="11" t="s">
        <v>754</v>
      </c>
      <c r="F217" s="5" t="s">
        <v>378</v>
      </c>
      <c r="G217" s="5">
        <v>2</v>
      </c>
      <c r="H217" s="5" t="s">
        <v>660</v>
      </c>
      <c r="I217" s="14" t="s">
        <v>656</v>
      </c>
    </row>
    <row r="218" spans="1:9" ht="78" customHeight="1" x14ac:dyDescent="0.2">
      <c r="A218" s="3" t="s">
        <v>661</v>
      </c>
      <c r="B218" s="5" t="s">
        <v>11</v>
      </c>
      <c r="C218" s="6">
        <v>56</v>
      </c>
      <c r="D218" s="6">
        <f t="shared" si="3"/>
        <v>1232</v>
      </c>
      <c r="E218" s="11" t="s">
        <v>754</v>
      </c>
      <c r="F218" s="5" t="s">
        <v>378</v>
      </c>
      <c r="G218" s="5">
        <v>2</v>
      </c>
      <c r="H218" s="5" t="s">
        <v>662</v>
      </c>
      <c r="I218" s="14" t="s">
        <v>498</v>
      </c>
    </row>
    <row r="219" spans="1:9" ht="67.5" customHeight="1" x14ac:dyDescent="0.2">
      <c r="A219" s="3" t="s">
        <v>663</v>
      </c>
      <c r="B219" s="5" t="s">
        <v>11</v>
      </c>
      <c r="C219" s="6">
        <v>76</v>
      </c>
      <c r="D219" s="6">
        <f t="shared" si="3"/>
        <v>1672</v>
      </c>
      <c r="E219" s="11" t="s">
        <v>754</v>
      </c>
      <c r="F219" s="5" t="s">
        <v>378</v>
      </c>
      <c r="G219" s="5">
        <v>2</v>
      </c>
      <c r="H219" s="5" t="s">
        <v>664</v>
      </c>
      <c r="I219" s="14" t="s">
        <v>498</v>
      </c>
    </row>
    <row r="220" spans="1:9" ht="64.5" customHeight="1" x14ac:dyDescent="0.2">
      <c r="A220" s="3" t="s">
        <v>665</v>
      </c>
      <c r="B220" s="5" t="s">
        <v>11</v>
      </c>
      <c r="C220" s="6">
        <v>52</v>
      </c>
      <c r="D220" s="6">
        <f t="shared" si="3"/>
        <v>1144</v>
      </c>
      <c r="E220" s="11" t="s">
        <v>754</v>
      </c>
      <c r="F220" s="5" t="s">
        <v>378</v>
      </c>
      <c r="G220" s="5">
        <v>2</v>
      </c>
      <c r="H220" s="5" t="s">
        <v>666</v>
      </c>
      <c r="I220" s="14" t="s">
        <v>667</v>
      </c>
    </row>
    <row r="221" spans="1:9" ht="73.5" customHeight="1" x14ac:dyDescent="0.2">
      <c r="A221" s="3" t="s">
        <v>668</v>
      </c>
      <c r="B221" s="5" t="s">
        <v>11</v>
      </c>
      <c r="C221" s="6">
        <v>316</v>
      </c>
      <c r="D221" s="6">
        <f t="shared" si="3"/>
        <v>6952</v>
      </c>
      <c r="E221" s="11" t="s">
        <v>754</v>
      </c>
      <c r="F221" s="5" t="s">
        <v>378</v>
      </c>
      <c r="G221" s="5">
        <v>2</v>
      </c>
      <c r="H221" s="5" t="s">
        <v>382</v>
      </c>
      <c r="I221" s="14" t="s">
        <v>669</v>
      </c>
    </row>
    <row r="222" spans="1:9" ht="66" customHeight="1" x14ac:dyDescent="0.2">
      <c r="A222" s="3" t="s">
        <v>670</v>
      </c>
      <c r="B222" s="5" t="s">
        <v>11</v>
      </c>
      <c r="C222" s="6">
        <v>12</v>
      </c>
      <c r="D222" s="6">
        <f t="shared" si="3"/>
        <v>264</v>
      </c>
      <c r="E222" s="11" t="s">
        <v>754</v>
      </c>
      <c r="F222" s="5" t="s">
        <v>378</v>
      </c>
      <c r="G222" s="5">
        <v>2</v>
      </c>
      <c r="H222" s="5" t="s">
        <v>390</v>
      </c>
      <c r="I222" s="14" t="s">
        <v>669</v>
      </c>
    </row>
    <row r="223" spans="1:9" ht="54.95" customHeight="1" x14ac:dyDescent="0.2">
      <c r="A223" s="3" t="s">
        <v>671</v>
      </c>
      <c r="B223" s="5" t="s">
        <v>11</v>
      </c>
      <c r="C223" s="6">
        <v>28</v>
      </c>
      <c r="D223" s="6">
        <f t="shared" si="3"/>
        <v>616</v>
      </c>
      <c r="E223" s="11" t="s">
        <v>754</v>
      </c>
      <c r="F223" s="5" t="s">
        <v>378</v>
      </c>
      <c r="G223" s="5">
        <v>2</v>
      </c>
      <c r="H223" s="5" t="s">
        <v>672</v>
      </c>
      <c r="I223" s="14" t="s">
        <v>673</v>
      </c>
    </row>
    <row r="224" spans="1:9" ht="66" customHeight="1" x14ac:dyDescent="0.2">
      <c r="A224" s="3" t="s">
        <v>674</v>
      </c>
      <c r="B224" s="5" t="s">
        <v>11</v>
      </c>
      <c r="C224" s="6">
        <v>172</v>
      </c>
      <c r="D224" s="6">
        <f t="shared" si="3"/>
        <v>3784</v>
      </c>
      <c r="E224" s="11" t="s">
        <v>754</v>
      </c>
      <c r="F224" s="5" t="s">
        <v>378</v>
      </c>
      <c r="G224" s="5">
        <v>2</v>
      </c>
      <c r="H224" s="5" t="s">
        <v>675</v>
      </c>
      <c r="I224" s="14" t="s">
        <v>676</v>
      </c>
    </row>
    <row r="225" spans="1:9" ht="72" customHeight="1" x14ac:dyDescent="0.2">
      <c r="A225" s="3" t="s">
        <v>677</v>
      </c>
      <c r="B225" s="5" t="s">
        <v>11</v>
      </c>
      <c r="C225" s="6">
        <v>24</v>
      </c>
      <c r="D225" s="6">
        <f t="shared" si="3"/>
        <v>528</v>
      </c>
      <c r="E225" s="11" t="s">
        <v>754</v>
      </c>
      <c r="F225" s="5" t="s">
        <v>378</v>
      </c>
      <c r="G225" s="5">
        <v>2</v>
      </c>
      <c r="H225" s="5" t="s">
        <v>678</v>
      </c>
      <c r="I225" s="14" t="s">
        <v>679</v>
      </c>
    </row>
    <row r="226" spans="1:9" ht="67.5" customHeight="1" x14ac:dyDescent="0.2">
      <c r="A226" s="3" t="s">
        <v>680</v>
      </c>
      <c r="B226" s="5" t="s">
        <v>11</v>
      </c>
      <c r="C226" s="6">
        <v>40</v>
      </c>
      <c r="D226" s="6">
        <f t="shared" si="3"/>
        <v>880</v>
      </c>
      <c r="E226" s="11" t="s">
        <v>754</v>
      </c>
      <c r="F226" s="5" t="s">
        <v>378</v>
      </c>
      <c r="G226" s="5">
        <v>2</v>
      </c>
      <c r="H226" s="5" t="s">
        <v>681</v>
      </c>
      <c r="I226" s="14" t="s">
        <v>498</v>
      </c>
    </row>
    <row r="227" spans="1:9" ht="73.5" customHeight="1" x14ac:dyDescent="0.2">
      <c r="A227" s="3" t="s">
        <v>682</v>
      </c>
      <c r="B227" s="5" t="s">
        <v>11</v>
      </c>
      <c r="C227" s="6">
        <v>12</v>
      </c>
      <c r="D227" s="6">
        <f t="shared" si="3"/>
        <v>264</v>
      </c>
      <c r="E227" s="11" t="s">
        <v>754</v>
      </c>
      <c r="F227" s="5" t="s">
        <v>378</v>
      </c>
      <c r="G227" s="5">
        <v>2</v>
      </c>
      <c r="H227" s="5" t="s">
        <v>683</v>
      </c>
      <c r="I227" s="14" t="s">
        <v>684</v>
      </c>
    </row>
    <row r="228" spans="1:9" ht="67.5" customHeight="1" x14ac:dyDescent="0.2">
      <c r="A228" s="3" t="s">
        <v>685</v>
      </c>
      <c r="B228" s="5" t="s">
        <v>11</v>
      </c>
      <c r="C228" s="6">
        <v>76</v>
      </c>
      <c r="D228" s="6">
        <f t="shared" si="3"/>
        <v>1672</v>
      </c>
      <c r="E228" s="11" t="s">
        <v>754</v>
      </c>
      <c r="F228" s="5" t="s">
        <v>378</v>
      </c>
      <c r="G228" s="5">
        <v>2</v>
      </c>
      <c r="H228" s="5" t="s">
        <v>686</v>
      </c>
      <c r="I228" s="14" t="s">
        <v>687</v>
      </c>
    </row>
    <row r="229" spans="1:9" ht="72" customHeight="1" x14ac:dyDescent="0.2">
      <c r="A229" s="3" t="s">
        <v>688</v>
      </c>
      <c r="B229" s="5" t="s">
        <v>11</v>
      </c>
      <c r="C229" s="6">
        <v>24</v>
      </c>
      <c r="D229" s="6">
        <f t="shared" si="3"/>
        <v>528</v>
      </c>
      <c r="E229" s="11" t="s">
        <v>754</v>
      </c>
      <c r="F229" s="5" t="s">
        <v>378</v>
      </c>
      <c r="G229" s="5">
        <v>2</v>
      </c>
      <c r="H229" s="5" t="s">
        <v>689</v>
      </c>
      <c r="I229" s="14" t="s">
        <v>690</v>
      </c>
    </row>
    <row r="230" spans="1:9" ht="66" customHeight="1" x14ac:dyDescent="0.2">
      <c r="A230" s="3" t="s">
        <v>691</v>
      </c>
      <c r="B230" s="5" t="s">
        <v>11</v>
      </c>
      <c r="C230" s="6">
        <v>40</v>
      </c>
      <c r="D230" s="6">
        <f t="shared" si="3"/>
        <v>880</v>
      </c>
      <c r="E230" s="11" t="s">
        <v>754</v>
      </c>
      <c r="F230" s="5" t="s">
        <v>378</v>
      </c>
      <c r="G230" s="5">
        <v>2</v>
      </c>
      <c r="H230" s="5" t="s">
        <v>692</v>
      </c>
      <c r="I230" s="14" t="s">
        <v>693</v>
      </c>
    </row>
    <row r="231" spans="1:9" ht="75" customHeight="1" x14ac:dyDescent="0.2">
      <c r="A231" s="3" t="s">
        <v>694</v>
      </c>
      <c r="B231" s="5" t="s">
        <v>11</v>
      </c>
      <c r="C231" s="6">
        <v>32</v>
      </c>
      <c r="D231" s="6">
        <f t="shared" si="3"/>
        <v>704</v>
      </c>
      <c r="E231" s="11" t="s">
        <v>754</v>
      </c>
      <c r="F231" s="5" t="s">
        <v>378</v>
      </c>
      <c r="G231" s="5">
        <v>2</v>
      </c>
      <c r="H231" s="5" t="s">
        <v>695</v>
      </c>
      <c r="I231" s="14" t="s">
        <v>696</v>
      </c>
    </row>
    <row r="232" spans="1:9" ht="76.5" customHeight="1" x14ac:dyDescent="0.2">
      <c r="A232" s="3" t="s">
        <v>697</v>
      </c>
      <c r="B232" s="5" t="s">
        <v>11</v>
      </c>
      <c r="C232" s="6">
        <v>16</v>
      </c>
      <c r="D232" s="6">
        <f t="shared" si="3"/>
        <v>352</v>
      </c>
      <c r="E232" s="11" t="s">
        <v>754</v>
      </c>
      <c r="F232" s="5" t="s">
        <v>378</v>
      </c>
      <c r="G232" s="5">
        <v>2</v>
      </c>
      <c r="H232" s="5" t="s">
        <v>698</v>
      </c>
      <c r="I232" s="14" t="s">
        <v>498</v>
      </c>
    </row>
    <row r="233" spans="1:9" ht="73.5" customHeight="1" x14ac:dyDescent="0.2">
      <c r="A233" s="3" t="s">
        <v>699</v>
      </c>
      <c r="B233" s="5" t="s">
        <v>11</v>
      </c>
      <c r="C233" s="6">
        <v>828</v>
      </c>
      <c r="D233" s="6">
        <f t="shared" si="3"/>
        <v>18216</v>
      </c>
      <c r="E233" s="11" t="s">
        <v>754</v>
      </c>
      <c r="F233" s="5" t="s">
        <v>378</v>
      </c>
      <c r="G233" s="5">
        <v>2</v>
      </c>
      <c r="H233" s="5" t="s">
        <v>700</v>
      </c>
      <c r="I233" s="14" t="s">
        <v>701</v>
      </c>
    </row>
    <row r="234" spans="1:9" ht="72" customHeight="1" x14ac:dyDescent="0.2">
      <c r="A234" s="3" t="s">
        <v>702</v>
      </c>
      <c r="B234" s="5" t="s">
        <v>11</v>
      </c>
      <c r="C234" s="6">
        <v>36</v>
      </c>
      <c r="D234" s="6">
        <f t="shared" si="3"/>
        <v>792</v>
      </c>
      <c r="E234" s="11" t="s">
        <v>754</v>
      </c>
      <c r="F234" s="5" t="s">
        <v>378</v>
      </c>
      <c r="G234" s="5">
        <v>2</v>
      </c>
      <c r="H234" s="5" t="s">
        <v>703</v>
      </c>
      <c r="I234" s="14" t="s">
        <v>704</v>
      </c>
    </row>
    <row r="235" spans="1:9" ht="59.25" customHeight="1" x14ac:dyDescent="0.2">
      <c r="A235" s="3" t="s">
        <v>705</v>
      </c>
      <c r="B235" s="5" t="s">
        <v>11</v>
      </c>
      <c r="C235" s="6">
        <v>96</v>
      </c>
      <c r="D235" s="6">
        <f t="shared" si="3"/>
        <v>2112</v>
      </c>
      <c r="E235" s="11" t="s">
        <v>754</v>
      </c>
      <c r="F235" s="5" t="s">
        <v>378</v>
      </c>
      <c r="G235" s="5">
        <v>2</v>
      </c>
      <c r="H235" s="5" t="s">
        <v>706</v>
      </c>
      <c r="I235" s="14" t="s">
        <v>707</v>
      </c>
    </row>
    <row r="236" spans="1:9" ht="70.5" customHeight="1" x14ac:dyDescent="0.2">
      <c r="A236" s="3" t="s">
        <v>708</v>
      </c>
      <c r="B236" s="5" t="s">
        <v>11</v>
      </c>
      <c r="C236" s="6">
        <v>44</v>
      </c>
      <c r="D236" s="6">
        <f t="shared" si="3"/>
        <v>968</v>
      </c>
      <c r="E236" s="11" t="s">
        <v>754</v>
      </c>
      <c r="F236" s="5" t="s">
        <v>378</v>
      </c>
      <c r="G236" s="5">
        <v>2</v>
      </c>
      <c r="H236" s="5" t="s">
        <v>709</v>
      </c>
      <c r="I236" s="14" t="s">
        <v>710</v>
      </c>
    </row>
    <row r="237" spans="1:9" ht="69" customHeight="1" x14ac:dyDescent="0.2">
      <c r="A237" s="3" t="s">
        <v>711</v>
      </c>
      <c r="B237" s="5" t="s">
        <v>11</v>
      </c>
      <c r="C237" s="6">
        <v>60</v>
      </c>
      <c r="D237" s="6">
        <f t="shared" si="3"/>
        <v>1320</v>
      </c>
      <c r="E237" s="11" t="s">
        <v>754</v>
      </c>
      <c r="F237" s="5" t="s">
        <v>378</v>
      </c>
      <c r="G237" s="5">
        <v>2</v>
      </c>
      <c r="H237" s="5" t="s">
        <v>712</v>
      </c>
      <c r="I237" s="14" t="s">
        <v>713</v>
      </c>
    </row>
    <row r="238" spans="1:9" ht="78" customHeight="1" x14ac:dyDescent="0.2">
      <c r="A238" s="3" t="s">
        <v>714</v>
      </c>
      <c r="B238" s="5" t="s">
        <v>11</v>
      </c>
      <c r="C238" s="6">
        <v>88</v>
      </c>
      <c r="D238" s="6">
        <f t="shared" si="3"/>
        <v>1936</v>
      </c>
      <c r="E238" s="11" t="s">
        <v>754</v>
      </c>
      <c r="F238" s="5" t="s">
        <v>378</v>
      </c>
      <c r="G238" s="5">
        <v>2</v>
      </c>
      <c r="H238" s="5" t="s">
        <v>715</v>
      </c>
      <c r="I238" s="14" t="s">
        <v>716</v>
      </c>
    </row>
    <row r="239" spans="1:9" ht="72" customHeight="1" x14ac:dyDescent="0.2">
      <c r="A239" s="3" t="s">
        <v>717</v>
      </c>
      <c r="B239" s="5" t="s">
        <v>11</v>
      </c>
      <c r="C239" s="6">
        <v>76</v>
      </c>
      <c r="D239" s="6">
        <f t="shared" si="3"/>
        <v>1672</v>
      </c>
      <c r="E239" s="11" t="s">
        <v>754</v>
      </c>
      <c r="F239" s="5" t="s">
        <v>378</v>
      </c>
      <c r="G239" s="5">
        <v>2</v>
      </c>
      <c r="H239" s="5" t="s">
        <v>718</v>
      </c>
      <c r="I239" s="14" t="s">
        <v>719</v>
      </c>
    </row>
    <row r="240" spans="1:9" ht="78" customHeight="1" x14ac:dyDescent="0.2">
      <c r="A240" s="3" t="s">
        <v>720</v>
      </c>
      <c r="B240" s="5" t="s">
        <v>11</v>
      </c>
      <c r="C240" s="6">
        <v>48</v>
      </c>
      <c r="D240" s="6">
        <f t="shared" si="3"/>
        <v>1056</v>
      </c>
      <c r="E240" s="11" t="s">
        <v>754</v>
      </c>
      <c r="F240" s="5" t="s">
        <v>378</v>
      </c>
      <c r="G240" s="5">
        <v>2</v>
      </c>
      <c r="H240" s="5" t="s">
        <v>721</v>
      </c>
      <c r="I240" s="14" t="s">
        <v>722</v>
      </c>
    </row>
    <row r="241" spans="1:9" ht="64.5" customHeight="1" x14ac:dyDescent="0.2">
      <c r="A241" s="3" t="s">
        <v>723</v>
      </c>
      <c r="B241" s="5" t="s">
        <v>11</v>
      </c>
      <c r="C241" s="6">
        <v>92</v>
      </c>
      <c r="D241" s="6">
        <f t="shared" si="3"/>
        <v>2024</v>
      </c>
      <c r="E241" s="11" t="s">
        <v>754</v>
      </c>
      <c r="F241" s="5" t="s">
        <v>378</v>
      </c>
      <c r="G241" s="5">
        <v>2</v>
      </c>
      <c r="H241" s="5" t="s">
        <v>724</v>
      </c>
      <c r="I241" s="14" t="s">
        <v>725</v>
      </c>
    </row>
    <row r="242" spans="1:9" ht="67.5" customHeight="1" x14ac:dyDescent="0.2">
      <c r="A242" s="3" t="s">
        <v>726</v>
      </c>
      <c r="B242" s="5" t="s">
        <v>11</v>
      </c>
      <c r="C242" s="6">
        <v>644</v>
      </c>
      <c r="D242" s="6">
        <f t="shared" si="3"/>
        <v>14168</v>
      </c>
      <c r="E242" s="11" t="s">
        <v>754</v>
      </c>
      <c r="F242" s="5" t="s">
        <v>378</v>
      </c>
      <c r="G242" s="5">
        <v>2</v>
      </c>
      <c r="H242" s="5" t="s">
        <v>727</v>
      </c>
      <c r="I242" s="14" t="s">
        <v>728</v>
      </c>
    </row>
    <row r="243" spans="1:9" ht="76.5" customHeight="1" x14ac:dyDescent="0.2">
      <c r="A243" s="3" t="s">
        <v>729</v>
      </c>
      <c r="B243" s="5" t="s">
        <v>11</v>
      </c>
      <c r="C243" s="6">
        <v>80</v>
      </c>
      <c r="D243" s="6">
        <f t="shared" si="3"/>
        <v>1760</v>
      </c>
      <c r="E243" s="11" t="s">
        <v>754</v>
      </c>
      <c r="F243" s="5" t="s">
        <v>378</v>
      </c>
      <c r="G243" s="5">
        <v>2</v>
      </c>
      <c r="H243" s="5" t="s">
        <v>730</v>
      </c>
      <c r="I243" s="14" t="s">
        <v>731</v>
      </c>
    </row>
    <row r="244" spans="1:9" ht="67.5" customHeight="1" x14ac:dyDescent="0.2">
      <c r="A244" s="3" t="s">
        <v>732</v>
      </c>
      <c r="B244" s="5" t="s">
        <v>11</v>
      </c>
      <c r="C244" s="6">
        <v>300</v>
      </c>
      <c r="D244" s="6">
        <f t="shared" si="3"/>
        <v>6600</v>
      </c>
      <c r="E244" s="11" t="s">
        <v>754</v>
      </c>
      <c r="F244" s="5" t="s">
        <v>378</v>
      </c>
      <c r="G244" s="5">
        <v>2</v>
      </c>
      <c r="H244" s="5" t="s">
        <v>733</v>
      </c>
      <c r="I244" s="14" t="s">
        <v>734</v>
      </c>
    </row>
    <row r="245" spans="1:9" ht="69" customHeight="1" x14ac:dyDescent="0.2">
      <c r="A245" s="3" t="s">
        <v>735</v>
      </c>
      <c r="B245" s="5" t="s">
        <v>11</v>
      </c>
      <c r="C245" s="6">
        <v>16</v>
      </c>
      <c r="D245" s="6">
        <f t="shared" si="3"/>
        <v>352</v>
      </c>
      <c r="E245" s="11" t="s">
        <v>754</v>
      </c>
      <c r="F245" s="5" t="s">
        <v>378</v>
      </c>
      <c r="G245" s="5">
        <v>2</v>
      </c>
      <c r="H245" s="5" t="s">
        <v>736</v>
      </c>
      <c r="I245" s="14" t="s">
        <v>498</v>
      </c>
    </row>
    <row r="246" spans="1:9" ht="75.75" customHeight="1" x14ac:dyDescent="0.2">
      <c r="A246" s="3" t="s">
        <v>737</v>
      </c>
      <c r="B246" s="5" t="s">
        <v>11</v>
      </c>
      <c r="C246" s="6">
        <v>4</v>
      </c>
      <c r="D246" s="6">
        <f t="shared" si="3"/>
        <v>88</v>
      </c>
      <c r="E246" s="11" t="s">
        <v>754</v>
      </c>
      <c r="F246" s="5" t="s">
        <v>378</v>
      </c>
      <c r="G246" s="5">
        <v>2</v>
      </c>
      <c r="H246" s="5" t="s">
        <v>738</v>
      </c>
      <c r="I246" s="14" t="s">
        <v>498</v>
      </c>
    </row>
    <row r="247" spans="1:9" ht="67.5" customHeight="1" x14ac:dyDescent="0.2">
      <c r="A247" s="3" t="s">
        <v>739</v>
      </c>
      <c r="B247" s="5" t="s">
        <v>11</v>
      </c>
      <c r="C247" s="6">
        <v>16</v>
      </c>
      <c r="D247" s="6">
        <f t="shared" si="3"/>
        <v>352</v>
      </c>
      <c r="E247" s="11" t="s">
        <v>754</v>
      </c>
      <c r="F247" s="5" t="s">
        <v>378</v>
      </c>
      <c r="G247" s="5">
        <v>2</v>
      </c>
      <c r="H247" s="5" t="s">
        <v>740</v>
      </c>
      <c r="I247" s="14" t="s">
        <v>498</v>
      </c>
    </row>
    <row r="248" spans="1:9" ht="59.25" customHeight="1" x14ac:dyDescent="0.2">
      <c r="A248" s="3" t="s">
        <v>741</v>
      </c>
      <c r="B248" s="5" t="s">
        <v>11</v>
      </c>
      <c r="C248" s="6">
        <v>268</v>
      </c>
      <c r="D248" s="6">
        <f t="shared" si="3"/>
        <v>5896</v>
      </c>
      <c r="E248" s="11" t="s">
        <v>754</v>
      </c>
      <c r="F248" s="5" t="s">
        <v>742</v>
      </c>
      <c r="G248" s="5">
        <v>2</v>
      </c>
      <c r="H248" s="5" t="s">
        <v>743</v>
      </c>
      <c r="I248" s="14" t="s">
        <v>744</v>
      </c>
    </row>
    <row r="249" spans="1:9" ht="67.5" customHeight="1" x14ac:dyDescent="0.2">
      <c r="A249" s="3" t="s">
        <v>745</v>
      </c>
      <c r="B249" s="5" t="s">
        <v>11</v>
      </c>
      <c r="C249" s="6">
        <v>128</v>
      </c>
      <c r="D249" s="6">
        <f t="shared" si="3"/>
        <v>2816</v>
      </c>
      <c r="E249" s="11" t="s">
        <v>754</v>
      </c>
      <c r="F249" s="5" t="s">
        <v>746</v>
      </c>
      <c r="G249" s="5">
        <v>2</v>
      </c>
      <c r="H249" s="5" t="s">
        <v>747</v>
      </c>
      <c r="I249" s="14" t="s">
        <v>748</v>
      </c>
    </row>
    <row r="250" spans="1:9" ht="70.5" customHeight="1" x14ac:dyDescent="0.2">
      <c r="A250" s="3" t="s">
        <v>749</v>
      </c>
      <c r="B250" s="5" t="s">
        <v>11</v>
      </c>
      <c r="C250" s="6">
        <v>4324</v>
      </c>
      <c r="D250" s="6">
        <f t="shared" si="3"/>
        <v>95128</v>
      </c>
      <c r="E250" s="11" t="s">
        <v>754</v>
      </c>
      <c r="F250" s="5" t="s">
        <v>750</v>
      </c>
      <c r="G250" s="5">
        <v>2</v>
      </c>
      <c r="H250" s="5" t="s">
        <v>751</v>
      </c>
      <c r="I250" s="10" t="s">
        <v>20</v>
      </c>
    </row>
    <row r="251" spans="1:9" s="13" customFormat="1" ht="45" customHeight="1" x14ac:dyDescent="0.2">
      <c r="A251" s="20" t="s">
        <v>752</v>
      </c>
      <c r="B251" s="21"/>
      <c r="C251" s="12">
        <f>SUM(C3:C250)</f>
        <v>35060</v>
      </c>
      <c r="D251" s="12">
        <f>SUM(D3:D250)</f>
        <v>771320</v>
      </c>
      <c r="E251" s="15"/>
      <c r="F251" s="15"/>
      <c r="G251" s="15"/>
      <c r="H251" s="15"/>
      <c r="I251" s="16"/>
    </row>
  </sheetData>
  <mergeCells count="2">
    <mergeCell ref="A1:I1"/>
    <mergeCell ref="A251:B251"/>
  </mergeCells>
  <pageMargins left="0.78740157480314965" right="0.19685039370078741" top="0.98425196850393704" bottom="0.98425196850393704" header="0.51181102362204722" footer="0.51181102362204722"/>
  <pageSetup paperSize="9" scale="60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Brasília FINAL</vt:lpstr>
      <vt:lpstr>'Brasília FINAL'!_FiltrarBancodeDados</vt:lpstr>
      <vt:lpstr>'Brasília FINAL'!Area_de_impressao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KARENINA DA SILVA SANTANA PRAXEDES</dc:creator>
  <dc:description/>
  <cp:lastModifiedBy>KARENINA DA SILVA SANTANA PRAXEDES</cp:lastModifiedBy>
  <cp:revision>1</cp:revision>
  <cp:lastPrinted>2022-07-18T19:51:38Z</cp:lastPrinted>
  <dcterms:created xsi:type="dcterms:W3CDTF">2022-07-11T13:25:06Z</dcterms:created>
  <dcterms:modified xsi:type="dcterms:W3CDTF">2022-07-18T19:52:22Z</dcterms:modified>
  <dc:language>pt-BR</dc:language>
</cp:coreProperties>
</file>