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Índice" sheetId="1" r:id="rId1"/>
    <sheet name="CE-2016" sheetId="2" r:id="rId2"/>
    <sheet name="CE-2017" sheetId="3" r:id="rId3"/>
    <sheet name="GO-2016" sheetId="4" r:id="rId4"/>
    <sheet name="GO-2017" sheetId="5" r:id="rId5"/>
    <sheet name="MG-2016" sheetId="6" r:id="rId6"/>
    <sheet name="MG-2017" sheetId="7" r:id="rId7"/>
    <sheet name="MS-2016" sheetId="8" r:id="rId8"/>
    <sheet name="MS-2017" sheetId="9" r:id="rId9"/>
    <sheet name="PR-2016" sheetId="10" r:id="rId10"/>
    <sheet name="PR-2017" sheetId="11" r:id="rId11"/>
    <sheet name="PR-2018" sheetId="12" r:id="rId12"/>
    <sheet name="PR-2019" sheetId="13" r:id="rId13"/>
    <sheet name="RS-2016" sheetId="14" r:id="rId14"/>
    <sheet name="RS-2017" sheetId="15" r:id="rId15"/>
    <sheet name="RS-2018" sheetId="16" r:id="rId16"/>
    <sheet name="RS-2019" sheetId="17" r:id="rId17"/>
    <sheet name="SC-2016" sheetId="18" r:id="rId18"/>
    <sheet name="SC-2017" sheetId="19" r:id="rId19"/>
    <sheet name="SC-2018" sheetId="20" r:id="rId20"/>
    <sheet name="SC-2019" sheetId="21" r:id="rId21"/>
  </sheets>
  <definedNames/>
  <calcPr fullCalcOnLoad="1"/>
</workbook>
</file>

<file path=xl/sharedStrings.xml><?xml version="1.0" encoding="utf-8"?>
<sst xmlns="http://schemas.openxmlformats.org/spreadsheetml/2006/main" count="532" uniqueCount="67">
  <si>
    <t>Ceará / 2016</t>
  </si>
  <si>
    <t>Item do Custo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</si>
  <si>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</si>
  <si>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</si>
  <si>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</si>
  <si>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</si>
  <si>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</si>
  <si>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</si>
  <si>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</si>
  <si>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</si>
  <si>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</si>
  <si>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</si>
  <si>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</si>
  <si>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</si>
  <si>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Média</t>
  </si>
  <si>
    <t>%</t>
  </si>
  <si>
    <t>Alimentação</t>
  </si>
  <si>
    <t>Outros</t>
  </si>
  <si>
    <t>Mão de obra</t>
  </si>
  <si>
    <t>Custo de capital</t>
  </si>
  <si>
    <t>Depreciação</t>
  </si>
  <si>
    <t>Total</t>
  </si>
  <si>
    <t>Aviário Climatizado positivo</t>
  </si>
  <si>
    <t>Goiás / 2016</t>
  </si>
  <si>
    <t>Aviário Climatizado Positivo</t>
  </si>
  <si>
    <t>Minas Gerais / 2016</t>
  </si>
  <si>
    <t>Climatizado positivo</t>
  </si>
  <si>
    <t>Mato Grosso do Sul / 2016</t>
  </si>
  <si>
    <t>Paraná / 2016</t>
  </si>
  <si>
    <t>Rio Grande Do Sul/2016</t>
  </si>
  <si>
    <t>Santa Catarina / 2016</t>
  </si>
  <si>
    <t>Composição do custo de produção de frangos de corte (R$/Kg vivo)</t>
  </si>
  <si>
    <t>DIPAI - Diretoria de Política Agrícola e Informações</t>
  </si>
  <si>
    <t>SUINF - Superintendência de Informações da Agropecuária</t>
  </si>
  <si>
    <t>GECUP - Gerência de Custos de Produção</t>
  </si>
  <si>
    <t>CUSTOS DE PRODUÇÃO - SÉRIE HISTÓRICA</t>
  </si>
  <si>
    <t>PRODUTO:</t>
  </si>
  <si>
    <t>Tipo de Empreendimento</t>
  </si>
  <si>
    <t>Município</t>
  </si>
  <si>
    <t>UF</t>
  </si>
  <si>
    <t>Período</t>
  </si>
  <si>
    <t>-</t>
  </si>
  <si>
    <t>CE</t>
  </si>
  <si>
    <t>2016 a 2017</t>
  </si>
  <si>
    <t>GO</t>
  </si>
  <si>
    <t>MG</t>
  </si>
  <si>
    <t>PR</t>
  </si>
  <si>
    <t>RS</t>
  </si>
  <si>
    <t>SC</t>
  </si>
  <si>
    <t>OBS.:</t>
  </si>
  <si>
    <t>MS</t>
  </si>
  <si>
    <t>2016 a 2019</t>
  </si>
  <si>
    <t xml:space="preserve">FRANGO </t>
  </si>
  <si>
    <t>Ceará / 2017</t>
  </si>
  <si>
    <t>Elaboração: Embrapa/Conab</t>
  </si>
  <si>
    <t>Goiás / 2017</t>
  </si>
  <si>
    <t>Minas Gerais / 2017</t>
  </si>
  <si>
    <t>Mato Grosso do Sul / 2017</t>
  </si>
  <si>
    <t>Paraná / 2017</t>
  </si>
  <si>
    <t>Rio Grande Do Sul/2017</t>
  </si>
  <si>
    <t>Santa Catarina / 2017</t>
  </si>
  <si>
    <t>Paraná / 2018</t>
  </si>
  <si>
    <t>Rio Grande Do Sul/2018</t>
  </si>
  <si>
    <t>Santa Catarina / 2018</t>
  </si>
  <si>
    <t>Paraná / 2019</t>
  </si>
  <si>
    <t>Rio Grande do Sul / 2019</t>
  </si>
  <si>
    <t>Santa Catarina / 2019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</si>
</sst>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#,##0.00_);\(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Arial Black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Arial Black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/>
      <right style="thin"/>
      <top style="thin">
        <color theme="1"/>
      </top>
      <bottom style="thin">
        <color theme="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thin">
        <color theme="1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39" fontId="5" fillId="0" borderId="0">
      <alignment/>
      <protection/>
    </xf>
    <xf numFmtId="168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/>
    </xf>
    <xf numFmtId="0" fontId="30" fillId="22" borderId="2" xfId="35" applyAlignment="1">
      <alignment/>
    </xf>
    <xf numFmtId="0" fontId="30" fillId="23" borderId="0" xfId="37" applyFont="1" applyAlignment="1">
      <alignment/>
    </xf>
    <xf numFmtId="2" fontId="30" fillId="23" borderId="0" xfId="37" applyNumberFormat="1" applyFont="1" applyAlignment="1">
      <alignment/>
    </xf>
    <xf numFmtId="2" fontId="45" fillId="0" borderId="0" xfId="0" applyNumberFormat="1" applyFont="1" applyAlignment="1">
      <alignment/>
    </xf>
    <xf numFmtId="168" fontId="2" fillId="0" borderId="0" xfId="51">
      <alignment/>
      <protection/>
    </xf>
    <xf numFmtId="168" fontId="2" fillId="0" borderId="11" xfId="51" applyBorder="1">
      <alignment/>
      <protection/>
    </xf>
    <xf numFmtId="168" fontId="2" fillId="0" borderId="12" xfId="51" applyBorder="1">
      <alignment/>
      <protection/>
    </xf>
    <xf numFmtId="168" fontId="2" fillId="0" borderId="13" xfId="51" applyBorder="1">
      <alignment/>
      <protection/>
    </xf>
    <xf numFmtId="168" fontId="2" fillId="0" borderId="14" xfId="51" applyBorder="1">
      <alignment/>
      <protection/>
    </xf>
    <xf numFmtId="168" fontId="3" fillId="0" borderId="0" xfId="51" applyFont="1">
      <alignment/>
      <protection/>
    </xf>
    <xf numFmtId="168" fontId="2" fillId="0" borderId="15" xfId="51" applyBorder="1">
      <alignment/>
      <protection/>
    </xf>
    <xf numFmtId="168" fontId="3" fillId="33" borderId="16" xfId="51" applyFont="1" applyFill="1" applyBorder="1" applyAlignment="1">
      <alignment horizontal="center"/>
      <protection/>
    </xf>
    <xf numFmtId="168" fontId="3" fillId="33" borderId="17" xfId="51" applyFont="1" applyFill="1" applyBorder="1" applyAlignment="1">
      <alignment horizontal="center"/>
      <protection/>
    </xf>
    <xf numFmtId="168" fontId="3" fillId="0" borderId="16" xfId="51" applyFont="1" applyBorder="1" applyAlignment="1">
      <alignment horizontal="center"/>
      <protection/>
    </xf>
    <xf numFmtId="168" fontId="3" fillId="0" borderId="18" xfId="51" applyFont="1" applyBorder="1" applyAlignment="1">
      <alignment horizontal="center"/>
      <protection/>
    </xf>
    <xf numFmtId="168" fontId="2" fillId="0" borderId="19" xfId="51" applyBorder="1">
      <alignment/>
      <protection/>
    </xf>
    <xf numFmtId="168" fontId="2" fillId="0" borderId="10" xfId="51" applyBorder="1">
      <alignment/>
      <protection/>
    </xf>
    <xf numFmtId="168" fontId="3" fillId="0" borderId="10" xfId="51" applyFont="1" applyBorder="1">
      <alignment/>
      <protection/>
    </xf>
    <xf numFmtId="168" fontId="2" fillId="0" borderId="20" xfId="51" applyBorder="1">
      <alignment/>
      <protection/>
    </xf>
    <xf numFmtId="168" fontId="3" fillId="0" borderId="12" xfId="51" applyFont="1" applyBorder="1">
      <alignment/>
      <protection/>
    </xf>
    <xf numFmtId="0" fontId="47" fillId="0" borderId="0" xfId="0" applyFont="1" applyAlignment="1">
      <alignment/>
    </xf>
    <xf numFmtId="0" fontId="3" fillId="0" borderId="21" xfId="52" applyFont="1" applyBorder="1" applyAlignment="1">
      <alignment horizontal="center" vertical="center"/>
      <protection/>
    </xf>
    <xf numFmtId="0" fontId="3" fillId="0" borderId="22" xfId="52" applyFont="1" applyBorder="1" applyAlignment="1">
      <alignment horizontal="center" vertical="center"/>
      <protection/>
    </xf>
    <xf numFmtId="168" fontId="3" fillId="0" borderId="0" xfId="51" applyFont="1" applyAlignment="1">
      <alignment horizontal="left"/>
      <protection/>
    </xf>
    <xf numFmtId="0" fontId="33" fillId="0" borderId="23" xfId="44" applyFill="1" applyBorder="1" applyAlignment="1">
      <alignment horizontal="center"/>
    </xf>
    <xf numFmtId="0" fontId="33" fillId="0" borderId="24" xfId="44" applyFill="1" applyBorder="1" applyAlignment="1">
      <alignment horizontal="center"/>
    </xf>
    <xf numFmtId="0" fontId="33" fillId="0" borderId="25" xfId="44" applyFill="1" applyBorder="1" applyAlignment="1">
      <alignment horizontal="center"/>
    </xf>
    <xf numFmtId="0" fontId="3" fillId="0" borderId="26" xfId="52" applyFont="1" applyBorder="1" applyAlignment="1">
      <alignment horizontal="center" vertical="center"/>
      <protection/>
    </xf>
    <xf numFmtId="0" fontId="3" fillId="0" borderId="27" xfId="52" applyFont="1" applyBorder="1" applyAlignment="1">
      <alignment horizontal="center" vertical="center"/>
      <protection/>
    </xf>
    <xf numFmtId="168" fontId="33" fillId="0" borderId="23" xfId="44" applyNumberFormat="1" applyBorder="1" applyAlignment="1">
      <alignment horizontal="center"/>
    </xf>
    <xf numFmtId="168" fontId="33" fillId="0" borderId="24" xfId="44" applyNumberFormat="1" applyBorder="1" applyAlignment="1">
      <alignment horizontal="center"/>
    </xf>
    <xf numFmtId="168" fontId="33" fillId="0" borderId="25" xfId="44" applyNumberFormat="1" applyBorder="1" applyAlignment="1">
      <alignment horizontal="center"/>
    </xf>
    <xf numFmtId="0" fontId="3" fillId="0" borderId="28" xfId="52" applyFont="1" applyBorder="1" applyAlignment="1">
      <alignment horizontal="center" vertical="center"/>
      <protection/>
    </xf>
    <xf numFmtId="168" fontId="3" fillId="0" borderId="18" xfId="51" applyFont="1" applyBorder="1" applyAlignment="1">
      <alignment horizontal="center"/>
      <protection/>
    </xf>
    <xf numFmtId="39" fontId="5" fillId="0" borderId="18" xfId="50" applyBorder="1" applyAlignment="1">
      <alignment horizontal="center"/>
      <protection/>
    </xf>
    <xf numFmtId="168" fontId="3" fillId="33" borderId="23" xfId="51" applyFont="1" applyFill="1" applyBorder="1" applyAlignment="1">
      <alignment horizontal="center"/>
      <protection/>
    </xf>
    <xf numFmtId="168" fontId="3" fillId="33" borderId="24" xfId="51" applyFont="1" applyFill="1" applyBorder="1" applyAlignment="1">
      <alignment horizontal="center"/>
      <protection/>
    </xf>
    <xf numFmtId="168" fontId="3" fillId="33" borderId="25" xfId="51" applyFont="1" applyFill="1" applyBorder="1" applyAlignment="1">
      <alignment horizontal="center"/>
      <protection/>
    </xf>
    <xf numFmtId="168" fontId="3" fillId="0" borderId="23" xfId="51" applyFont="1" applyBorder="1" applyAlignment="1">
      <alignment horizontal="center"/>
      <protection/>
    </xf>
    <xf numFmtId="168" fontId="3" fillId="0" borderId="25" xfId="51" applyFont="1" applyBorder="1" applyAlignment="1">
      <alignment horizontal="center"/>
      <protection/>
    </xf>
    <xf numFmtId="168" fontId="4" fillId="0" borderId="29" xfId="51" applyFont="1" applyBorder="1" applyAlignment="1">
      <alignment horizontal="center"/>
      <protection/>
    </xf>
    <xf numFmtId="168" fontId="4" fillId="0" borderId="30" xfId="51" applyFont="1" applyBorder="1" applyAlignment="1">
      <alignment horizontal="center"/>
      <protection/>
    </xf>
    <xf numFmtId="168" fontId="4" fillId="0" borderId="31" xfId="51" applyFont="1" applyBorder="1" applyAlignment="1">
      <alignment horizontal="center"/>
      <protection/>
    </xf>
    <xf numFmtId="168" fontId="3" fillId="33" borderId="32" xfId="51" applyFont="1" applyFill="1" applyBorder="1" applyAlignment="1">
      <alignment horizontal="center"/>
      <protection/>
    </xf>
    <xf numFmtId="168" fontId="3" fillId="33" borderId="33" xfId="51" applyFont="1" applyFill="1" applyBorder="1" applyAlignment="1">
      <alignment horizontal="center"/>
      <protection/>
    </xf>
    <xf numFmtId="0" fontId="3" fillId="34" borderId="21" xfId="52" applyFont="1" applyFill="1" applyBorder="1" applyAlignment="1">
      <alignment horizontal="center" vertical="center"/>
      <protection/>
    </xf>
    <xf numFmtId="0" fontId="3" fillId="34" borderId="34" xfId="52" applyFont="1" applyFill="1" applyBorder="1" applyAlignment="1">
      <alignment horizontal="center" vertic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 2" xfId="50"/>
    <cellStyle name="Normal 2 3 2" xfId="51"/>
    <cellStyle name="Normal 3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542925</xdr:colOff>
      <xdr:row>2</xdr:row>
      <xdr:rowOff>19050</xdr:rowOff>
    </xdr:from>
    <xdr:to>
      <xdr:col>2</xdr:col>
      <xdr:colOff>1200150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371475"/>
          <a:ext cx="657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6"/>
  <sheetViews>
    <sheetView showGridLines="0" tabSelected="1" zoomScalePageLayoutView="0" workbookViewId="0" topLeftCell="A1">
      <selection activeCell="G16" sqref="G16:I16"/>
    </sheetView>
  </sheetViews>
  <sheetFormatPr defaultColWidth="9.140625" defaultRowHeight="15"/>
  <cols>
    <col min="1" max="2" width="11.00390625" style="8" customWidth="1"/>
    <col min="3" max="3" width="26.57421875" style="8" bestFit="1" customWidth="1"/>
    <col min="4" max="4" width="11.00390625" style="8" customWidth="1"/>
    <col min="5" max="5" width="13.57421875" style="8" customWidth="1"/>
    <col min="6" max="11" width="11.00390625" style="8" customWidth="1"/>
    <col min="12" max="16384" width="9.140625" style="8" customWidth="1"/>
  </cols>
  <sheetData>
    <row r="1" ht="14.25" thickBot="1"/>
    <row r="2" spans="2:10" ht="13.5">
      <c r="B2" s="9"/>
      <c r="C2" s="10"/>
      <c r="D2" s="10"/>
      <c r="E2" s="10"/>
      <c r="F2" s="10"/>
      <c r="G2" s="10"/>
      <c r="H2" s="10"/>
      <c r="I2" s="10"/>
      <c r="J2" s="11"/>
    </row>
    <row r="3" spans="2:10" ht="13.5">
      <c r="B3" s="12"/>
      <c r="E3" s="13" t="s">
        <v>32</v>
      </c>
      <c r="J3" s="14"/>
    </row>
    <row r="4" spans="2:10" ht="13.5">
      <c r="B4" s="12"/>
      <c r="E4" s="13" t="s">
        <v>33</v>
      </c>
      <c r="J4" s="14"/>
    </row>
    <row r="5" spans="2:10" ht="13.5">
      <c r="B5" s="12"/>
      <c r="E5" s="13" t="s">
        <v>34</v>
      </c>
      <c r="J5" s="14"/>
    </row>
    <row r="6" spans="2:10" ht="13.5">
      <c r="B6" s="12"/>
      <c r="J6" s="14"/>
    </row>
    <row r="7" spans="2:10" ht="13.5">
      <c r="B7" s="12"/>
      <c r="C7" s="39" t="s">
        <v>35</v>
      </c>
      <c r="D7" s="40"/>
      <c r="E7" s="40"/>
      <c r="F7" s="40"/>
      <c r="G7" s="40"/>
      <c r="H7" s="40"/>
      <c r="I7" s="41"/>
      <c r="J7" s="14"/>
    </row>
    <row r="8" spans="2:10" ht="13.5">
      <c r="B8" s="12"/>
      <c r="C8" s="42" t="s">
        <v>36</v>
      </c>
      <c r="D8" s="43"/>
      <c r="E8" s="44" t="s">
        <v>52</v>
      </c>
      <c r="F8" s="45"/>
      <c r="G8" s="45"/>
      <c r="H8" s="45"/>
      <c r="I8" s="46"/>
      <c r="J8" s="14"/>
    </row>
    <row r="9" spans="2:10" ht="13.5">
      <c r="B9" s="12"/>
      <c r="C9" s="15" t="s">
        <v>37</v>
      </c>
      <c r="D9" s="47" t="s">
        <v>38</v>
      </c>
      <c r="E9" s="48"/>
      <c r="F9" s="16" t="s">
        <v>39</v>
      </c>
      <c r="G9" s="39" t="s">
        <v>40</v>
      </c>
      <c r="H9" s="40"/>
      <c r="I9" s="41"/>
      <c r="J9" s="14"/>
    </row>
    <row r="10" spans="2:10" ht="15" customHeight="1">
      <c r="B10" s="12"/>
      <c r="C10" s="17" t="s">
        <v>41</v>
      </c>
      <c r="D10" s="49" t="s">
        <v>41</v>
      </c>
      <c r="E10" s="50"/>
      <c r="F10" s="25" t="s">
        <v>42</v>
      </c>
      <c r="G10" s="28" t="s">
        <v>43</v>
      </c>
      <c r="H10" s="29"/>
      <c r="I10" s="30"/>
      <c r="J10" s="14"/>
    </row>
    <row r="11" spans="2:10" ht="15">
      <c r="B11" s="12"/>
      <c r="C11" s="17" t="s">
        <v>41</v>
      </c>
      <c r="D11" s="31" t="s">
        <v>41</v>
      </c>
      <c r="E11" s="36"/>
      <c r="F11" s="26" t="s">
        <v>44</v>
      </c>
      <c r="G11" s="28" t="s">
        <v>43</v>
      </c>
      <c r="H11" s="29"/>
      <c r="I11" s="30"/>
      <c r="J11" s="14"/>
    </row>
    <row r="12" spans="2:10" ht="15">
      <c r="B12" s="12"/>
      <c r="C12" s="17" t="s">
        <v>41</v>
      </c>
      <c r="D12" s="31" t="s">
        <v>41</v>
      </c>
      <c r="E12" s="32"/>
      <c r="F12" s="26" t="s">
        <v>45</v>
      </c>
      <c r="G12" s="28" t="s">
        <v>43</v>
      </c>
      <c r="H12" s="29"/>
      <c r="I12" s="30"/>
      <c r="J12" s="14"/>
    </row>
    <row r="13" spans="2:10" ht="15">
      <c r="B13" s="12"/>
      <c r="C13" s="17" t="s">
        <v>41</v>
      </c>
      <c r="D13" s="31" t="s">
        <v>41</v>
      </c>
      <c r="E13" s="32"/>
      <c r="F13" s="26" t="s">
        <v>50</v>
      </c>
      <c r="G13" s="33" t="s">
        <v>43</v>
      </c>
      <c r="H13" s="34"/>
      <c r="I13" s="35"/>
      <c r="J13" s="14"/>
    </row>
    <row r="14" spans="2:10" ht="15">
      <c r="B14" s="12"/>
      <c r="C14" s="17" t="s">
        <v>41</v>
      </c>
      <c r="D14" s="31" t="s">
        <v>41</v>
      </c>
      <c r="E14" s="32"/>
      <c r="F14" s="26" t="s">
        <v>46</v>
      </c>
      <c r="G14" s="28" t="s">
        <v>51</v>
      </c>
      <c r="H14" s="29"/>
      <c r="I14" s="30"/>
      <c r="J14" s="14"/>
    </row>
    <row r="15" spans="2:10" ht="15">
      <c r="B15" s="12"/>
      <c r="C15" s="17" t="s">
        <v>41</v>
      </c>
      <c r="D15" s="31" t="s">
        <v>41</v>
      </c>
      <c r="E15" s="32"/>
      <c r="F15" s="26" t="s">
        <v>47</v>
      </c>
      <c r="G15" s="28" t="s">
        <v>51</v>
      </c>
      <c r="H15" s="29"/>
      <c r="I15" s="30"/>
      <c r="J15" s="14"/>
    </row>
    <row r="16" spans="2:10" ht="15">
      <c r="B16" s="12"/>
      <c r="C16" s="17" t="s">
        <v>41</v>
      </c>
      <c r="D16" s="31" t="s">
        <v>41</v>
      </c>
      <c r="E16" s="36"/>
      <c r="F16" s="26" t="s">
        <v>48</v>
      </c>
      <c r="G16" s="28" t="s">
        <v>51</v>
      </c>
      <c r="H16" s="29"/>
      <c r="I16" s="30"/>
      <c r="J16" s="14"/>
    </row>
    <row r="17" spans="2:10" ht="13.5">
      <c r="B17" s="12"/>
      <c r="C17" s="18"/>
      <c r="D17" s="37"/>
      <c r="E17" s="37"/>
      <c r="F17" s="18"/>
      <c r="G17" s="38"/>
      <c r="H17" s="38"/>
      <c r="I17" s="38"/>
      <c r="J17" s="14"/>
    </row>
    <row r="18" spans="2:10" ht="13.5">
      <c r="B18" s="12"/>
      <c r="C18" s="27" t="s">
        <v>49</v>
      </c>
      <c r="D18" s="27"/>
      <c r="E18" s="27"/>
      <c r="F18" s="27"/>
      <c r="G18" s="27"/>
      <c r="H18" s="27"/>
      <c r="I18" s="27"/>
      <c r="J18" s="14"/>
    </row>
    <row r="19" spans="2:10" ht="13.5">
      <c r="B19" s="12"/>
      <c r="C19" s="27"/>
      <c r="D19" s="27"/>
      <c r="E19" s="27"/>
      <c r="F19" s="27"/>
      <c r="G19" s="27"/>
      <c r="H19" s="27"/>
      <c r="I19" s="27"/>
      <c r="J19" s="14"/>
    </row>
    <row r="20" spans="2:10" ht="14.25" thickBot="1">
      <c r="B20" s="19"/>
      <c r="C20" s="20"/>
      <c r="D20" s="21"/>
      <c r="E20" s="21"/>
      <c r="F20" s="21"/>
      <c r="G20" s="21"/>
      <c r="H20" s="21"/>
      <c r="I20" s="21"/>
      <c r="J20" s="22"/>
    </row>
    <row r="21" spans="2:10" ht="13.5">
      <c r="B21" s="10"/>
      <c r="C21" s="10"/>
      <c r="D21" s="23"/>
      <c r="E21" s="23"/>
      <c r="F21" s="23"/>
      <c r="G21" s="23"/>
      <c r="H21" s="23"/>
      <c r="I21" s="23"/>
      <c r="J21" s="10"/>
    </row>
    <row r="22" spans="4:9" ht="13.5">
      <c r="D22" s="13"/>
      <c r="E22" s="13"/>
      <c r="F22" s="13"/>
      <c r="G22" s="13"/>
      <c r="H22" s="13"/>
      <c r="I22" s="13"/>
    </row>
    <row r="23" spans="4:9" ht="13.5">
      <c r="D23" s="13"/>
      <c r="E23" s="13"/>
      <c r="F23" s="13"/>
      <c r="G23" s="13"/>
      <c r="H23" s="13"/>
      <c r="I23" s="13"/>
    </row>
    <row r="24" spans="4:9" ht="13.5">
      <c r="D24" s="13"/>
      <c r="E24" s="13"/>
      <c r="F24" s="13"/>
      <c r="G24" s="13"/>
      <c r="H24" s="13"/>
      <c r="I24" s="13"/>
    </row>
    <row r="25" spans="4:9" ht="13.5">
      <c r="D25" s="13"/>
      <c r="E25" s="13"/>
      <c r="F25" s="13"/>
      <c r="G25" s="13"/>
      <c r="H25" s="13"/>
      <c r="I25" s="13"/>
    </row>
    <row r="26" spans="4:9" ht="13.5">
      <c r="D26" s="13"/>
      <c r="E26" s="13"/>
      <c r="F26" s="13"/>
      <c r="G26" s="13"/>
      <c r="H26" s="13"/>
      <c r="I26" s="13"/>
    </row>
  </sheetData>
  <sheetProtection/>
  <mergeCells count="23">
    <mergeCell ref="C7:I7"/>
    <mergeCell ref="C8:D8"/>
    <mergeCell ref="E8:I8"/>
    <mergeCell ref="D9:E9"/>
    <mergeCell ref="G9:I9"/>
    <mergeCell ref="D10:E10"/>
    <mergeCell ref="G10:I10"/>
    <mergeCell ref="D17:E17"/>
    <mergeCell ref="G17:I17"/>
    <mergeCell ref="D11:E11"/>
    <mergeCell ref="G11:I11"/>
    <mergeCell ref="D12:E12"/>
    <mergeCell ref="G12:I12"/>
    <mergeCell ref="C18:I18"/>
    <mergeCell ref="C19:I19"/>
    <mergeCell ref="G14:I14"/>
    <mergeCell ref="D14:E14"/>
    <mergeCell ref="D13:E13"/>
    <mergeCell ref="G13:I13"/>
    <mergeCell ref="D15:E15"/>
    <mergeCell ref="G15:I15"/>
    <mergeCell ref="D16:E16"/>
    <mergeCell ref="G16:I16"/>
  </mergeCells>
  <hyperlinks>
    <hyperlink ref="G10:I10" location="'CE-2016'!A1" display="2016 a 2017"/>
    <hyperlink ref="G11:I11" location="'GO-2016'!A1" display="2016 a 2017"/>
    <hyperlink ref="G12:I12" location="'MG-2016'!A1" display="2016 a 2017"/>
    <hyperlink ref="G13:I13" location="'MS-2016'!A1" display="2016 a 2017"/>
    <hyperlink ref="G14:I14" location="'PR-2016'!A1" display="2016 a 2019"/>
    <hyperlink ref="G15:I15" location="'RS-2016'!A1" display="2016 a 2019"/>
    <hyperlink ref="G16:I16" location="'SC-2016'!A1" display="2016 a 2019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140625" style="0" customWidth="1"/>
    <col min="2" max="15" width="7.421875" style="0" customWidth="1"/>
  </cols>
  <sheetData>
    <row r="1" spans="1:15" ht="18.75">
      <c r="A1" s="2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thickBot="1">
      <c r="A3" s="3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6.5" thickBot="1" thickTop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</row>
    <row r="5" spans="1:15" ht="15.75" thickTop="1">
      <c r="A5" s="1" t="s">
        <v>16</v>
      </c>
      <c r="B5" s="7">
        <v>1.97</v>
      </c>
      <c r="C5" s="7">
        <v>2.07</v>
      </c>
      <c r="D5" s="7">
        <v>1.93</v>
      </c>
      <c r="E5" s="7">
        <v>2.04</v>
      </c>
      <c r="F5" s="7">
        <v>2.22</v>
      </c>
      <c r="G5" s="7">
        <v>2.33</v>
      </c>
      <c r="H5" s="7">
        <v>2.11</v>
      </c>
      <c r="I5" s="7">
        <v>2.03</v>
      </c>
      <c r="J5" s="7">
        <v>1.94</v>
      </c>
      <c r="K5" s="7">
        <v>1.94</v>
      </c>
      <c r="L5" s="7">
        <v>1.92</v>
      </c>
      <c r="M5" s="7">
        <v>1.91</v>
      </c>
      <c r="N5" s="7">
        <v>2.04</v>
      </c>
      <c r="O5" s="7">
        <v>71.5</v>
      </c>
    </row>
    <row r="6" spans="1:15" ht="15">
      <c r="A6" s="1" t="s">
        <v>17</v>
      </c>
      <c r="B6" s="7">
        <v>0.57</v>
      </c>
      <c r="C6" s="7">
        <v>0.58</v>
      </c>
      <c r="D6" s="7">
        <v>0.58</v>
      </c>
      <c r="E6" s="7">
        <v>0.56</v>
      </c>
      <c r="F6" s="7">
        <v>0.56</v>
      </c>
      <c r="G6" s="7">
        <v>0.54</v>
      </c>
      <c r="H6" s="7">
        <v>0.54</v>
      </c>
      <c r="I6" s="7">
        <v>0.54</v>
      </c>
      <c r="J6" s="7">
        <v>0.53</v>
      </c>
      <c r="K6" s="7">
        <v>0.54</v>
      </c>
      <c r="L6" s="7">
        <v>0.54</v>
      </c>
      <c r="M6" s="7">
        <v>0.54</v>
      </c>
      <c r="N6" s="7">
        <v>0.55</v>
      </c>
      <c r="O6" s="7">
        <v>19.4</v>
      </c>
    </row>
    <row r="7" spans="1:15" ht="15">
      <c r="A7" s="1" t="s">
        <v>18</v>
      </c>
      <c r="B7" s="7">
        <v>0.15</v>
      </c>
      <c r="C7" s="7">
        <v>0.15</v>
      </c>
      <c r="D7" s="7">
        <v>0.15</v>
      </c>
      <c r="E7" s="7">
        <v>0.15</v>
      </c>
      <c r="F7" s="7">
        <v>0.15</v>
      </c>
      <c r="G7" s="7">
        <v>0.15</v>
      </c>
      <c r="H7" s="7">
        <v>0.15</v>
      </c>
      <c r="I7" s="7">
        <v>0.15</v>
      </c>
      <c r="J7" s="7">
        <v>0.15</v>
      </c>
      <c r="K7" s="7">
        <v>0.15</v>
      </c>
      <c r="L7" s="7">
        <v>0.15</v>
      </c>
      <c r="M7" s="7">
        <v>0.15</v>
      </c>
      <c r="N7" s="7">
        <v>0.15</v>
      </c>
      <c r="O7" s="7">
        <v>5.28</v>
      </c>
    </row>
    <row r="8" spans="1:15" ht="15">
      <c r="A8" s="1" t="s">
        <v>19</v>
      </c>
      <c r="B8" s="7">
        <v>0.05</v>
      </c>
      <c r="C8" s="7">
        <v>0.05</v>
      </c>
      <c r="D8" s="7">
        <v>0.05</v>
      </c>
      <c r="E8" s="7">
        <v>0.05</v>
      </c>
      <c r="F8" s="7">
        <v>0.05</v>
      </c>
      <c r="G8" s="7">
        <v>0.05</v>
      </c>
      <c r="H8" s="7">
        <v>0.05</v>
      </c>
      <c r="I8" s="7">
        <v>0.05</v>
      </c>
      <c r="J8" s="7">
        <v>0.05</v>
      </c>
      <c r="K8" s="7">
        <v>0.05</v>
      </c>
      <c r="L8" s="7">
        <v>0.05</v>
      </c>
      <c r="M8" s="7">
        <v>0.05</v>
      </c>
      <c r="N8" s="7">
        <v>0.05</v>
      </c>
      <c r="O8" s="7">
        <v>1.69</v>
      </c>
    </row>
    <row r="9" spans="1:15" ht="15">
      <c r="A9" s="1" t="s">
        <v>20</v>
      </c>
      <c r="B9" s="7">
        <v>0.06</v>
      </c>
      <c r="C9" s="7">
        <v>0.06</v>
      </c>
      <c r="D9" s="7">
        <v>0.06</v>
      </c>
      <c r="E9" s="7">
        <v>0.06</v>
      </c>
      <c r="F9" s="7">
        <v>0.06</v>
      </c>
      <c r="G9" s="7">
        <v>0.06</v>
      </c>
      <c r="H9" s="7">
        <v>0.06</v>
      </c>
      <c r="I9" s="7">
        <v>0.06</v>
      </c>
      <c r="J9" s="7">
        <v>0.06</v>
      </c>
      <c r="K9" s="7">
        <v>0.06</v>
      </c>
      <c r="L9" s="7">
        <v>0.06</v>
      </c>
      <c r="M9" s="7">
        <v>0.06</v>
      </c>
      <c r="N9" s="7">
        <v>0.06</v>
      </c>
      <c r="O9" s="7">
        <v>2.12</v>
      </c>
    </row>
    <row r="10" spans="1:15" ht="15">
      <c r="A10" s="5" t="s">
        <v>21</v>
      </c>
      <c r="B10" s="6">
        <v>2.8</v>
      </c>
      <c r="C10" s="6">
        <v>2.91</v>
      </c>
      <c r="D10" s="6">
        <v>2.78</v>
      </c>
      <c r="E10" s="6">
        <v>2.86</v>
      </c>
      <c r="F10" s="6">
        <v>3.04</v>
      </c>
      <c r="G10" s="6">
        <v>3.13</v>
      </c>
      <c r="H10" s="6">
        <v>2.91</v>
      </c>
      <c r="I10" s="6">
        <v>2.83</v>
      </c>
      <c r="J10" s="6">
        <v>2.73</v>
      </c>
      <c r="K10" s="6">
        <v>2.74</v>
      </c>
      <c r="L10" s="6">
        <v>2.72</v>
      </c>
      <c r="M10" s="6">
        <v>2.71</v>
      </c>
      <c r="N10" s="6">
        <v>2.85</v>
      </c>
      <c r="O10" s="6">
        <v>100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140625" style="0" customWidth="1"/>
    <col min="2" max="15" width="7.421875" style="0" customWidth="1"/>
  </cols>
  <sheetData>
    <row r="1" spans="1:15" ht="18.75">
      <c r="A1" s="2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thickBot="1">
      <c r="A3" s="3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6.5" thickBot="1" thickTop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</row>
    <row r="5" spans="1:15" ht="15.75" thickTop="1">
      <c r="A5" s="1" t="s">
        <v>16</v>
      </c>
      <c r="B5" s="1">
        <v>1.81</v>
      </c>
      <c r="C5" s="1">
        <v>1.73</v>
      </c>
      <c r="D5" s="1">
        <v>1.62</v>
      </c>
      <c r="E5" s="1">
        <v>1.54</v>
      </c>
      <c r="F5" s="1">
        <v>1.54</v>
      </c>
      <c r="G5" s="1">
        <v>1.53</v>
      </c>
      <c r="H5" s="1">
        <v>1.52</v>
      </c>
      <c r="I5" s="1">
        <v>1.47</v>
      </c>
      <c r="J5" s="1">
        <v>1.53</v>
      </c>
      <c r="K5" s="1">
        <v>1.56</v>
      </c>
      <c r="L5" s="1">
        <v>1.58</v>
      </c>
      <c r="M5" s="1">
        <v>1.65</v>
      </c>
      <c r="N5" s="7">
        <f aca="true" t="shared" si="0" ref="N5:N10">AVERAGE(B5:M5)</f>
        <v>1.5899999999999999</v>
      </c>
      <c r="O5" s="1">
        <v>66.77</v>
      </c>
    </row>
    <row r="6" spans="1:15" ht="15">
      <c r="A6" s="1" t="s">
        <v>17</v>
      </c>
      <c r="B6" s="1">
        <v>0.54</v>
      </c>
      <c r="C6" s="1">
        <v>0.54</v>
      </c>
      <c r="D6" s="1">
        <v>0.54</v>
      </c>
      <c r="E6" s="1">
        <v>0.54</v>
      </c>
      <c r="F6" s="1">
        <v>0.51</v>
      </c>
      <c r="G6" s="1">
        <v>0.51</v>
      </c>
      <c r="H6" s="1">
        <v>0.51</v>
      </c>
      <c r="I6" s="1">
        <v>0.52</v>
      </c>
      <c r="J6" s="1">
        <v>0.51</v>
      </c>
      <c r="K6" s="1">
        <v>0.54</v>
      </c>
      <c r="L6" s="1">
        <v>0.54</v>
      </c>
      <c r="M6" s="1">
        <v>0.54</v>
      </c>
      <c r="N6" s="7">
        <f t="shared" si="0"/>
        <v>0.5283333333333332</v>
      </c>
      <c r="O6" s="1">
        <v>22.22</v>
      </c>
    </row>
    <row r="7" spans="1:15" ht="15">
      <c r="A7" s="1" t="s">
        <v>18</v>
      </c>
      <c r="B7" s="1">
        <v>0.16</v>
      </c>
      <c r="C7" s="1">
        <v>0.16</v>
      </c>
      <c r="D7" s="1">
        <v>0.16</v>
      </c>
      <c r="E7" s="1">
        <v>0.16</v>
      </c>
      <c r="F7" s="1">
        <v>0.15</v>
      </c>
      <c r="G7" s="1">
        <v>0.15</v>
      </c>
      <c r="H7" s="1">
        <v>0.15</v>
      </c>
      <c r="I7" s="1">
        <v>0.15</v>
      </c>
      <c r="J7" s="1">
        <v>0.15</v>
      </c>
      <c r="K7" s="1">
        <v>0.15</v>
      </c>
      <c r="L7" s="1">
        <v>0.15</v>
      </c>
      <c r="M7" s="1">
        <v>0.15</v>
      </c>
      <c r="N7" s="7">
        <v>0.16</v>
      </c>
      <c r="O7" s="1">
        <v>6.54</v>
      </c>
    </row>
    <row r="8" spans="1:15" ht="15">
      <c r="A8" s="1" t="s">
        <v>19</v>
      </c>
      <c r="B8" s="1">
        <v>0.05</v>
      </c>
      <c r="C8" s="1">
        <v>0.05</v>
      </c>
      <c r="D8" s="1">
        <v>0.05</v>
      </c>
      <c r="E8" s="1">
        <v>0.05</v>
      </c>
      <c r="F8" s="1">
        <v>0.04</v>
      </c>
      <c r="G8" s="1">
        <v>0.04</v>
      </c>
      <c r="H8" s="1">
        <v>0.04</v>
      </c>
      <c r="I8" s="1">
        <v>0.04</v>
      </c>
      <c r="J8" s="1">
        <v>0.04</v>
      </c>
      <c r="K8" s="1">
        <v>0.05</v>
      </c>
      <c r="L8" s="1">
        <v>0.05</v>
      </c>
      <c r="M8" s="1">
        <v>0.05</v>
      </c>
      <c r="N8" s="7">
        <f t="shared" si="0"/>
        <v>0.04583333333333333</v>
      </c>
      <c r="O8" s="1">
        <v>1.91</v>
      </c>
    </row>
    <row r="9" spans="1:15" ht="15">
      <c r="A9" s="1" t="s">
        <v>20</v>
      </c>
      <c r="B9" s="1">
        <v>0.06</v>
      </c>
      <c r="C9" s="1">
        <v>0.06</v>
      </c>
      <c r="D9" s="1">
        <v>0.06</v>
      </c>
      <c r="E9" s="1">
        <v>0.06</v>
      </c>
      <c r="F9" s="1">
        <v>0.06</v>
      </c>
      <c r="G9" s="1">
        <v>0.06</v>
      </c>
      <c r="H9" s="1">
        <v>0.06</v>
      </c>
      <c r="I9" s="1">
        <v>0.06</v>
      </c>
      <c r="J9" s="1">
        <v>0.06</v>
      </c>
      <c r="K9" s="1">
        <v>0.06</v>
      </c>
      <c r="L9" s="1">
        <v>0.06</v>
      </c>
      <c r="M9" s="1">
        <v>0.06</v>
      </c>
      <c r="N9" s="7">
        <f t="shared" si="0"/>
        <v>0.06000000000000002</v>
      </c>
      <c r="O9" s="1">
        <v>2.56</v>
      </c>
    </row>
    <row r="10" spans="1:15" ht="15">
      <c r="A10" s="5" t="s">
        <v>21</v>
      </c>
      <c r="B10" s="6">
        <v>2.61</v>
      </c>
      <c r="C10" s="6">
        <v>2.53</v>
      </c>
      <c r="D10" s="6">
        <v>2.42</v>
      </c>
      <c r="E10" s="6">
        <v>2.35</v>
      </c>
      <c r="F10" s="6">
        <v>2.31</v>
      </c>
      <c r="G10" s="6">
        <v>2.3</v>
      </c>
      <c r="H10" s="6">
        <v>2.29</v>
      </c>
      <c r="I10" s="6">
        <v>2.25</v>
      </c>
      <c r="J10" s="6">
        <v>2.3</v>
      </c>
      <c r="K10" s="6">
        <v>2.37</v>
      </c>
      <c r="L10" s="6">
        <f>SUM(L5:L9)</f>
        <v>2.38</v>
      </c>
      <c r="M10" s="6">
        <v>2.46</v>
      </c>
      <c r="N10" s="6">
        <f t="shared" si="0"/>
        <v>2.3808333333333334</v>
      </c>
      <c r="O10" s="6">
        <v>100</v>
      </c>
    </row>
    <row r="11" ht="15">
      <c r="A11" s="24" t="s">
        <v>54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140625" style="0" customWidth="1"/>
    <col min="2" max="15" width="7.421875" style="0" customWidth="1"/>
  </cols>
  <sheetData>
    <row r="1" spans="1:15" ht="18.75">
      <c r="A1" s="2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thickBot="1">
      <c r="A3" s="3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6.5" thickBot="1" thickTop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</row>
    <row r="5" spans="1:15" ht="15.75" thickTop="1">
      <c r="A5" s="1" t="s">
        <v>16</v>
      </c>
      <c r="B5" s="7">
        <v>1.68</v>
      </c>
      <c r="C5" s="7">
        <v>1.75</v>
      </c>
      <c r="D5" s="7">
        <v>1.87</v>
      </c>
      <c r="E5" s="7">
        <v>2.01</v>
      </c>
      <c r="F5" s="7">
        <v>2.09</v>
      </c>
      <c r="G5" s="7">
        <v>2.07</v>
      </c>
      <c r="H5" s="7">
        <v>2</v>
      </c>
      <c r="I5" s="7">
        <v>2.03</v>
      </c>
      <c r="J5" s="7">
        <v>2.1</v>
      </c>
      <c r="K5" s="7">
        <v>2.03</v>
      </c>
      <c r="L5" s="7">
        <v>1.94</v>
      </c>
      <c r="M5" s="7">
        <v>1.94</v>
      </c>
      <c r="N5" s="7">
        <v>1.9591666666666667</v>
      </c>
      <c r="O5" s="7">
        <v>69.86</v>
      </c>
    </row>
    <row r="6" spans="1:15" ht="15">
      <c r="A6" s="1" t="s">
        <v>17</v>
      </c>
      <c r="B6" s="7">
        <v>0.54</v>
      </c>
      <c r="C6" s="7">
        <v>0.57</v>
      </c>
      <c r="D6" s="7">
        <v>0.57</v>
      </c>
      <c r="E6" s="7">
        <v>0.56</v>
      </c>
      <c r="F6" s="7">
        <v>0.56</v>
      </c>
      <c r="G6" s="7">
        <v>0.57</v>
      </c>
      <c r="H6" s="7">
        <v>0.57</v>
      </c>
      <c r="I6" s="7">
        <v>0.57</v>
      </c>
      <c r="J6" s="7">
        <v>0.57</v>
      </c>
      <c r="K6" s="7">
        <v>0.6</v>
      </c>
      <c r="L6" s="7">
        <v>0.61</v>
      </c>
      <c r="M6" s="7">
        <v>0.61</v>
      </c>
      <c r="N6" s="7">
        <v>0.5750000000000001</v>
      </c>
      <c r="O6" s="7">
        <v>20.52</v>
      </c>
    </row>
    <row r="7" spans="1:15" ht="15">
      <c r="A7" s="1" t="s">
        <v>18</v>
      </c>
      <c r="B7" s="7">
        <v>0.15</v>
      </c>
      <c r="C7" s="7">
        <v>0.15</v>
      </c>
      <c r="D7" s="7">
        <v>0.15</v>
      </c>
      <c r="E7" s="7">
        <v>0.15</v>
      </c>
      <c r="F7" s="7">
        <v>0.15</v>
      </c>
      <c r="G7" s="7">
        <v>0.15</v>
      </c>
      <c r="H7" s="7">
        <v>0.15</v>
      </c>
      <c r="I7" s="7">
        <v>0.15</v>
      </c>
      <c r="J7" s="7">
        <v>0.15</v>
      </c>
      <c r="K7" s="7">
        <v>0.15</v>
      </c>
      <c r="L7" s="7">
        <v>0.15</v>
      </c>
      <c r="M7" s="7">
        <v>0.15</v>
      </c>
      <c r="N7" s="7">
        <v>0.14999999999999997</v>
      </c>
      <c r="O7" s="7">
        <v>5.53</v>
      </c>
    </row>
    <row r="8" spans="1:15" ht="15">
      <c r="A8" s="1" t="s">
        <v>19</v>
      </c>
      <c r="B8" s="7">
        <v>0.05</v>
      </c>
      <c r="C8" s="7">
        <v>0.05</v>
      </c>
      <c r="D8" s="7">
        <v>0.05</v>
      </c>
      <c r="E8" s="7">
        <v>0.05</v>
      </c>
      <c r="F8" s="7">
        <v>0.05</v>
      </c>
      <c r="G8" s="7">
        <v>0.05</v>
      </c>
      <c r="H8" s="7">
        <v>0.05</v>
      </c>
      <c r="I8" s="7">
        <v>0.05</v>
      </c>
      <c r="J8" s="7">
        <v>0.05</v>
      </c>
      <c r="K8" s="7">
        <v>0.05</v>
      </c>
      <c r="L8" s="7">
        <v>0.05</v>
      </c>
      <c r="M8" s="7">
        <v>0.05</v>
      </c>
      <c r="N8" s="7">
        <v>0.049999999999999996</v>
      </c>
      <c r="O8" s="7">
        <v>1.78</v>
      </c>
    </row>
    <row r="9" spans="1:15" ht="15">
      <c r="A9" s="1" t="s">
        <v>20</v>
      </c>
      <c r="B9" s="7">
        <v>0.06</v>
      </c>
      <c r="C9" s="7">
        <v>0.06</v>
      </c>
      <c r="D9" s="7">
        <v>0.06</v>
      </c>
      <c r="E9" s="7">
        <v>0.06</v>
      </c>
      <c r="F9" s="7">
        <v>0.06</v>
      </c>
      <c r="G9" s="7">
        <v>0.06</v>
      </c>
      <c r="H9" s="7">
        <v>0.07</v>
      </c>
      <c r="I9" s="7">
        <v>0.07</v>
      </c>
      <c r="J9" s="7">
        <v>0.07</v>
      </c>
      <c r="K9" s="7">
        <v>0.07</v>
      </c>
      <c r="L9" s="7">
        <v>0.07</v>
      </c>
      <c r="M9" s="7">
        <v>0.07</v>
      </c>
      <c r="N9" s="7">
        <v>0.06</v>
      </c>
      <c r="O9" s="7">
        <v>2.3</v>
      </c>
    </row>
    <row r="10" spans="1:15" ht="15">
      <c r="A10" s="5" t="s">
        <v>21</v>
      </c>
      <c r="B10" s="6">
        <v>2.4799999999999995</v>
      </c>
      <c r="C10" s="6">
        <v>2.5799999999999996</v>
      </c>
      <c r="D10" s="6">
        <v>2.6999999999999997</v>
      </c>
      <c r="E10" s="6">
        <v>2.84</v>
      </c>
      <c r="F10" s="6">
        <v>2.92</v>
      </c>
      <c r="G10" s="6">
        <v>2.91</v>
      </c>
      <c r="H10" s="6">
        <v>2.8399999999999994</v>
      </c>
      <c r="I10" s="6">
        <v>2.869999999999999</v>
      </c>
      <c r="J10" s="6">
        <v>2.95</v>
      </c>
      <c r="K10" s="6">
        <v>2.8999999999999995</v>
      </c>
      <c r="L10" s="6">
        <v>2.8199999999999994</v>
      </c>
      <c r="M10" s="6">
        <v>2.8199999999999994</v>
      </c>
      <c r="N10" s="6">
        <v>2.8024999999999998</v>
      </c>
      <c r="O10" s="6">
        <v>100</v>
      </c>
    </row>
    <row r="11" ht="15">
      <c r="A11" s="24" t="s">
        <v>54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140625" style="0" customWidth="1"/>
    <col min="2" max="15" width="7.421875" style="0" customWidth="1"/>
  </cols>
  <sheetData>
    <row r="1" spans="1:15" ht="18.75">
      <c r="A1" s="2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thickBot="1">
      <c r="A3" s="3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6.5" thickBot="1" thickTop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</row>
    <row r="5" spans="1:15" ht="15.75" thickTop="1">
      <c r="A5" s="1" t="s">
        <v>16</v>
      </c>
      <c r="B5" s="7">
        <v>1.93</v>
      </c>
      <c r="C5" s="7">
        <v>1.92</v>
      </c>
      <c r="D5" s="7">
        <v>1.89</v>
      </c>
      <c r="E5" s="7">
        <v>1.86</v>
      </c>
      <c r="F5" s="7">
        <v>1.85</v>
      </c>
      <c r="G5" s="7">
        <v>1.94</v>
      </c>
      <c r="H5" s="7">
        <v>1.88</v>
      </c>
      <c r="I5" s="7">
        <v>1.9</v>
      </c>
      <c r="J5" s="7">
        <v>1.95</v>
      </c>
      <c r="K5" s="7">
        <v>2.05</v>
      </c>
      <c r="L5" s="7">
        <v>2.06</v>
      </c>
      <c r="M5" s="7">
        <v>2.06</v>
      </c>
      <c r="N5" s="7">
        <v>1.94</v>
      </c>
      <c r="O5" s="7">
        <v>68.17</v>
      </c>
    </row>
    <row r="6" spans="1:15" ht="15">
      <c r="A6" s="1" t="s">
        <v>17</v>
      </c>
      <c r="B6" s="7">
        <v>0.61</v>
      </c>
      <c r="C6" s="7">
        <v>0.61</v>
      </c>
      <c r="D6" s="7">
        <v>0.63</v>
      </c>
      <c r="E6" s="7">
        <v>0.6</v>
      </c>
      <c r="F6" s="7">
        <v>0.64</v>
      </c>
      <c r="G6" s="7">
        <v>0.61</v>
      </c>
      <c r="H6" s="7">
        <v>0.62</v>
      </c>
      <c r="I6" s="7">
        <v>0.64</v>
      </c>
      <c r="J6" s="7">
        <v>0.63</v>
      </c>
      <c r="K6" s="7">
        <v>0.61</v>
      </c>
      <c r="L6" s="7">
        <v>0.63</v>
      </c>
      <c r="M6" s="7">
        <v>0.64</v>
      </c>
      <c r="N6" s="7">
        <v>0.62</v>
      </c>
      <c r="O6" s="7">
        <v>21.88</v>
      </c>
    </row>
    <row r="7" spans="1:15" ht="15">
      <c r="A7" s="1" t="s">
        <v>18</v>
      </c>
      <c r="B7" s="7">
        <v>0.15</v>
      </c>
      <c r="C7" s="7">
        <v>0.15</v>
      </c>
      <c r="D7" s="7">
        <v>0.15</v>
      </c>
      <c r="E7" s="7">
        <v>0.15</v>
      </c>
      <c r="F7" s="7">
        <v>0.15</v>
      </c>
      <c r="G7" s="7">
        <v>0.15</v>
      </c>
      <c r="H7" s="7">
        <v>0.17</v>
      </c>
      <c r="I7" s="7">
        <v>0.17</v>
      </c>
      <c r="J7" s="7">
        <v>0.17</v>
      </c>
      <c r="K7" s="7">
        <v>0.17</v>
      </c>
      <c r="L7" s="7">
        <v>0.17</v>
      </c>
      <c r="M7" s="7">
        <v>0.17</v>
      </c>
      <c r="N7" s="7">
        <v>0.16</v>
      </c>
      <c r="O7" s="7">
        <v>5.71</v>
      </c>
    </row>
    <row r="8" spans="1:15" ht="15">
      <c r="A8" s="1" t="s">
        <v>19</v>
      </c>
      <c r="B8" s="7">
        <v>0.05</v>
      </c>
      <c r="C8" s="7">
        <v>0.05</v>
      </c>
      <c r="D8" s="7">
        <v>0.05</v>
      </c>
      <c r="E8" s="7">
        <v>0.05</v>
      </c>
      <c r="F8" s="7">
        <v>0.05</v>
      </c>
      <c r="G8" s="7">
        <v>0.05</v>
      </c>
      <c r="H8" s="7">
        <v>0.05</v>
      </c>
      <c r="I8" s="7">
        <v>0.05</v>
      </c>
      <c r="J8" s="7">
        <v>0.05</v>
      </c>
      <c r="K8" s="7">
        <v>0.05</v>
      </c>
      <c r="L8" s="7">
        <v>0.05</v>
      </c>
      <c r="M8" s="7">
        <v>0.05</v>
      </c>
      <c r="N8" s="7">
        <v>0.05</v>
      </c>
      <c r="O8" s="7">
        <v>1.83</v>
      </c>
    </row>
    <row r="9" spans="1:15" ht="15">
      <c r="A9" s="1" t="s">
        <v>20</v>
      </c>
      <c r="B9" s="7">
        <v>0.07</v>
      </c>
      <c r="C9" s="7">
        <v>0.07</v>
      </c>
      <c r="D9" s="7">
        <v>0.07</v>
      </c>
      <c r="E9" s="7">
        <v>0.07</v>
      </c>
      <c r="F9" s="7">
        <v>0.07</v>
      </c>
      <c r="G9" s="7">
        <v>0.07</v>
      </c>
      <c r="H9" s="7">
        <v>0.07</v>
      </c>
      <c r="I9" s="7">
        <v>0.07</v>
      </c>
      <c r="J9" s="7">
        <v>0.07</v>
      </c>
      <c r="K9" s="7">
        <v>0.07</v>
      </c>
      <c r="L9" s="7">
        <v>0.07</v>
      </c>
      <c r="M9" s="7">
        <v>0.07</v>
      </c>
      <c r="N9" s="7">
        <v>0.07</v>
      </c>
      <c r="O9" s="7">
        <v>2.41</v>
      </c>
    </row>
    <row r="10" spans="1:15" ht="15">
      <c r="A10" s="5" t="s">
        <v>21</v>
      </c>
      <c r="B10" s="6">
        <v>2.82</v>
      </c>
      <c r="C10" s="6">
        <v>2.79</v>
      </c>
      <c r="D10" s="6">
        <v>2.8</v>
      </c>
      <c r="E10" s="6">
        <v>2.73</v>
      </c>
      <c r="F10" s="6">
        <v>2.76</v>
      </c>
      <c r="G10" s="6">
        <v>2.83</v>
      </c>
      <c r="H10" s="6">
        <v>2.79</v>
      </c>
      <c r="I10" s="6">
        <v>2.83</v>
      </c>
      <c r="J10" s="6">
        <v>2.88</v>
      </c>
      <c r="K10" s="6">
        <v>2.95</v>
      </c>
      <c r="L10" s="6">
        <v>2.99</v>
      </c>
      <c r="M10" s="6">
        <v>2.99</v>
      </c>
      <c r="N10" s="6">
        <v>2.85</v>
      </c>
      <c r="O10" s="6">
        <v>100</v>
      </c>
    </row>
    <row r="11" ht="15">
      <c r="A11" s="24" t="s">
        <v>54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140625" style="0" customWidth="1"/>
    <col min="2" max="15" width="7.28125" style="0" customWidth="1"/>
  </cols>
  <sheetData>
    <row r="1" spans="1:15" ht="18.75">
      <c r="A1" s="2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thickBot="1">
      <c r="A3" s="3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6.5" thickBot="1" thickTop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</row>
    <row r="5" spans="1:15" ht="15.75" thickTop="1">
      <c r="A5" s="1" t="s">
        <v>16</v>
      </c>
      <c r="B5" s="7">
        <v>1.96</v>
      </c>
      <c r="C5" s="7">
        <v>2.02</v>
      </c>
      <c r="D5" s="7">
        <v>2.08</v>
      </c>
      <c r="E5" s="7">
        <v>2.09</v>
      </c>
      <c r="F5" s="7">
        <v>2.26</v>
      </c>
      <c r="G5" s="7">
        <v>2.25</v>
      </c>
      <c r="H5" s="7">
        <v>2.22</v>
      </c>
      <c r="I5" s="7">
        <v>2.13</v>
      </c>
      <c r="J5" s="7">
        <v>1.97</v>
      </c>
      <c r="K5" s="7">
        <v>1.95</v>
      </c>
      <c r="L5" s="7">
        <v>1.93</v>
      </c>
      <c r="M5" s="7">
        <v>1.91</v>
      </c>
      <c r="N5" s="7">
        <v>2.06</v>
      </c>
      <c r="O5" s="7">
        <v>70.38</v>
      </c>
    </row>
    <row r="6" spans="1:15" ht="15">
      <c r="A6" s="1" t="s">
        <v>17</v>
      </c>
      <c r="B6" s="7">
        <v>0.67</v>
      </c>
      <c r="C6" s="7">
        <v>0.68</v>
      </c>
      <c r="D6" s="7">
        <v>0.69</v>
      </c>
      <c r="E6" s="7">
        <v>0.67</v>
      </c>
      <c r="F6" s="7">
        <v>0.64</v>
      </c>
      <c r="G6" s="7">
        <v>0.57</v>
      </c>
      <c r="H6" s="7">
        <v>0.54</v>
      </c>
      <c r="I6" s="7">
        <v>0.53</v>
      </c>
      <c r="J6" s="7">
        <v>0.53</v>
      </c>
      <c r="K6" s="7">
        <v>0.52</v>
      </c>
      <c r="L6" s="7">
        <v>0.52</v>
      </c>
      <c r="M6" s="7">
        <v>0.52</v>
      </c>
      <c r="N6" s="7">
        <v>0.59</v>
      </c>
      <c r="O6" s="7">
        <v>20.13</v>
      </c>
    </row>
    <row r="7" spans="1:15" ht="15">
      <c r="A7" s="1" t="s">
        <v>18</v>
      </c>
      <c r="B7" s="7">
        <v>0.17</v>
      </c>
      <c r="C7" s="7">
        <v>0.17</v>
      </c>
      <c r="D7" s="7">
        <v>0.16</v>
      </c>
      <c r="E7" s="7">
        <v>0.16</v>
      </c>
      <c r="F7" s="7">
        <v>0.16</v>
      </c>
      <c r="G7" s="7">
        <v>0.16</v>
      </c>
      <c r="H7" s="7">
        <v>0.16</v>
      </c>
      <c r="I7" s="7">
        <v>0.16</v>
      </c>
      <c r="J7" s="7">
        <v>0.16</v>
      </c>
      <c r="K7" s="7">
        <v>0.16</v>
      </c>
      <c r="L7" s="7">
        <v>0.16</v>
      </c>
      <c r="M7" s="7">
        <v>0.16</v>
      </c>
      <c r="N7" s="7">
        <v>0.16</v>
      </c>
      <c r="O7" s="7">
        <v>5.51</v>
      </c>
    </row>
    <row r="8" spans="1:15" ht="15">
      <c r="A8" s="1" t="s">
        <v>19</v>
      </c>
      <c r="B8" s="7">
        <v>0.05</v>
      </c>
      <c r="C8" s="7">
        <v>0.05</v>
      </c>
      <c r="D8" s="7">
        <v>0.05</v>
      </c>
      <c r="E8" s="7">
        <v>0.05</v>
      </c>
      <c r="F8" s="7">
        <v>0.05</v>
      </c>
      <c r="G8" s="7">
        <v>0.05</v>
      </c>
      <c r="H8" s="7">
        <v>0.05</v>
      </c>
      <c r="I8" s="7">
        <v>0.05</v>
      </c>
      <c r="J8" s="7">
        <v>0.05</v>
      </c>
      <c r="K8" s="7">
        <v>0.05</v>
      </c>
      <c r="L8" s="7">
        <v>0.05</v>
      </c>
      <c r="M8" s="7">
        <v>0.05</v>
      </c>
      <c r="N8" s="7">
        <v>0.05</v>
      </c>
      <c r="O8" s="7">
        <v>1.73</v>
      </c>
    </row>
    <row r="9" spans="1:15" ht="15">
      <c r="A9" s="1" t="s">
        <v>20</v>
      </c>
      <c r="B9" s="7">
        <v>0.06</v>
      </c>
      <c r="C9" s="7">
        <v>0.06</v>
      </c>
      <c r="D9" s="7">
        <v>0.06</v>
      </c>
      <c r="E9" s="7">
        <v>0.07</v>
      </c>
      <c r="F9" s="7">
        <v>0.07</v>
      </c>
      <c r="G9" s="7">
        <v>0.07</v>
      </c>
      <c r="H9" s="7">
        <v>0.07</v>
      </c>
      <c r="I9" s="7">
        <v>0.07</v>
      </c>
      <c r="J9" s="7">
        <v>0.07</v>
      </c>
      <c r="K9" s="7">
        <v>0.07</v>
      </c>
      <c r="L9" s="7">
        <v>0.07</v>
      </c>
      <c r="M9" s="7">
        <v>0.07</v>
      </c>
      <c r="N9" s="7">
        <v>0.07</v>
      </c>
      <c r="O9" s="7">
        <v>2.25</v>
      </c>
    </row>
    <row r="10" spans="1:15" ht="15">
      <c r="A10" s="5" t="s">
        <v>21</v>
      </c>
      <c r="B10" s="6">
        <v>2.91</v>
      </c>
      <c r="C10" s="6">
        <v>2.99</v>
      </c>
      <c r="D10" s="6">
        <v>3.04</v>
      </c>
      <c r="E10" s="6">
        <v>3.04</v>
      </c>
      <c r="F10" s="6">
        <v>3.18</v>
      </c>
      <c r="G10" s="6">
        <v>3.09</v>
      </c>
      <c r="H10" s="6">
        <v>3.04</v>
      </c>
      <c r="I10" s="6">
        <v>2.94</v>
      </c>
      <c r="J10" s="6">
        <v>2.78</v>
      </c>
      <c r="K10" s="6">
        <v>2.75</v>
      </c>
      <c r="L10" s="6">
        <v>2.72</v>
      </c>
      <c r="M10" s="6">
        <v>2.71</v>
      </c>
      <c r="N10" s="6">
        <v>2.93</v>
      </c>
      <c r="O10" s="6">
        <v>100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140625" style="0" customWidth="1"/>
    <col min="2" max="15" width="7.28125" style="0" customWidth="1"/>
  </cols>
  <sheetData>
    <row r="1" spans="1:15" ht="18.75">
      <c r="A1" s="2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thickBot="1">
      <c r="A3" s="3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6.5" thickBot="1" thickTop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</row>
    <row r="5" spans="1:15" ht="15.75" thickTop="1">
      <c r="A5" s="1" t="s">
        <v>16</v>
      </c>
      <c r="B5" s="1">
        <v>1.75</v>
      </c>
      <c r="C5" s="1">
        <v>1.74</v>
      </c>
      <c r="D5" s="1">
        <v>1.77</v>
      </c>
      <c r="E5" s="1">
        <v>1.71</v>
      </c>
      <c r="F5" s="1">
        <v>1.61</v>
      </c>
      <c r="G5" s="1">
        <v>1.65</v>
      </c>
      <c r="H5" s="1">
        <v>1.69</v>
      </c>
      <c r="I5" s="1">
        <v>1.64</v>
      </c>
      <c r="J5" s="1">
        <v>1.66</v>
      </c>
      <c r="K5" s="1">
        <v>1.66</v>
      </c>
      <c r="L5" s="1">
        <v>1.76</v>
      </c>
      <c r="M5" s="1">
        <v>1.78</v>
      </c>
      <c r="N5" s="7">
        <f aca="true" t="shared" si="0" ref="N5:N10">AVERAGE(B5:M5)</f>
        <v>1.7016666666666669</v>
      </c>
      <c r="O5" s="1">
        <v>68.41</v>
      </c>
    </row>
    <row r="6" spans="1:15" ht="15">
      <c r="A6" s="1" t="s">
        <v>17</v>
      </c>
      <c r="B6" s="1">
        <v>0.52</v>
      </c>
      <c r="C6" s="1">
        <v>0.52</v>
      </c>
      <c r="D6" s="1">
        <v>0.52</v>
      </c>
      <c r="E6" s="1">
        <v>0.52</v>
      </c>
      <c r="F6" s="1">
        <v>0.51</v>
      </c>
      <c r="G6" s="1">
        <v>0.49</v>
      </c>
      <c r="H6" s="1">
        <v>0.49</v>
      </c>
      <c r="I6" s="1">
        <v>0.49</v>
      </c>
      <c r="J6" s="1">
        <v>0.49</v>
      </c>
      <c r="K6" s="1">
        <v>0.49</v>
      </c>
      <c r="L6" s="1">
        <v>0.49</v>
      </c>
      <c r="M6" s="1">
        <v>0.49</v>
      </c>
      <c r="N6" s="7">
        <f t="shared" si="0"/>
        <v>0.5016666666666668</v>
      </c>
      <c r="O6" s="1">
        <v>20.04</v>
      </c>
    </row>
    <row r="7" spans="1:15" ht="15">
      <c r="A7" s="1" t="s">
        <v>18</v>
      </c>
      <c r="B7" s="1">
        <v>0.17</v>
      </c>
      <c r="C7" s="1">
        <v>0.17</v>
      </c>
      <c r="D7" s="1">
        <v>0.17</v>
      </c>
      <c r="E7" s="1">
        <v>0.17</v>
      </c>
      <c r="F7" s="1">
        <v>0.17</v>
      </c>
      <c r="G7" s="1">
        <v>0.17</v>
      </c>
      <c r="H7" s="1">
        <v>0.17</v>
      </c>
      <c r="I7" s="1">
        <v>0.17</v>
      </c>
      <c r="J7" s="1">
        <v>0.17</v>
      </c>
      <c r="K7" s="1">
        <v>0.17</v>
      </c>
      <c r="L7" s="1">
        <v>0.17</v>
      </c>
      <c r="M7" s="1">
        <v>0.17</v>
      </c>
      <c r="N7" s="7">
        <f t="shared" si="0"/>
        <v>0.16999999999999996</v>
      </c>
      <c r="O7" s="1">
        <v>6.94</v>
      </c>
    </row>
    <row r="8" spans="1:15" ht="15">
      <c r="A8" s="1" t="s">
        <v>19</v>
      </c>
      <c r="B8" s="1">
        <v>0.05</v>
      </c>
      <c r="C8" s="1">
        <v>0.05</v>
      </c>
      <c r="D8" s="1">
        <v>0.05</v>
      </c>
      <c r="E8" s="1">
        <v>0.05</v>
      </c>
      <c r="F8" s="1">
        <v>0.05</v>
      </c>
      <c r="G8" s="1">
        <v>0.05</v>
      </c>
      <c r="H8" s="1">
        <v>0.05</v>
      </c>
      <c r="I8" s="1">
        <v>0.05</v>
      </c>
      <c r="J8" s="1">
        <v>0.05</v>
      </c>
      <c r="K8" s="1">
        <v>0.05</v>
      </c>
      <c r="L8" s="1">
        <v>0.05</v>
      </c>
      <c r="M8" s="1">
        <v>0.05</v>
      </c>
      <c r="N8" s="7">
        <f t="shared" si="0"/>
        <v>0.049999999999999996</v>
      </c>
      <c r="O8" s="1">
        <v>1.93</v>
      </c>
    </row>
    <row r="9" spans="1:15" ht="15">
      <c r="A9" s="1" t="s">
        <v>20</v>
      </c>
      <c r="B9" s="1">
        <v>0.07</v>
      </c>
      <c r="C9" s="1">
        <v>0.07</v>
      </c>
      <c r="D9" s="1">
        <v>0.07</v>
      </c>
      <c r="E9" s="1">
        <v>0.07</v>
      </c>
      <c r="F9" s="1">
        <v>0.07</v>
      </c>
      <c r="G9" s="1">
        <v>0.07</v>
      </c>
      <c r="H9" s="1">
        <v>0.07</v>
      </c>
      <c r="I9" s="1">
        <v>0.07</v>
      </c>
      <c r="J9" s="1">
        <v>0.07</v>
      </c>
      <c r="K9" s="1">
        <v>0.07</v>
      </c>
      <c r="L9" s="1">
        <v>0.07</v>
      </c>
      <c r="M9" s="1">
        <v>0.07</v>
      </c>
      <c r="N9" s="7">
        <f t="shared" si="0"/>
        <v>0.07000000000000002</v>
      </c>
      <c r="O9" s="1">
        <v>2.68</v>
      </c>
    </row>
    <row r="10" spans="1:15" ht="15">
      <c r="A10" s="5" t="s">
        <v>21</v>
      </c>
      <c r="B10" s="6">
        <v>2.56</v>
      </c>
      <c r="C10" s="6">
        <v>2.54</v>
      </c>
      <c r="D10" s="6">
        <v>2.58</v>
      </c>
      <c r="E10" s="6">
        <v>2.52</v>
      </c>
      <c r="F10" s="6">
        <v>2.4</v>
      </c>
      <c r="G10" s="6">
        <v>2.42</v>
      </c>
      <c r="H10" s="6">
        <v>2.46</v>
      </c>
      <c r="I10" s="6">
        <v>2.41</v>
      </c>
      <c r="J10" s="6">
        <v>2.43</v>
      </c>
      <c r="K10" s="6">
        <v>2.43</v>
      </c>
      <c r="L10" s="6">
        <v>2.53</v>
      </c>
      <c r="M10" s="6">
        <f>SUM(M5:M9)</f>
        <v>2.5599999999999996</v>
      </c>
      <c r="N10" s="6">
        <f t="shared" si="0"/>
        <v>2.486666666666667</v>
      </c>
      <c r="O10" s="6">
        <v>100</v>
      </c>
    </row>
    <row r="11" ht="15">
      <c r="A11" s="24" t="s">
        <v>54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140625" style="0" customWidth="1"/>
    <col min="2" max="15" width="7.28125" style="0" customWidth="1"/>
  </cols>
  <sheetData>
    <row r="1" spans="1:15" ht="18.75">
      <c r="A1" s="2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thickBot="1">
      <c r="A3" s="3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6.5" thickBot="1" thickTop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</row>
    <row r="5" spans="1:15" ht="15.75" thickTop="1">
      <c r="A5" s="1" t="s">
        <v>16</v>
      </c>
      <c r="B5" s="7">
        <v>1.78</v>
      </c>
      <c r="C5" s="7">
        <v>1.83</v>
      </c>
      <c r="D5" s="7">
        <v>1.86</v>
      </c>
      <c r="E5" s="7">
        <v>1.92</v>
      </c>
      <c r="F5" s="7">
        <v>1.91</v>
      </c>
      <c r="G5" s="7">
        <v>2.02</v>
      </c>
      <c r="H5" s="7">
        <v>1.96</v>
      </c>
      <c r="I5" s="7">
        <v>2.1</v>
      </c>
      <c r="J5" s="7">
        <v>2.1</v>
      </c>
      <c r="K5" s="7">
        <v>1.97</v>
      </c>
      <c r="L5" s="7">
        <v>1.85</v>
      </c>
      <c r="M5" s="7">
        <v>1.77</v>
      </c>
      <c r="N5" s="7">
        <v>1.9225</v>
      </c>
      <c r="O5" s="7">
        <v>71.07</v>
      </c>
    </row>
    <row r="6" spans="1:15" ht="15">
      <c r="A6" s="1" t="s">
        <v>17</v>
      </c>
      <c r="B6" s="7">
        <v>0.49</v>
      </c>
      <c r="C6" s="7">
        <v>0.49</v>
      </c>
      <c r="D6" s="7">
        <v>0.49</v>
      </c>
      <c r="E6" s="7">
        <v>0.49</v>
      </c>
      <c r="F6" s="7">
        <v>0.49</v>
      </c>
      <c r="G6" s="7">
        <v>0.49</v>
      </c>
      <c r="H6" s="7">
        <v>0.49</v>
      </c>
      <c r="I6" s="7">
        <v>0.49</v>
      </c>
      <c r="J6" s="7">
        <v>0.49</v>
      </c>
      <c r="K6" s="7">
        <v>0.49</v>
      </c>
      <c r="L6" s="7">
        <v>0.49</v>
      </c>
      <c r="M6" s="7">
        <v>0.49</v>
      </c>
      <c r="N6" s="7">
        <v>0.49000000000000016</v>
      </c>
      <c r="O6" s="7">
        <v>18.02</v>
      </c>
    </row>
    <row r="7" spans="1:15" ht="15">
      <c r="A7" s="1" t="s">
        <v>18</v>
      </c>
      <c r="B7" s="7">
        <v>0.17</v>
      </c>
      <c r="C7" s="7">
        <v>0.17</v>
      </c>
      <c r="D7" s="7">
        <v>0.17</v>
      </c>
      <c r="E7" s="7">
        <v>0.17</v>
      </c>
      <c r="F7" s="7">
        <v>0.17</v>
      </c>
      <c r="G7" s="7">
        <v>0.17</v>
      </c>
      <c r="H7" s="7">
        <v>0.17</v>
      </c>
      <c r="I7" s="7">
        <v>0.17</v>
      </c>
      <c r="J7" s="7">
        <v>0.17</v>
      </c>
      <c r="K7" s="7">
        <v>0.17</v>
      </c>
      <c r="L7" s="7">
        <v>0.17</v>
      </c>
      <c r="M7" s="7">
        <v>0.17</v>
      </c>
      <c r="N7" s="7">
        <v>0.16999999999999996</v>
      </c>
      <c r="O7" s="7">
        <v>6.41</v>
      </c>
    </row>
    <row r="8" spans="1:15" ht="15">
      <c r="A8" s="1" t="s">
        <v>19</v>
      </c>
      <c r="B8" s="7">
        <v>0.05</v>
      </c>
      <c r="C8" s="7">
        <v>0.05</v>
      </c>
      <c r="D8" s="7">
        <v>0.05</v>
      </c>
      <c r="E8" s="7">
        <v>0.05</v>
      </c>
      <c r="F8" s="7">
        <v>0.05</v>
      </c>
      <c r="G8" s="7">
        <v>0.05</v>
      </c>
      <c r="H8" s="7">
        <v>0.05</v>
      </c>
      <c r="I8" s="7">
        <v>0.05</v>
      </c>
      <c r="J8" s="7">
        <v>0.05</v>
      </c>
      <c r="K8" s="7">
        <v>0.05</v>
      </c>
      <c r="L8" s="7">
        <v>0.05</v>
      </c>
      <c r="M8" s="7">
        <v>0.05</v>
      </c>
      <c r="N8" s="7">
        <v>0.049999999999999996</v>
      </c>
      <c r="O8" s="7">
        <v>1.89</v>
      </c>
    </row>
    <row r="9" spans="1:15" ht="15">
      <c r="A9" s="1" t="s">
        <v>20</v>
      </c>
      <c r="B9" s="7">
        <v>0.07</v>
      </c>
      <c r="C9" s="7">
        <v>0.07</v>
      </c>
      <c r="D9" s="7">
        <v>0.07</v>
      </c>
      <c r="E9" s="7">
        <v>0.07</v>
      </c>
      <c r="F9" s="7">
        <v>0.07</v>
      </c>
      <c r="G9" s="7">
        <v>0.07</v>
      </c>
      <c r="H9" s="7">
        <v>0.07</v>
      </c>
      <c r="I9" s="7">
        <v>0.07</v>
      </c>
      <c r="J9" s="7">
        <v>0.07</v>
      </c>
      <c r="K9" s="7">
        <v>0.07</v>
      </c>
      <c r="L9" s="7">
        <v>0.07</v>
      </c>
      <c r="M9" s="7">
        <v>0.07</v>
      </c>
      <c r="N9" s="7">
        <v>0.07000000000000002</v>
      </c>
      <c r="O9" s="7">
        <v>2.61</v>
      </c>
    </row>
    <row r="10" spans="1:15" ht="15">
      <c r="A10" s="5" t="s">
        <v>21</v>
      </c>
      <c r="B10" s="6">
        <v>2.5599999999999996</v>
      </c>
      <c r="C10" s="6">
        <v>2.6</v>
      </c>
      <c r="D10" s="6">
        <v>2.6399999999999997</v>
      </c>
      <c r="E10" s="6">
        <v>2.6999999999999997</v>
      </c>
      <c r="F10" s="6">
        <v>2.6899999999999995</v>
      </c>
      <c r="G10" s="6">
        <v>2.7999999999999994</v>
      </c>
      <c r="H10" s="6">
        <v>2.7399999999999998</v>
      </c>
      <c r="I10" s="6">
        <v>2.89</v>
      </c>
      <c r="J10" s="6">
        <v>2.89</v>
      </c>
      <c r="K10" s="6">
        <v>2.7499999999999996</v>
      </c>
      <c r="L10" s="6">
        <v>2.64</v>
      </c>
      <c r="M10" s="6">
        <v>2.56</v>
      </c>
      <c r="N10" s="6">
        <v>2.7</v>
      </c>
      <c r="O10" s="6">
        <v>100</v>
      </c>
    </row>
    <row r="11" ht="15">
      <c r="A11" s="24" t="s">
        <v>54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140625" style="0" customWidth="1"/>
    <col min="2" max="15" width="7.28125" style="0" customWidth="1"/>
  </cols>
  <sheetData>
    <row r="1" spans="1:15" ht="18.75">
      <c r="A1" s="2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thickBot="1">
      <c r="A3" s="3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6.5" thickBot="1" thickTop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</row>
    <row r="5" spans="1:15" ht="15.75" thickTop="1">
      <c r="A5" s="1" t="s">
        <v>16</v>
      </c>
      <c r="B5" s="7">
        <v>1.78</v>
      </c>
      <c r="C5" s="7">
        <v>1.77</v>
      </c>
      <c r="D5" s="7">
        <v>1.97</v>
      </c>
      <c r="E5" s="7">
        <v>1.85</v>
      </c>
      <c r="F5" s="7">
        <v>1.79</v>
      </c>
      <c r="G5" s="7">
        <v>1.89</v>
      </c>
      <c r="H5" s="7">
        <v>1.97</v>
      </c>
      <c r="I5" s="7">
        <v>1.85</v>
      </c>
      <c r="J5" s="7">
        <v>1.93</v>
      </c>
      <c r="K5" s="7">
        <v>1.86</v>
      </c>
      <c r="L5" s="7"/>
      <c r="M5" s="7">
        <v>2</v>
      </c>
      <c r="N5" s="7">
        <v>1.88</v>
      </c>
      <c r="O5" s="7">
        <v>67.41</v>
      </c>
    </row>
    <row r="6" spans="1:15" ht="15">
      <c r="A6" s="1" t="s">
        <v>17</v>
      </c>
      <c r="B6" s="7">
        <v>0.49</v>
      </c>
      <c r="C6" s="7">
        <v>0.49</v>
      </c>
      <c r="D6" s="7">
        <v>0.49</v>
      </c>
      <c r="E6" s="7">
        <v>0.59</v>
      </c>
      <c r="F6" s="7">
        <v>0.59</v>
      </c>
      <c r="G6" s="7">
        <v>0.59</v>
      </c>
      <c r="H6" s="7">
        <v>0.59</v>
      </c>
      <c r="I6" s="7">
        <v>0.59</v>
      </c>
      <c r="J6" s="7">
        <v>0.59</v>
      </c>
      <c r="K6" s="7">
        <v>0.59</v>
      </c>
      <c r="L6" s="7"/>
      <c r="M6" s="7">
        <v>0.59</v>
      </c>
      <c r="N6" s="7">
        <v>0.56</v>
      </c>
      <c r="O6" s="7">
        <v>20.22</v>
      </c>
    </row>
    <row r="7" spans="1:15" ht="15">
      <c r="A7" s="1" t="s">
        <v>18</v>
      </c>
      <c r="B7" s="7">
        <v>0.17</v>
      </c>
      <c r="C7" s="7">
        <v>0.17</v>
      </c>
      <c r="D7" s="7">
        <v>0.17</v>
      </c>
      <c r="E7" s="7">
        <v>0.23</v>
      </c>
      <c r="F7" s="7">
        <v>0.23</v>
      </c>
      <c r="G7" s="7">
        <v>0.23</v>
      </c>
      <c r="H7" s="7">
        <v>0.23</v>
      </c>
      <c r="I7" s="7">
        <v>0.23</v>
      </c>
      <c r="J7" s="7">
        <v>0.23</v>
      </c>
      <c r="K7" s="7">
        <v>0.23</v>
      </c>
      <c r="L7" s="7"/>
      <c r="M7" s="7">
        <v>0.23</v>
      </c>
      <c r="N7" s="7">
        <v>0.22</v>
      </c>
      <c r="O7" s="7">
        <v>7.76</v>
      </c>
    </row>
    <row r="8" spans="1:15" ht="15">
      <c r="A8" s="1" t="s">
        <v>19</v>
      </c>
      <c r="B8" s="7">
        <v>0.05</v>
      </c>
      <c r="C8" s="7">
        <v>0.05</v>
      </c>
      <c r="D8" s="7">
        <v>0.05</v>
      </c>
      <c r="E8" s="7">
        <v>0.05</v>
      </c>
      <c r="F8" s="7">
        <v>0.05</v>
      </c>
      <c r="G8" s="7">
        <v>0.05</v>
      </c>
      <c r="H8" s="7">
        <v>0.05</v>
      </c>
      <c r="I8" s="7">
        <v>0.05</v>
      </c>
      <c r="J8" s="7">
        <v>0.05</v>
      </c>
      <c r="K8" s="7">
        <v>0.05</v>
      </c>
      <c r="L8" s="7"/>
      <c r="M8" s="7">
        <v>0.06</v>
      </c>
      <c r="N8" s="7">
        <v>0.05</v>
      </c>
      <c r="O8" s="7">
        <v>1.93</v>
      </c>
    </row>
    <row r="9" spans="1:15" ht="15">
      <c r="A9" s="1" t="s">
        <v>20</v>
      </c>
      <c r="B9" s="7">
        <v>0.07</v>
      </c>
      <c r="C9" s="7">
        <v>0.07</v>
      </c>
      <c r="D9" s="7">
        <v>0.07</v>
      </c>
      <c r="E9" s="7">
        <v>0.07</v>
      </c>
      <c r="F9" s="7">
        <v>0.07</v>
      </c>
      <c r="G9" s="7">
        <v>0.08</v>
      </c>
      <c r="H9" s="7">
        <v>0.08</v>
      </c>
      <c r="I9" s="7">
        <v>0.07</v>
      </c>
      <c r="J9" s="7">
        <v>0.08</v>
      </c>
      <c r="K9" s="7">
        <v>0.08</v>
      </c>
      <c r="L9" s="7"/>
      <c r="M9" s="7">
        <v>0.08</v>
      </c>
      <c r="N9" s="7">
        <v>0.07</v>
      </c>
      <c r="O9" s="7">
        <v>2.68</v>
      </c>
    </row>
    <row r="10" spans="1:15" ht="15">
      <c r="A10" s="5" t="s">
        <v>21</v>
      </c>
      <c r="B10" s="6">
        <v>2.56</v>
      </c>
      <c r="C10" s="6">
        <v>2.56</v>
      </c>
      <c r="D10" s="6">
        <v>2.76</v>
      </c>
      <c r="E10" s="6">
        <v>2.81</v>
      </c>
      <c r="F10" s="6">
        <v>2.74</v>
      </c>
      <c r="G10" s="6">
        <v>2.84</v>
      </c>
      <c r="H10" s="6">
        <v>2.92</v>
      </c>
      <c r="I10" s="6">
        <v>2.8</v>
      </c>
      <c r="J10" s="6">
        <v>2.88</v>
      </c>
      <c r="K10" s="6">
        <v>2.81</v>
      </c>
      <c r="L10" s="6"/>
      <c r="M10" s="6">
        <v>2.96</v>
      </c>
      <c r="N10" s="6">
        <v>2.79</v>
      </c>
      <c r="O10" s="6">
        <v>100</v>
      </c>
    </row>
    <row r="11" ht="15">
      <c r="A11" s="24" t="s">
        <v>54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5.8515625" style="0" customWidth="1"/>
    <col min="2" max="15" width="7.7109375" style="0" customWidth="1"/>
  </cols>
  <sheetData>
    <row r="1" spans="1:15" ht="18.75">
      <c r="A1" s="2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thickBot="1">
      <c r="A3" s="3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6.5" thickBot="1" thickTop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</row>
    <row r="5" spans="1:15" ht="15.75" thickTop="1">
      <c r="A5" s="1" t="s">
        <v>16</v>
      </c>
      <c r="B5" s="7">
        <v>1.78</v>
      </c>
      <c r="C5" s="7">
        <v>1.82</v>
      </c>
      <c r="D5" s="7">
        <v>1.77</v>
      </c>
      <c r="E5" s="7">
        <v>1.82</v>
      </c>
      <c r="F5" s="7">
        <v>1.94</v>
      </c>
      <c r="G5" s="7">
        <v>1.95</v>
      </c>
      <c r="H5" s="7">
        <v>1.82</v>
      </c>
      <c r="I5" s="7">
        <v>1.74</v>
      </c>
      <c r="J5" s="7">
        <v>1.73</v>
      </c>
      <c r="K5" s="7">
        <v>1.75</v>
      </c>
      <c r="L5" s="7">
        <v>1.72</v>
      </c>
      <c r="M5" s="7">
        <v>1.74</v>
      </c>
      <c r="N5" s="7">
        <v>1.8</v>
      </c>
      <c r="O5" s="7">
        <v>69.64</v>
      </c>
    </row>
    <row r="6" spans="1:15" ht="15">
      <c r="A6" s="1" t="s">
        <v>17</v>
      </c>
      <c r="B6" s="7">
        <v>0.52</v>
      </c>
      <c r="C6" s="7">
        <v>0.52</v>
      </c>
      <c r="D6" s="7">
        <v>0.51</v>
      </c>
      <c r="E6" s="7">
        <v>0.52</v>
      </c>
      <c r="F6" s="7">
        <v>0.5</v>
      </c>
      <c r="G6" s="7">
        <v>0.5</v>
      </c>
      <c r="H6" s="7">
        <v>0.49</v>
      </c>
      <c r="I6" s="7">
        <v>0.48</v>
      </c>
      <c r="J6" s="7">
        <v>0.48</v>
      </c>
      <c r="K6" s="7">
        <v>0.48</v>
      </c>
      <c r="L6" s="7">
        <v>0.48</v>
      </c>
      <c r="M6" s="7">
        <v>0.48</v>
      </c>
      <c r="N6" s="7">
        <v>0.5</v>
      </c>
      <c r="O6" s="7">
        <v>19.28</v>
      </c>
    </row>
    <row r="7" spans="1:15" ht="15">
      <c r="A7" s="1" t="s">
        <v>18</v>
      </c>
      <c r="B7" s="7">
        <v>0.18</v>
      </c>
      <c r="C7" s="7">
        <v>0.18</v>
      </c>
      <c r="D7" s="7">
        <v>0.17</v>
      </c>
      <c r="E7" s="7">
        <v>0.18</v>
      </c>
      <c r="F7" s="7">
        <v>0.18</v>
      </c>
      <c r="G7" s="7">
        <v>0.18</v>
      </c>
      <c r="H7" s="7">
        <v>0.18</v>
      </c>
      <c r="I7" s="7">
        <v>0.18</v>
      </c>
      <c r="J7" s="7">
        <v>0.17</v>
      </c>
      <c r="K7" s="7">
        <v>0.18</v>
      </c>
      <c r="L7" s="7">
        <v>0.18</v>
      </c>
      <c r="M7" s="7">
        <v>0.17</v>
      </c>
      <c r="N7" s="7">
        <v>0.18</v>
      </c>
      <c r="O7" s="7">
        <v>6.8</v>
      </c>
    </row>
    <row r="8" spans="1:15" ht="15">
      <c r="A8" s="1" t="s">
        <v>19</v>
      </c>
      <c r="B8" s="7">
        <v>0.05</v>
      </c>
      <c r="C8" s="7">
        <v>0.05</v>
      </c>
      <c r="D8" s="7">
        <v>0.05</v>
      </c>
      <c r="E8" s="7">
        <v>0.05</v>
      </c>
      <c r="F8" s="7">
        <v>0.05</v>
      </c>
      <c r="G8" s="7">
        <v>0.05</v>
      </c>
      <c r="H8" s="7">
        <v>0.05</v>
      </c>
      <c r="I8" s="7">
        <v>0.05</v>
      </c>
      <c r="J8" s="7">
        <v>0.05</v>
      </c>
      <c r="K8" s="7">
        <v>0.05</v>
      </c>
      <c r="L8" s="7">
        <v>0.05</v>
      </c>
      <c r="M8" s="7">
        <v>0.05</v>
      </c>
      <c r="N8" s="7">
        <v>0.05</v>
      </c>
      <c r="O8" s="7">
        <v>1.99</v>
      </c>
    </row>
    <row r="9" spans="1:15" ht="15">
      <c r="A9" s="1" t="s">
        <v>20</v>
      </c>
      <c r="B9" s="7">
        <v>0.06</v>
      </c>
      <c r="C9" s="7">
        <v>0.06</v>
      </c>
      <c r="D9" s="7">
        <v>0.06</v>
      </c>
      <c r="E9" s="7">
        <v>0.06</v>
      </c>
      <c r="F9" s="7">
        <v>0.06</v>
      </c>
      <c r="G9" s="7">
        <v>0.06</v>
      </c>
      <c r="H9" s="7">
        <v>0.06</v>
      </c>
      <c r="I9" s="7">
        <v>0.06</v>
      </c>
      <c r="J9" s="7">
        <v>0.06</v>
      </c>
      <c r="K9" s="7">
        <v>0.06</v>
      </c>
      <c r="L9" s="7">
        <v>0.06</v>
      </c>
      <c r="M9" s="7">
        <v>0.06</v>
      </c>
      <c r="N9" s="7">
        <v>0.06</v>
      </c>
      <c r="O9" s="7">
        <v>2.29</v>
      </c>
    </row>
    <row r="10" spans="1:15" ht="15">
      <c r="A10" s="5" t="s">
        <v>21</v>
      </c>
      <c r="B10" s="6">
        <v>2.59</v>
      </c>
      <c r="C10" s="6">
        <v>2.63</v>
      </c>
      <c r="D10" s="6">
        <v>2.56</v>
      </c>
      <c r="E10" s="6">
        <v>2.63</v>
      </c>
      <c r="F10" s="6">
        <v>2.73</v>
      </c>
      <c r="G10" s="6">
        <v>2.73</v>
      </c>
      <c r="H10" s="6">
        <v>2.6</v>
      </c>
      <c r="I10" s="6">
        <v>2.51</v>
      </c>
      <c r="J10" s="6">
        <v>2.49</v>
      </c>
      <c r="K10" s="6">
        <v>2.53</v>
      </c>
      <c r="L10" s="6">
        <v>2.49</v>
      </c>
      <c r="M10" s="6">
        <v>2.5</v>
      </c>
      <c r="N10" s="6">
        <v>2.58</v>
      </c>
      <c r="O10" s="6">
        <v>100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5.8515625" style="0" customWidth="1"/>
    <col min="2" max="15" width="7.7109375" style="0" customWidth="1"/>
  </cols>
  <sheetData>
    <row r="1" spans="1:15" ht="18.75">
      <c r="A1" s="2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thickBot="1">
      <c r="A3" s="3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6.5" thickBot="1" thickTop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</row>
    <row r="5" spans="1:15" ht="15.75" thickTop="1">
      <c r="A5" s="1" t="s">
        <v>16</v>
      </c>
      <c r="B5" s="1">
        <v>1.72</v>
      </c>
      <c r="C5" s="1">
        <v>1.66</v>
      </c>
      <c r="D5" s="7">
        <v>1.6</v>
      </c>
      <c r="E5" s="1">
        <v>1.51</v>
      </c>
      <c r="F5" s="1">
        <v>1.44</v>
      </c>
      <c r="G5" s="7">
        <v>1.4</v>
      </c>
      <c r="H5" s="1">
        <v>1.43</v>
      </c>
      <c r="I5" s="1">
        <v>1.44</v>
      </c>
      <c r="J5" s="7">
        <v>1.43</v>
      </c>
      <c r="K5" s="7">
        <v>1.42</v>
      </c>
      <c r="L5" s="7">
        <v>1.44</v>
      </c>
      <c r="M5" s="7">
        <v>1.45</v>
      </c>
      <c r="N5" s="7">
        <v>1.49</v>
      </c>
      <c r="O5" s="1">
        <v>65.71</v>
      </c>
    </row>
    <row r="6" spans="1:15" ht="15">
      <c r="A6" s="1" t="s">
        <v>17</v>
      </c>
      <c r="B6" s="1">
        <v>0.48</v>
      </c>
      <c r="C6" s="1">
        <v>0.47</v>
      </c>
      <c r="D6" s="1">
        <v>0.47</v>
      </c>
      <c r="E6" s="1">
        <v>0.47</v>
      </c>
      <c r="F6" s="1">
        <v>0.48</v>
      </c>
      <c r="G6" s="1">
        <v>0.48</v>
      </c>
      <c r="H6" s="1">
        <v>0.48</v>
      </c>
      <c r="I6" s="1">
        <v>0.48</v>
      </c>
      <c r="J6" s="7">
        <v>0.49</v>
      </c>
      <c r="K6" s="7">
        <v>0.5</v>
      </c>
      <c r="L6" s="7">
        <v>0.5</v>
      </c>
      <c r="M6" s="7">
        <v>0.51</v>
      </c>
      <c r="N6" s="7">
        <f>AVERAGE(B6:M6)</f>
        <v>0.48416666666666663</v>
      </c>
      <c r="O6" s="1">
        <v>21.24</v>
      </c>
    </row>
    <row r="7" spans="1:15" ht="15">
      <c r="A7" s="1" t="s">
        <v>18</v>
      </c>
      <c r="B7" s="1">
        <v>0.18</v>
      </c>
      <c r="C7" s="1">
        <v>0.18</v>
      </c>
      <c r="D7" s="1">
        <v>0.18</v>
      </c>
      <c r="E7" s="1">
        <v>0.19</v>
      </c>
      <c r="F7" s="1">
        <v>0.19</v>
      </c>
      <c r="G7" s="1">
        <v>0.19</v>
      </c>
      <c r="H7" s="1">
        <v>0.19</v>
      </c>
      <c r="I7" s="1">
        <v>0.18</v>
      </c>
      <c r="J7" s="7">
        <v>0.19</v>
      </c>
      <c r="K7" s="7">
        <v>0.19</v>
      </c>
      <c r="L7" s="7">
        <v>0.19</v>
      </c>
      <c r="M7" s="7">
        <v>0.19</v>
      </c>
      <c r="N7" s="7">
        <f>AVERAGE(B7:M7)</f>
        <v>0.18666666666666665</v>
      </c>
      <c r="O7" s="1">
        <v>8.25</v>
      </c>
    </row>
    <row r="8" spans="1:15" ht="15">
      <c r="A8" s="1" t="s">
        <v>19</v>
      </c>
      <c r="B8" s="1">
        <v>0.05</v>
      </c>
      <c r="C8" s="1">
        <v>0.05</v>
      </c>
      <c r="D8" s="1">
        <v>0.05</v>
      </c>
      <c r="E8" s="1">
        <v>0.05</v>
      </c>
      <c r="F8" s="1">
        <v>0.05</v>
      </c>
      <c r="G8" s="1">
        <v>0.05</v>
      </c>
      <c r="H8" s="1">
        <v>0.05</v>
      </c>
      <c r="I8" s="1">
        <v>0.05</v>
      </c>
      <c r="J8" s="7">
        <v>0.05</v>
      </c>
      <c r="K8" s="7">
        <v>0.05</v>
      </c>
      <c r="L8" s="7">
        <v>0.05</v>
      </c>
      <c r="M8" s="7">
        <v>0.05</v>
      </c>
      <c r="N8" s="1">
        <f>AVERAGE(B8:M8)</f>
        <v>0.049999999999999996</v>
      </c>
      <c r="O8" s="1">
        <v>2.18</v>
      </c>
    </row>
    <row r="9" spans="1:15" ht="15">
      <c r="A9" s="1" t="s">
        <v>20</v>
      </c>
      <c r="B9" s="1">
        <v>0.06</v>
      </c>
      <c r="C9" s="1">
        <v>0.06</v>
      </c>
      <c r="D9" s="1">
        <v>0.06</v>
      </c>
      <c r="E9" s="1">
        <v>0.06</v>
      </c>
      <c r="F9" s="1">
        <v>0.06</v>
      </c>
      <c r="G9" s="1">
        <v>0.06</v>
      </c>
      <c r="H9" s="1">
        <v>0.06</v>
      </c>
      <c r="I9" s="1">
        <v>0.06</v>
      </c>
      <c r="J9" s="7">
        <v>0.06</v>
      </c>
      <c r="K9" s="7">
        <v>0.06</v>
      </c>
      <c r="L9" s="7">
        <v>0.06</v>
      </c>
      <c r="M9" s="7">
        <v>0.06</v>
      </c>
      <c r="N9" s="1">
        <f>AVERAGE(B9:M9)</f>
        <v>0.06000000000000002</v>
      </c>
      <c r="O9" s="1">
        <v>2.63</v>
      </c>
    </row>
    <row r="10" spans="1:15" ht="15">
      <c r="A10" s="5" t="s">
        <v>21</v>
      </c>
      <c r="B10" s="6">
        <v>2.49</v>
      </c>
      <c r="C10" s="6">
        <v>2.42</v>
      </c>
      <c r="D10" s="6">
        <v>2.36</v>
      </c>
      <c r="E10" s="6">
        <v>2.28</v>
      </c>
      <c r="F10" s="6">
        <v>2.22</v>
      </c>
      <c r="G10" s="6">
        <v>2.18</v>
      </c>
      <c r="H10" s="6">
        <v>2.21</v>
      </c>
      <c r="I10" s="6">
        <v>2.21</v>
      </c>
      <c r="J10" s="6">
        <v>2.21</v>
      </c>
      <c r="K10" s="6">
        <f>SUM(K5:K9)</f>
        <v>2.2199999999999998</v>
      </c>
      <c r="L10" s="6">
        <f>SUM(L5:L9)</f>
        <v>2.2399999999999998</v>
      </c>
      <c r="M10" s="6">
        <f>SUM(M5:M9)</f>
        <v>2.26</v>
      </c>
      <c r="N10" s="6">
        <v>2.27</v>
      </c>
      <c r="O10" s="6">
        <v>100</v>
      </c>
    </row>
    <row r="11" ht="15">
      <c r="A11" s="24" t="s">
        <v>54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140625" style="0" customWidth="1"/>
    <col min="2" max="15" width="6.28125" style="0" customWidth="1"/>
  </cols>
  <sheetData>
    <row r="1" spans="1:15" ht="18.7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thickBot="1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6.5" thickBot="1" thickTop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</row>
    <row r="5" spans="1:15" ht="15.75" thickTop="1">
      <c r="A5" s="1" t="s">
        <v>16</v>
      </c>
      <c r="B5" s="1">
        <v>2.41</v>
      </c>
      <c r="C5" s="1">
        <v>2.39</v>
      </c>
      <c r="D5" s="1">
        <v>2.34</v>
      </c>
      <c r="E5" s="1">
        <v>2.45</v>
      </c>
      <c r="F5" s="1">
        <v>2.59</v>
      </c>
      <c r="G5" s="1">
        <v>2.7</v>
      </c>
      <c r="H5" s="1">
        <v>2.62</v>
      </c>
      <c r="I5" s="1">
        <v>2.54</v>
      </c>
      <c r="J5" s="1">
        <v>2.49</v>
      </c>
      <c r="K5" s="1">
        <v>2.39</v>
      </c>
      <c r="L5" s="1">
        <v>2.36</v>
      </c>
      <c r="M5" s="1">
        <v>2.29</v>
      </c>
      <c r="N5" s="1">
        <v>2.46</v>
      </c>
      <c r="O5" s="1">
        <v>64.71</v>
      </c>
    </row>
    <row r="6" spans="1:15" ht="15">
      <c r="A6" s="1" t="s">
        <v>17</v>
      </c>
      <c r="B6" s="1">
        <v>0.97</v>
      </c>
      <c r="C6" s="1">
        <v>0.97</v>
      </c>
      <c r="D6" s="1">
        <v>0.99</v>
      </c>
      <c r="E6" s="1">
        <v>1.06</v>
      </c>
      <c r="F6" s="1">
        <v>1.07</v>
      </c>
      <c r="G6" s="1">
        <v>1.07</v>
      </c>
      <c r="H6" s="1">
        <v>1.07</v>
      </c>
      <c r="I6" s="1">
        <v>1.17</v>
      </c>
      <c r="J6" s="1">
        <v>1.17</v>
      </c>
      <c r="K6" s="1">
        <v>1.17</v>
      </c>
      <c r="L6" s="1">
        <v>1.17</v>
      </c>
      <c r="M6" s="1">
        <v>1.17</v>
      </c>
      <c r="N6" s="1">
        <v>1.09</v>
      </c>
      <c r="O6" s="1">
        <v>28.55</v>
      </c>
    </row>
    <row r="7" spans="1:15" ht="15">
      <c r="A7" s="1" t="s">
        <v>18</v>
      </c>
      <c r="B7" s="1">
        <v>0.13</v>
      </c>
      <c r="C7" s="1">
        <v>0.13</v>
      </c>
      <c r="D7" s="1">
        <v>0.14</v>
      </c>
      <c r="E7" s="1">
        <v>0.14</v>
      </c>
      <c r="F7" s="1">
        <v>0.14</v>
      </c>
      <c r="G7" s="1">
        <v>0.14</v>
      </c>
      <c r="H7" s="1">
        <v>0.14</v>
      </c>
      <c r="I7" s="1">
        <v>0.14</v>
      </c>
      <c r="J7" s="1">
        <v>0.15</v>
      </c>
      <c r="K7" s="1">
        <v>0.15</v>
      </c>
      <c r="L7" s="1">
        <v>0.15</v>
      </c>
      <c r="M7" s="1">
        <v>0.15</v>
      </c>
      <c r="N7" s="1">
        <v>0.14</v>
      </c>
      <c r="O7" s="1">
        <v>3.71</v>
      </c>
    </row>
    <row r="8" spans="1:15" ht="15">
      <c r="A8" s="1" t="s">
        <v>19</v>
      </c>
      <c r="B8" s="1">
        <v>0.06</v>
      </c>
      <c r="C8" s="1">
        <v>0.06</v>
      </c>
      <c r="D8" s="1">
        <v>0.06</v>
      </c>
      <c r="E8" s="1">
        <v>0.06</v>
      </c>
      <c r="F8" s="1">
        <v>0.06</v>
      </c>
      <c r="G8" s="1">
        <v>0.06</v>
      </c>
      <c r="H8" s="1">
        <v>0.06</v>
      </c>
      <c r="I8" s="1">
        <v>0.06</v>
      </c>
      <c r="J8" s="1">
        <v>0.06</v>
      </c>
      <c r="K8" s="1">
        <v>0.06</v>
      </c>
      <c r="L8" s="1">
        <v>0.06</v>
      </c>
      <c r="M8" s="1">
        <v>0.06</v>
      </c>
      <c r="N8" s="1">
        <v>0.06</v>
      </c>
      <c r="O8" s="1">
        <v>1.54</v>
      </c>
    </row>
    <row r="9" spans="1:15" ht="15">
      <c r="A9" s="1" t="s">
        <v>20</v>
      </c>
      <c r="B9" s="1">
        <v>0.05</v>
      </c>
      <c r="C9" s="1">
        <v>0.06</v>
      </c>
      <c r="D9" s="1">
        <v>0.06</v>
      </c>
      <c r="E9" s="1">
        <v>0.06</v>
      </c>
      <c r="F9" s="1">
        <v>0.06</v>
      </c>
      <c r="G9" s="1">
        <v>0.06</v>
      </c>
      <c r="H9" s="1">
        <v>0.06</v>
      </c>
      <c r="I9" s="1">
        <v>0.06</v>
      </c>
      <c r="J9" s="1">
        <v>0.06</v>
      </c>
      <c r="K9" s="1">
        <v>0.06</v>
      </c>
      <c r="L9" s="1">
        <v>0.06</v>
      </c>
      <c r="M9" s="1">
        <v>0.06</v>
      </c>
      <c r="N9" s="1">
        <v>0.06</v>
      </c>
      <c r="O9" s="1">
        <v>1.49</v>
      </c>
    </row>
    <row r="10" spans="1:15" ht="15">
      <c r="A10" s="5" t="s">
        <v>21</v>
      </c>
      <c r="B10" s="6">
        <v>3.62</v>
      </c>
      <c r="C10" s="6">
        <v>3.61</v>
      </c>
      <c r="D10" s="6">
        <v>3.58</v>
      </c>
      <c r="E10" s="6">
        <v>3.76</v>
      </c>
      <c r="F10" s="6">
        <v>3.92</v>
      </c>
      <c r="G10" s="6">
        <v>4.03</v>
      </c>
      <c r="H10" s="6">
        <v>3.95</v>
      </c>
      <c r="I10" s="6">
        <v>3.97</v>
      </c>
      <c r="J10" s="6">
        <v>3.92</v>
      </c>
      <c r="K10" s="6">
        <v>3.82</v>
      </c>
      <c r="L10" s="6">
        <v>3.79</v>
      </c>
      <c r="M10" s="6">
        <v>3.72</v>
      </c>
      <c r="N10" s="6">
        <v>3.81</v>
      </c>
      <c r="O10" s="6">
        <v>100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5.8515625" style="0" customWidth="1"/>
    <col min="2" max="15" width="7.7109375" style="0" customWidth="1"/>
  </cols>
  <sheetData>
    <row r="1" spans="1:15" ht="18.75">
      <c r="A1" s="2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thickBot="1">
      <c r="A3" s="3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6.5" thickBot="1" thickTop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</row>
    <row r="5" spans="1:15" ht="15.75" thickTop="1">
      <c r="A5" s="1" t="s">
        <v>16</v>
      </c>
      <c r="B5" s="7">
        <v>1.47</v>
      </c>
      <c r="C5" s="7">
        <v>1.48</v>
      </c>
      <c r="D5" s="7">
        <v>1.6</v>
      </c>
      <c r="E5" s="7">
        <v>1.73</v>
      </c>
      <c r="F5" s="7">
        <v>1.71</v>
      </c>
      <c r="G5" s="7">
        <v>1.87</v>
      </c>
      <c r="H5" s="7">
        <v>1.84</v>
      </c>
      <c r="I5" s="7">
        <v>1.91</v>
      </c>
      <c r="J5" s="7">
        <v>1.9</v>
      </c>
      <c r="K5" s="7">
        <v>1.87</v>
      </c>
      <c r="L5" s="7">
        <v>1.82</v>
      </c>
      <c r="M5" s="7">
        <v>1.77</v>
      </c>
      <c r="N5" s="7">
        <v>1.75</v>
      </c>
      <c r="O5" s="7">
        <v>66.96</v>
      </c>
    </row>
    <row r="6" spans="1:15" ht="15">
      <c r="A6" s="1" t="s">
        <v>17</v>
      </c>
      <c r="B6" s="7">
        <v>0.52</v>
      </c>
      <c r="C6" s="7">
        <v>0.53</v>
      </c>
      <c r="D6" s="7">
        <v>0.54</v>
      </c>
      <c r="E6" s="7">
        <v>0.54</v>
      </c>
      <c r="F6" s="7">
        <v>0.52</v>
      </c>
      <c r="G6" s="7">
        <v>0.53</v>
      </c>
      <c r="H6" s="7">
        <v>0.58</v>
      </c>
      <c r="I6" s="7">
        <v>0.6</v>
      </c>
      <c r="J6" s="7">
        <v>0.59</v>
      </c>
      <c r="K6" s="7">
        <v>0.57</v>
      </c>
      <c r="L6" s="7">
        <v>0.57</v>
      </c>
      <c r="M6" s="7">
        <v>0.57</v>
      </c>
      <c r="N6" s="7">
        <v>0.56</v>
      </c>
      <c r="O6" s="7">
        <v>21.3</v>
      </c>
    </row>
    <row r="7" spans="1:15" ht="15">
      <c r="A7" s="1" t="s">
        <v>18</v>
      </c>
      <c r="B7" s="7">
        <v>0.18</v>
      </c>
      <c r="C7" s="7">
        <v>0.19</v>
      </c>
      <c r="D7" s="7">
        <v>0.19</v>
      </c>
      <c r="E7" s="7">
        <v>0.19</v>
      </c>
      <c r="F7" s="7">
        <v>0.19</v>
      </c>
      <c r="G7" s="7">
        <v>0.19</v>
      </c>
      <c r="H7" s="7">
        <v>0.19</v>
      </c>
      <c r="I7" s="7">
        <v>0.19</v>
      </c>
      <c r="J7" s="7">
        <v>0.19</v>
      </c>
      <c r="K7" s="7">
        <v>0.19</v>
      </c>
      <c r="L7" s="7">
        <v>0.19</v>
      </c>
      <c r="M7" s="7">
        <v>0.19</v>
      </c>
      <c r="N7" s="7">
        <v>0.19</v>
      </c>
      <c r="O7" s="7">
        <v>7.26</v>
      </c>
    </row>
    <row r="8" spans="1:15" ht="15">
      <c r="A8" s="1" t="s">
        <v>19</v>
      </c>
      <c r="B8" s="7">
        <v>0.05</v>
      </c>
      <c r="C8" s="7">
        <v>0.05</v>
      </c>
      <c r="D8" s="7">
        <v>0.05</v>
      </c>
      <c r="E8" s="7">
        <v>0.05</v>
      </c>
      <c r="F8" s="7">
        <v>0.05</v>
      </c>
      <c r="G8" s="7">
        <v>0.05</v>
      </c>
      <c r="H8" s="7">
        <v>0.06</v>
      </c>
      <c r="I8" s="7">
        <v>0.06</v>
      </c>
      <c r="J8" s="7">
        <v>0.06</v>
      </c>
      <c r="K8" s="7">
        <v>0.06</v>
      </c>
      <c r="L8" s="7">
        <v>0.06</v>
      </c>
      <c r="M8" s="7">
        <v>0.05</v>
      </c>
      <c r="N8" s="7">
        <v>0.05</v>
      </c>
      <c r="O8" s="7">
        <v>2.06</v>
      </c>
    </row>
    <row r="9" spans="1:15" ht="15">
      <c r="A9" s="1" t="s">
        <v>20</v>
      </c>
      <c r="B9" s="7">
        <v>0.06</v>
      </c>
      <c r="C9" s="7">
        <v>0.06</v>
      </c>
      <c r="D9" s="7">
        <v>0.06</v>
      </c>
      <c r="E9" s="7">
        <v>0.06</v>
      </c>
      <c r="F9" s="7">
        <v>0.06</v>
      </c>
      <c r="G9" s="7">
        <v>0.06</v>
      </c>
      <c r="H9" s="7">
        <v>0.06</v>
      </c>
      <c r="I9" s="7">
        <v>0.06</v>
      </c>
      <c r="J9" s="7">
        <v>0.07</v>
      </c>
      <c r="K9" s="7">
        <v>0.07</v>
      </c>
      <c r="L9" s="7">
        <v>0.06</v>
      </c>
      <c r="M9" s="7">
        <v>0.06</v>
      </c>
      <c r="N9" s="7">
        <v>0.06</v>
      </c>
      <c r="O9" s="7">
        <v>2.42</v>
      </c>
    </row>
    <row r="10" spans="1:15" ht="15">
      <c r="A10" s="5" t="s">
        <v>21</v>
      </c>
      <c r="B10" s="6">
        <v>2.29</v>
      </c>
      <c r="C10" s="6">
        <v>2.3099999999999996</v>
      </c>
      <c r="D10" s="6">
        <v>2.45</v>
      </c>
      <c r="E10" s="6">
        <v>2.57</v>
      </c>
      <c r="F10" s="6">
        <v>2.54</v>
      </c>
      <c r="G10" s="6">
        <v>2.71</v>
      </c>
      <c r="H10" s="6">
        <v>2.73</v>
      </c>
      <c r="I10" s="6">
        <v>2.82</v>
      </c>
      <c r="J10" s="6">
        <v>2.79</v>
      </c>
      <c r="K10" s="6">
        <v>2.75</v>
      </c>
      <c r="L10" s="6">
        <v>2.7</v>
      </c>
      <c r="M10" s="6">
        <v>2.66</v>
      </c>
      <c r="N10" s="6">
        <v>2.61</v>
      </c>
      <c r="O10" s="6">
        <v>100</v>
      </c>
    </row>
    <row r="11" ht="15">
      <c r="A11" s="24" t="s">
        <v>54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5.8515625" style="0" customWidth="1"/>
    <col min="2" max="15" width="7.7109375" style="0" customWidth="1"/>
  </cols>
  <sheetData>
    <row r="1" spans="1:15" ht="18.75">
      <c r="A1" s="2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thickBot="1">
      <c r="A3" s="3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6.5" thickBot="1" thickTop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</row>
    <row r="5" spans="1:15" ht="15.75" thickTop="1">
      <c r="A5" s="1" t="s">
        <v>16</v>
      </c>
      <c r="B5" s="7">
        <v>1.72</v>
      </c>
      <c r="C5" s="7">
        <v>1.67</v>
      </c>
      <c r="D5" s="7">
        <v>1.65</v>
      </c>
      <c r="E5" s="7">
        <v>1.68</v>
      </c>
      <c r="F5" s="7">
        <v>1.66</v>
      </c>
      <c r="G5" s="7">
        <v>1.63</v>
      </c>
      <c r="H5" s="7">
        <v>1.64</v>
      </c>
      <c r="I5" s="7">
        <v>1.6</v>
      </c>
      <c r="J5" s="7">
        <v>1.64</v>
      </c>
      <c r="K5" s="7">
        <v>1.66</v>
      </c>
      <c r="L5" s="7">
        <v>1.71</v>
      </c>
      <c r="M5" s="7">
        <v>1.75</v>
      </c>
      <c r="N5" s="7">
        <v>1.67</v>
      </c>
      <c r="O5" s="7">
        <v>63.44</v>
      </c>
    </row>
    <row r="6" spans="1:15" ht="15">
      <c r="A6" s="1" t="s">
        <v>17</v>
      </c>
      <c r="B6" s="7">
        <v>0.55</v>
      </c>
      <c r="C6" s="7">
        <v>0.62</v>
      </c>
      <c r="D6" s="7">
        <v>0.63</v>
      </c>
      <c r="E6" s="7">
        <v>0.65</v>
      </c>
      <c r="F6" s="7">
        <v>0.68</v>
      </c>
      <c r="G6" s="7">
        <v>0.69</v>
      </c>
      <c r="H6" s="7">
        <v>0.71</v>
      </c>
      <c r="I6" s="7">
        <v>0.72</v>
      </c>
      <c r="J6" s="7">
        <v>0.73</v>
      </c>
      <c r="K6" s="7">
        <v>0.74</v>
      </c>
      <c r="L6" s="7">
        <v>0.75</v>
      </c>
      <c r="M6" s="7">
        <v>0.72</v>
      </c>
      <c r="N6" s="7">
        <v>0.68</v>
      </c>
      <c r="O6" s="7">
        <v>25.97</v>
      </c>
    </row>
    <row r="7" spans="1:15" ht="15">
      <c r="A7" s="1" t="s">
        <v>18</v>
      </c>
      <c r="B7" s="7">
        <v>0.15</v>
      </c>
      <c r="C7" s="7">
        <v>0.16</v>
      </c>
      <c r="D7" s="7">
        <v>0.15</v>
      </c>
      <c r="E7" s="7">
        <v>0.15</v>
      </c>
      <c r="F7" s="7">
        <v>0.16</v>
      </c>
      <c r="G7" s="7">
        <v>0.16</v>
      </c>
      <c r="H7" s="7">
        <v>0.16</v>
      </c>
      <c r="I7" s="7">
        <v>0.16</v>
      </c>
      <c r="J7" s="7">
        <v>0.16</v>
      </c>
      <c r="K7" s="7">
        <v>0.15</v>
      </c>
      <c r="L7" s="7">
        <v>0.16</v>
      </c>
      <c r="M7" s="7">
        <v>0.16</v>
      </c>
      <c r="N7" s="7">
        <v>0.16</v>
      </c>
      <c r="O7" s="7">
        <v>5.9</v>
      </c>
    </row>
    <row r="8" spans="1:15" ht="15">
      <c r="A8" s="1" t="s">
        <v>19</v>
      </c>
      <c r="B8" s="7">
        <v>0.05</v>
      </c>
      <c r="C8" s="7">
        <v>0.05</v>
      </c>
      <c r="D8" s="7">
        <v>0.06</v>
      </c>
      <c r="E8" s="7">
        <v>0.06</v>
      </c>
      <c r="F8" s="7">
        <v>0.06</v>
      </c>
      <c r="G8" s="7">
        <v>0.06</v>
      </c>
      <c r="H8" s="7">
        <v>0.06</v>
      </c>
      <c r="I8" s="7">
        <v>0.06</v>
      </c>
      <c r="J8" s="7">
        <v>0.06</v>
      </c>
      <c r="K8" s="7">
        <v>0.06</v>
      </c>
      <c r="L8" s="7">
        <v>0.06</v>
      </c>
      <c r="M8" s="7">
        <v>0.06</v>
      </c>
      <c r="N8" s="7">
        <v>0.06</v>
      </c>
      <c r="O8" s="7">
        <v>2.14</v>
      </c>
    </row>
    <row r="9" spans="1:15" ht="15">
      <c r="A9" s="1" t="s">
        <v>20</v>
      </c>
      <c r="B9" s="7">
        <v>0.06</v>
      </c>
      <c r="C9" s="7">
        <v>0.07</v>
      </c>
      <c r="D9" s="7">
        <v>0.07</v>
      </c>
      <c r="E9" s="7">
        <v>0.07</v>
      </c>
      <c r="F9" s="7">
        <v>0.07</v>
      </c>
      <c r="G9" s="7">
        <v>0.07</v>
      </c>
      <c r="H9" s="7">
        <v>0.07</v>
      </c>
      <c r="I9" s="7">
        <v>0.07</v>
      </c>
      <c r="J9" s="7">
        <v>0.07</v>
      </c>
      <c r="K9" s="7">
        <v>0.07</v>
      </c>
      <c r="L9" s="7">
        <v>0.07</v>
      </c>
      <c r="M9" s="7">
        <v>0.07</v>
      </c>
      <c r="N9" s="7">
        <v>0.07</v>
      </c>
      <c r="O9" s="7">
        <v>2.55</v>
      </c>
    </row>
    <row r="10" spans="1:15" ht="15">
      <c r="A10" s="5" t="s">
        <v>21</v>
      </c>
      <c r="B10" s="6">
        <v>2.54</v>
      </c>
      <c r="C10" s="6">
        <v>2.56</v>
      </c>
      <c r="D10" s="6">
        <v>2.55</v>
      </c>
      <c r="E10" s="6">
        <v>2.6</v>
      </c>
      <c r="F10" s="6">
        <v>2.63</v>
      </c>
      <c r="G10" s="6">
        <v>2.61</v>
      </c>
      <c r="H10" s="6">
        <v>2.63</v>
      </c>
      <c r="I10" s="6">
        <v>2.6</v>
      </c>
      <c r="J10" s="6">
        <v>2.65</v>
      </c>
      <c r="K10" s="6">
        <v>2.68</v>
      </c>
      <c r="L10" s="6">
        <v>2.74</v>
      </c>
      <c r="M10" s="6">
        <v>2.76</v>
      </c>
      <c r="N10" s="6">
        <v>2.63</v>
      </c>
      <c r="O10" s="6">
        <v>100</v>
      </c>
    </row>
    <row r="11" ht="15">
      <c r="A11" s="24" t="s">
        <v>54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140625" style="0" customWidth="1"/>
    <col min="2" max="15" width="6.28125" style="0" customWidth="1"/>
  </cols>
  <sheetData>
    <row r="1" spans="1:15" ht="18.75">
      <c r="A1" s="2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thickBot="1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6.5" thickBot="1" thickTop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</row>
    <row r="5" spans="1:15" ht="15.75" thickTop="1">
      <c r="A5" s="1" t="s">
        <v>16</v>
      </c>
      <c r="B5" s="1">
        <v>2.28</v>
      </c>
      <c r="C5" s="1">
        <v>2.36</v>
      </c>
      <c r="D5" s="1">
        <v>2.24</v>
      </c>
      <c r="E5" s="1">
        <v>2.06</v>
      </c>
      <c r="F5" s="1">
        <v>1.82</v>
      </c>
      <c r="G5" s="1">
        <v>1.96</v>
      </c>
      <c r="H5" s="1">
        <v>1.93</v>
      </c>
      <c r="I5" s="1">
        <v>1.95</v>
      </c>
      <c r="J5" s="1">
        <v>1.94</v>
      </c>
      <c r="K5" s="7">
        <v>2</v>
      </c>
      <c r="L5" s="7">
        <v>2.04</v>
      </c>
      <c r="M5" s="7">
        <v>2.03</v>
      </c>
      <c r="N5" s="1">
        <f>AVERAGE(B5:M5)</f>
        <v>2.0508333333333333</v>
      </c>
      <c r="O5" s="7">
        <v>58.12</v>
      </c>
    </row>
    <row r="6" spans="1:15" ht="15">
      <c r="A6" s="1" t="s">
        <v>17</v>
      </c>
      <c r="B6" s="1">
        <v>1.16</v>
      </c>
      <c r="C6" s="1">
        <v>1.16</v>
      </c>
      <c r="D6" s="7">
        <v>1.2</v>
      </c>
      <c r="E6" s="1">
        <v>1.19</v>
      </c>
      <c r="F6" s="1">
        <v>1.17</v>
      </c>
      <c r="G6" s="1">
        <v>1.17</v>
      </c>
      <c r="H6" s="1">
        <v>1.21</v>
      </c>
      <c r="I6" s="1">
        <v>1.22</v>
      </c>
      <c r="J6" s="1">
        <v>1.22</v>
      </c>
      <c r="K6" s="7">
        <v>1.22</v>
      </c>
      <c r="L6" s="7">
        <v>1.3</v>
      </c>
      <c r="M6" s="7">
        <v>1.3</v>
      </c>
      <c r="N6" s="1">
        <f>AVERAGE(B6:M6)</f>
        <v>1.2100000000000002</v>
      </c>
      <c r="O6" s="7">
        <v>34.32</v>
      </c>
    </row>
    <row r="7" spans="1:15" ht="15">
      <c r="A7" s="1" t="s">
        <v>18</v>
      </c>
      <c r="B7" s="1">
        <v>0.15</v>
      </c>
      <c r="C7" s="1">
        <v>0.15</v>
      </c>
      <c r="D7" s="1">
        <v>0.15</v>
      </c>
      <c r="E7" s="1">
        <v>0.15</v>
      </c>
      <c r="F7" s="1">
        <v>0.15</v>
      </c>
      <c r="G7" s="1">
        <v>0.15</v>
      </c>
      <c r="H7" s="1">
        <v>0.15</v>
      </c>
      <c r="I7" s="1">
        <v>0.15</v>
      </c>
      <c r="J7" s="1">
        <v>0.15</v>
      </c>
      <c r="K7" s="7">
        <v>0.15</v>
      </c>
      <c r="L7" s="7">
        <v>0.15</v>
      </c>
      <c r="M7" s="7">
        <v>0.15</v>
      </c>
      <c r="N7" s="1">
        <f>AVERAGE(B7:M7)</f>
        <v>0.14999999999999997</v>
      </c>
      <c r="O7" s="7">
        <v>4.32</v>
      </c>
    </row>
    <row r="8" spans="1:15" ht="15">
      <c r="A8" s="1" t="s">
        <v>19</v>
      </c>
      <c r="B8" s="1">
        <v>0.06</v>
      </c>
      <c r="C8" s="1">
        <v>0.06</v>
      </c>
      <c r="D8" s="1">
        <v>0.06</v>
      </c>
      <c r="E8" s="1">
        <v>0.06</v>
      </c>
      <c r="F8" s="1">
        <v>0.06</v>
      </c>
      <c r="G8" s="1">
        <v>0.06</v>
      </c>
      <c r="H8" s="1">
        <v>0.06</v>
      </c>
      <c r="I8" s="1">
        <v>0.06</v>
      </c>
      <c r="J8" s="1">
        <v>0.06</v>
      </c>
      <c r="K8" s="7">
        <v>0.06</v>
      </c>
      <c r="L8" s="7">
        <v>0.06</v>
      </c>
      <c r="M8" s="7">
        <v>0.06</v>
      </c>
      <c r="N8" s="1">
        <f>AVERAGE(B8:M8)</f>
        <v>0.06000000000000002</v>
      </c>
      <c r="O8" s="7">
        <v>1.62</v>
      </c>
    </row>
    <row r="9" spans="1:15" ht="15">
      <c r="A9" s="1" t="s">
        <v>20</v>
      </c>
      <c r="B9" s="1">
        <v>0.06</v>
      </c>
      <c r="C9" s="1">
        <v>0.06</v>
      </c>
      <c r="D9" s="1">
        <v>0.06</v>
      </c>
      <c r="E9" s="1">
        <v>0.06</v>
      </c>
      <c r="F9" s="1">
        <v>0.06</v>
      </c>
      <c r="G9" s="1">
        <v>0.06</v>
      </c>
      <c r="H9" s="1">
        <v>0.06</v>
      </c>
      <c r="I9" s="1">
        <v>0.06</v>
      </c>
      <c r="J9" s="1">
        <v>0.06</v>
      </c>
      <c r="K9" s="7">
        <v>0.06</v>
      </c>
      <c r="L9" s="7">
        <v>0.06</v>
      </c>
      <c r="M9" s="7">
        <v>0.06</v>
      </c>
      <c r="N9" s="1">
        <f>AVERAGE(B9:M9)</f>
        <v>0.06000000000000002</v>
      </c>
      <c r="O9" s="7">
        <v>1.62</v>
      </c>
    </row>
    <row r="10" spans="1:15" ht="15">
      <c r="A10" s="5" t="s">
        <v>21</v>
      </c>
      <c r="B10" s="6">
        <v>3.72</v>
      </c>
      <c r="C10" s="6">
        <v>3.79</v>
      </c>
      <c r="D10" s="6">
        <v>3.7</v>
      </c>
      <c r="E10" s="6">
        <v>3.52</v>
      </c>
      <c r="F10" s="6">
        <v>3.25</v>
      </c>
      <c r="G10" s="6">
        <v>3.39</v>
      </c>
      <c r="H10" s="6">
        <v>3.41</v>
      </c>
      <c r="I10" s="6">
        <v>3.43</v>
      </c>
      <c r="J10" s="6">
        <v>3.42</v>
      </c>
      <c r="K10" s="6">
        <v>3.48</v>
      </c>
      <c r="L10" s="6">
        <f>SUM(L5:L9)</f>
        <v>3.61</v>
      </c>
      <c r="M10" s="6">
        <f>SUM(M5:M9)</f>
        <v>3.6</v>
      </c>
      <c r="N10" s="6">
        <v>3.53</v>
      </c>
      <c r="O10" s="6">
        <v>100</v>
      </c>
    </row>
    <row r="11" ht="15">
      <c r="A11" s="24" t="s">
        <v>54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5.421875" style="0" customWidth="1"/>
    <col min="2" max="15" width="6.421875" style="0" customWidth="1"/>
  </cols>
  <sheetData>
    <row r="1" spans="1:15" ht="18.75">
      <c r="A1" s="2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thickBot="1">
      <c r="A3" s="3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6.5" thickBot="1" thickTop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</row>
    <row r="5" spans="1:15" ht="15.75" thickTop="1">
      <c r="A5" s="1" t="s">
        <v>16</v>
      </c>
      <c r="B5" s="1">
        <v>1.86</v>
      </c>
      <c r="C5" s="1">
        <v>1.86</v>
      </c>
      <c r="D5" s="1">
        <v>1.78</v>
      </c>
      <c r="E5" s="1">
        <v>1.79</v>
      </c>
      <c r="F5" s="1">
        <v>2.1</v>
      </c>
      <c r="G5" s="1">
        <v>2.09</v>
      </c>
      <c r="H5" s="1">
        <v>2.02</v>
      </c>
      <c r="I5" s="1">
        <v>2.01</v>
      </c>
      <c r="J5" s="1">
        <v>1.93</v>
      </c>
      <c r="K5" s="1">
        <v>2</v>
      </c>
      <c r="L5" s="1">
        <v>1.9</v>
      </c>
      <c r="M5" s="1">
        <v>1.83</v>
      </c>
      <c r="N5" s="1">
        <v>1.93</v>
      </c>
      <c r="O5" s="1">
        <v>65.03</v>
      </c>
    </row>
    <row r="6" spans="1:15" ht="15">
      <c r="A6" s="1" t="s">
        <v>17</v>
      </c>
      <c r="B6" s="1">
        <v>0.77</v>
      </c>
      <c r="C6" s="1">
        <v>0.77</v>
      </c>
      <c r="D6" s="1">
        <v>0.77</v>
      </c>
      <c r="E6" s="1">
        <v>0.77</v>
      </c>
      <c r="F6" s="1">
        <v>0.77</v>
      </c>
      <c r="G6" s="1">
        <v>0.77</v>
      </c>
      <c r="H6" s="1">
        <v>0.78</v>
      </c>
      <c r="I6" s="1">
        <v>0.78</v>
      </c>
      <c r="J6" s="1">
        <v>0.79</v>
      </c>
      <c r="K6" s="1">
        <v>0.79</v>
      </c>
      <c r="L6" s="1">
        <v>0.79</v>
      </c>
      <c r="M6" s="1">
        <v>0.79</v>
      </c>
      <c r="N6" s="1">
        <v>0.78</v>
      </c>
      <c r="O6" s="1">
        <v>26.21</v>
      </c>
    </row>
    <row r="7" spans="1:15" ht="15">
      <c r="A7" s="1" t="s">
        <v>18</v>
      </c>
      <c r="B7" s="1">
        <v>0.14</v>
      </c>
      <c r="C7" s="1">
        <v>0.14</v>
      </c>
      <c r="D7" s="1">
        <v>0.14</v>
      </c>
      <c r="E7" s="1">
        <v>0.14</v>
      </c>
      <c r="F7" s="1">
        <v>0.14</v>
      </c>
      <c r="G7" s="1">
        <v>0.14</v>
      </c>
      <c r="H7" s="1">
        <v>0.14</v>
      </c>
      <c r="I7" s="1">
        <v>0.14</v>
      </c>
      <c r="J7" s="1">
        <v>0.14</v>
      </c>
      <c r="K7" s="1">
        <v>0.14</v>
      </c>
      <c r="L7" s="1">
        <v>0.14</v>
      </c>
      <c r="M7" s="1">
        <v>0.14</v>
      </c>
      <c r="N7" s="1">
        <v>0.14</v>
      </c>
      <c r="O7" s="1">
        <v>4.69</v>
      </c>
    </row>
    <row r="8" spans="1:15" ht="15">
      <c r="A8" s="1" t="s">
        <v>19</v>
      </c>
      <c r="B8" s="1">
        <v>0.05</v>
      </c>
      <c r="C8" s="1">
        <v>0.05</v>
      </c>
      <c r="D8" s="1">
        <v>0.05</v>
      </c>
      <c r="E8" s="1">
        <v>0.05</v>
      </c>
      <c r="F8" s="1">
        <v>0.05</v>
      </c>
      <c r="G8" s="1">
        <v>0.05</v>
      </c>
      <c r="H8" s="1">
        <v>0.05</v>
      </c>
      <c r="I8" s="1">
        <v>0.05</v>
      </c>
      <c r="J8" s="1">
        <v>0.05</v>
      </c>
      <c r="K8" s="1">
        <v>0.05</v>
      </c>
      <c r="L8" s="1">
        <v>0.05</v>
      </c>
      <c r="M8" s="1">
        <v>0.05</v>
      </c>
      <c r="N8" s="1">
        <v>0.05</v>
      </c>
      <c r="O8" s="1">
        <v>1.8</v>
      </c>
    </row>
    <row r="9" spans="1:15" ht="15">
      <c r="A9" s="1" t="s">
        <v>20</v>
      </c>
      <c r="B9" s="1">
        <v>0.07</v>
      </c>
      <c r="C9" s="1">
        <v>0.07</v>
      </c>
      <c r="D9" s="1">
        <v>0.07</v>
      </c>
      <c r="E9" s="1">
        <v>0.07</v>
      </c>
      <c r="F9" s="1">
        <v>0.07</v>
      </c>
      <c r="G9" s="1">
        <v>0.07</v>
      </c>
      <c r="H9" s="1">
        <v>0.07</v>
      </c>
      <c r="I9" s="1">
        <v>0.07</v>
      </c>
      <c r="J9" s="1">
        <v>0.07</v>
      </c>
      <c r="K9" s="1">
        <v>0.07</v>
      </c>
      <c r="L9" s="1">
        <v>0.07</v>
      </c>
      <c r="M9" s="1">
        <v>0.07</v>
      </c>
      <c r="N9" s="1">
        <v>0.07</v>
      </c>
      <c r="O9" s="1">
        <v>2.28</v>
      </c>
    </row>
    <row r="10" spans="1:15" ht="15">
      <c r="A10" s="5" t="s">
        <v>21</v>
      </c>
      <c r="B10" s="6">
        <v>2.88</v>
      </c>
      <c r="C10" s="6">
        <v>2.88</v>
      </c>
      <c r="D10" s="6">
        <v>2.8</v>
      </c>
      <c r="E10" s="6">
        <v>2.81</v>
      </c>
      <c r="F10" s="6">
        <v>3.12</v>
      </c>
      <c r="G10" s="6">
        <v>3.12</v>
      </c>
      <c r="H10" s="6">
        <v>3.07</v>
      </c>
      <c r="I10" s="6">
        <v>3.05</v>
      </c>
      <c r="J10" s="6">
        <v>2.99</v>
      </c>
      <c r="K10" s="6">
        <v>3.05</v>
      </c>
      <c r="L10" s="6">
        <v>2.95</v>
      </c>
      <c r="M10" s="6">
        <v>2.88</v>
      </c>
      <c r="N10" s="6">
        <v>2.97</v>
      </c>
      <c r="O10" s="6">
        <v>100</v>
      </c>
    </row>
    <row r="11" spans="1:15" ht="18.75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5.421875" style="0" customWidth="1"/>
    <col min="2" max="14" width="6.421875" style="0" customWidth="1"/>
    <col min="15" max="15" width="6.7109375" style="0" customWidth="1"/>
  </cols>
  <sheetData>
    <row r="1" spans="1:15" ht="18.75">
      <c r="A1" s="2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thickBot="1">
      <c r="A3" s="3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6.5" thickBot="1" thickTop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</row>
    <row r="5" spans="1:15" ht="15.75" thickTop="1">
      <c r="A5" s="1" t="s">
        <v>16</v>
      </c>
      <c r="B5" s="7">
        <v>1.7</v>
      </c>
      <c r="C5" s="1">
        <v>1.71</v>
      </c>
      <c r="D5" s="1">
        <v>1.52</v>
      </c>
      <c r="E5" s="7">
        <v>1.4</v>
      </c>
      <c r="F5" s="1">
        <v>1.41</v>
      </c>
      <c r="G5" s="1">
        <v>1.41</v>
      </c>
      <c r="H5" s="1">
        <v>1.37</v>
      </c>
      <c r="I5" s="1">
        <v>1.41</v>
      </c>
      <c r="J5" s="7">
        <v>1.33</v>
      </c>
      <c r="K5" s="7">
        <v>1.41</v>
      </c>
      <c r="L5" s="7">
        <v>1.46</v>
      </c>
      <c r="M5" s="7">
        <v>1.49</v>
      </c>
      <c r="N5" s="7">
        <f aca="true" t="shared" si="0" ref="N5:N10">AVERAGE(B5:M5)</f>
        <v>1.468333333333333</v>
      </c>
      <c r="O5" s="1">
        <v>58.51</v>
      </c>
    </row>
    <row r="6" spans="1:15" ht="15">
      <c r="A6" s="1" t="s">
        <v>17</v>
      </c>
      <c r="B6" s="1">
        <v>0.79</v>
      </c>
      <c r="C6" s="1">
        <v>0.79</v>
      </c>
      <c r="D6" s="1">
        <v>0.79</v>
      </c>
      <c r="E6" s="1">
        <v>0.79</v>
      </c>
      <c r="F6" s="1">
        <v>0.79</v>
      </c>
      <c r="G6" s="1">
        <v>0.78</v>
      </c>
      <c r="H6" s="1">
        <v>0.78</v>
      </c>
      <c r="I6" s="1">
        <v>0.79</v>
      </c>
      <c r="J6" s="7">
        <v>0.79</v>
      </c>
      <c r="K6" s="7">
        <v>0.79</v>
      </c>
      <c r="L6" s="7">
        <v>0.8</v>
      </c>
      <c r="M6" s="7">
        <v>0.8</v>
      </c>
      <c r="N6" s="7">
        <f t="shared" si="0"/>
        <v>0.7900000000000001</v>
      </c>
      <c r="O6" s="1">
        <v>31.44</v>
      </c>
    </row>
    <row r="7" spans="1:15" ht="15">
      <c r="A7" s="1" t="s">
        <v>18</v>
      </c>
      <c r="B7" s="1">
        <v>0.13</v>
      </c>
      <c r="C7" s="1">
        <v>0.13</v>
      </c>
      <c r="D7" s="1">
        <v>0.13</v>
      </c>
      <c r="E7" s="1">
        <v>0.13</v>
      </c>
      <c r="F7" s="1">
        <v>0.13</v>
      </c>
      <c r="G7" s="1">
        <v>0.13</v>
      </c>
      <c r="H7" s="1">
        <v>0.13</v>
      </c>
      <c r="I7" s="1">
        <v>0.13</v>
      </c>
      <c r="J7" s="7">
        <v>0.13</v>
      </c>
      <c r="K7" s="7">
        <v>0.13</v>
      </c>
      <c r="L7" s="7">
        <v>0.13</v>
      </c>
      <c r="M7" s="7">
        <v>0.13</v>
      </c>
      <c r="N7" s="7">
        <f t="shared" si="0"/>
        <v>0.12999999999999998</v>
      </c>
      <c r="O7" s="1">
        <v>5.31</v>
      </c>
    </row>
    <row r="8" spans="1:15" ht="15">
      <c r="A8" s="1" t="s">
        <v>19</v>
      </c>
      <c r="B8" s="1">
        <v>0.05</v>
      </c>
      <c r="C8" s="1">
        <v>0.05</v>
      </c>
      <c r="D8" s="1">
        <v>0.05</v>
      </c>
      <c r="E8" s="1">
        <v>0.05</v>
      </c>
      <c r="F8" s="1">
        <v>0.05</v>
      </c>
      <c r="G8" s="1">
        <v>0.05</v>
      </c>
      <c r="H8" s="1">
        <v>0.05</v>
      </c>
      <c r="I8" s="1">
        <v>0.05</v>
      </c>
      <c r="J8" s="7">
        <v>0.05</v>
      </c>
      <c r="K8" s="7">
        <v>0.05</v>
      </c>
      <c r="L8" s="7">
        <v>0.05</v>
      </c>
      <c r="M8" s="7">
        <v>0.05</v>
      </c>
      <c r="N8" s="7">
        <f t="shared" si="0"/>
        <v>0.049999999999999996</v>
      </c>
      <c r="O8" s="7">
        <v>2.01</v>
      </c>
    </row>
    <row r="9" spans="1:15" ht="15">
      <c r="A9" s="1" t="s">
        <v>20</v>
      </c>
      <c r="B9" s="1">
        <v>0.07</v>
      </c>
      <c r="C9" s="1">
        <v>0.07</v>
      </c>
      <c r="D9" s="1">
        <v>0.07</v>
      </c>
      <c r="E9" s="1">
        <v>0.07</v>
      </c>
      <c r="F9" s="1">
        <v>0.07</v>
      </c>
      <c r="G9" s="1">
        <v>0.07</v>
      </c>
      <c r="H9" s="1">
        <v>0.07</v>
      </c>
      <c r="I9" s="1">
        <v>0.07</v>
      </c>
      <c r="J9" s="7">
        <v>0.07</v>
      </c>
      <c r="K9" s="7">
        <v>0.07</v>
      </c>
      <c r="L9" s="7">
        <v>0.07</v>
      </c>
      <c r="M9" s="7">
        <v>0.07</v>
      </c>
      <c r="N9" s="7">
        <f t="shared" si="0"/>
        <v>0.07000000000000002</v>
      </c>
      <c r="O9" s="1">
        <v>2.73</v>
      </c>
    </row>
    <row r="10" spans="1:15" ht="15">
      <c r="A10" s="5" t="s">
        <v>21</v>
      </c>
      <c r="B10" s="6">
        <v>2.74</v>
      </c>
      <c r="C10" s="6">
        <v>2.75</v>
      </c>
      <c r="D10" s="6">
        <v>2.56</v>
      </c>
      <c r="E10" s="6">
        <v>2.44</v>
      </c>
      <c r="F10" s="6">
        <v>2.44</v>
      </c>
      <c r="G10" s="6">
        <v>2.44</v>
      </c>
      <c r="H10" s="6">
        <v>2.4</v>
      </c>
      <c r="I10" s="6">
        <v>2.45</v>
      </c>
      <c r="J10" s="6">
        <f>SUM(J5:J9)</f>
        <v>2.3699999999999997</v>
      </c>
      <c r="K10" s="6">
        <f>SUM(K5:K9)</f>
        <v>2.4499999999999997</v>
      </c>
      <c r="L10" s="6">
        <v>2.5</v>
      </c>
      <c r="M10" s="6">
        <f>SUM(M5:M9)</f>
        <v>2.5399999999999996</v>
      </c>
      <c r="N10" s="6">
        <f t="shared" si="0"/>
        <v>2.5066666666666664</v>
      </c>
      <c r="O10" s="6">
        <v>100</v>
      </c>
    </row>
    <row r="11" spans="1:15" ht="15">
      <c r="A11" s="24" t="s">
        <v>54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140625" style="0" customWidth="1"/>
    <col min="2" max="14" width="6.140625" style="0" customWidth="1"/>
    <col min="15" max="15" width="7.28125" style="0" customWidth="1"/>
  </cols>
  <sheetData>
    <row r="1" spans="1:15" ht="18.75">
      <c r="A1" s="2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thickBot="1">
      <c r="A3" s="3" t="s">
        <v>26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6.5" thickBot="1" thickTop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</row>
    <row r="5" spans="1:15" ht="15.75" thickTop="1">
      <c r="A5" s="1" t="s">
        <v>16</v>
      </c>
      <c r="B5" s="1">
        <v>1.93</v>
      </c>
      <c r="C5" s="1">
        <v>1.93</v>
      </c>
      <c r="D5" s="7">
        <v>1.9</v>
      </c>
      <c r="E5" s="1">
        <v>2.01</v>
      </c>
      <c r="F5" s="1">
        <v>2.02</v>
      </c>
      <c r="G5" s="1">
        <v>2.17</v>
      </c>
      <c r="H5" s="1">
        <v>1.73</v>
      </c>
      <c r="I5" s="1">
        <v>1.73</v>
      </c>
      <c r="J5" s="1">
        <v>1.67</v>
      </c>
      <c r="K5" s="1">
        <v>1.68</v>
      </c>
      <c r="L5" s="1">
        <v>1.62</v>
      </c>
      <c r="M5" s="1">
        <v>1.56</v>
      </c>
      <c r="N5" s="1">
        <v>1.83</v>
      </c>
      <c r="O5" s="1">
        <v>70.33</v>
      </c>
    </row>
    <row r="6" spans="1:15" ht="15">
      <c r="A6" s="1" t="s">
        <v>17</v>
      </c>
      <c r="B6" s="1">
        <v>0.53</v>
      </c>
      <c r="C6" s="1">
        <v>0.54</v>
      </c>
      <c r="D6" s="1">
        <v>0.53</v>
      </c>
      <c r="E6" s="1">
        <v>0.53</v>
      </c>
      <c r="F6" s="1">
        <v>0.53</v>
      </c>
      <c r="G6" s="1">
        <v>0.53</v>
      </c>
      <c r="H6" s="1">
        <v>0.53</v>
      </c>
      <c r="I6" s="1">
        <v>0.53</v>
      </c>
      <c r="J6" s="1">
        <v>0.53</v>
      </c>
      <c r="K6" s="1">
        <v>0.53</v>
      </c>
      <c r="L6" s="1">
        <v>0.53</v>
      </c>
      <c r="M6" s="1">
        <v>0.53</v>
      </c>
      <c r="N6" s="1">
        <v>0.53</v>
      </c>
      <c r="O6" s="1">
        <v>20.41</v>
      </c>
    </row>
    <row r="7" spans="1:15" ht="15">
      <c r="A7" s="1" t="s">
        <v>18</v>
      </c>
      <c r="B7" s="7">
        <v>0.1</v>
      </c>
      <c r="C7" s="7">
        <v>0.11</v>
      </c>
      <c r="D7" s="7">
        <v>0.1</v>
      </c>
      <c r="E7" s="7">
        <v>0.1</v>
      </c>
      <c r="F7" s="7">
        <v>0.1</v>
      </c>
      <c r="G7" s="1">
        <v>0.1</v>
      </c>
      <c r="H7" s="1">
        <v>0.1</v>
      </c>
      <c r="I7" s="1">
        <v>0.1</v>
      </c>
      <c r="J7" s="1">
        <v>0.1</v>
      </c>
      <c r="K7" s="1">
        <v>0.1</v>
      </c>
      <c r="L7" s="1">
        <v>0.1</v>
      </c>
      <c r="M7" s="1">
        <v>0.1</v>
      </c>
      <c r="N7" s="1">
        <v>0.1</v>
      </c>
      <c r="O7" s="1">
        <v>4.01</v>
      </c>
    </row>
    <row r="8" spans="1:15" ht="15">
      <c r="A8" s="1" t="s">
        <v>19</v>
      </c>
      <c r="B8" s="1">
        <v>0.06</v>
      </c>
      <c r="C8" s="1">
        <v>0.06</v>
      </c>
      <c r="D8" s="1">
        <v>0.06</v>
      </c>
      <c r="E8" s="1">
        <v>0.06</v>
      </c>
      <c r="F8" s="1">
        <v>0.06</v>
      </c>
      <c r="G8" s="1">
        <v>0.06</v>
      </c>
      <c r="H8" s="1">
        <v>0.06</v>
      </c>
      <c r="I8" s="1">
        <v>0.06</v>
      </c>
      <c r="J8" s="1">
        <v>0.06</v>
      </c>
      <c r="K8" s="1">
        <v>0.06</v>
      </c>
      <c r="L8" s="1">
        <v>0.06</v>
      </c>
      <c r="M8" s="1">
        <v>0.06</v>
      </c>
      <c r="N8" s="1">
        <v>0.06</v>
      </c>
      <c r="O8" s="1">
        <v>2.23</v>
      </c>
    </row>
    <row r="9" spans="1:15" ht="15">
      <c r="A9" s="1" t="s">
        <v>20</v>
      </c>
      <c r="B9" s="1">
        <v>0.08</v>
      </c>
      <c r="C9" s="1">
        <v>0.08</v>
      </c>
      <c r="D9" s="1">
        <v>0.08</v>
      </c>
      <c r="E9" s="1">
        <v>0.08</v>
      </c>
      <c r="F9" s="1">
        <v>0.08</v>
      </c>
      <c r="G9" s="1">
        <v>0.08</v>
      </c>
      <c r="H9" s="1">
        <v>0.08</v>
      </c>
      <c r="I9" s="1">
        <v>0.08</v>
      </c>
      <c r="J9" s="1">
        <v>0.08</v>
      </c>
      <c r="K9" s="1">
        <v>0.08</v>
      </c>
      <c r="L9" s="1">
        <v>0.08</v>
      </c>
      <c r="M9" s="1">
        <v>0.08</v>
      </c>
      <c r="N9" s="1">
        <v>0.08</v>
      </c>
      <c r="O9" s="1">
        <v>3.02</v>
      </c>
    </row>
    <row r="10" spans="1:15" ht="15">
      <c r="A10" s="5" t="s">
        <v>21</v>
      </c>
      <c r="B10" s="6">
        <v>2.69</v>
      </c>
      <c r="C10" s="6">
        <v>2.71</v>
      </c>
      <c r="D10" s="6">
        <v>2.67</v>
      </c>
      <c r="E10" s="6">
        <v>2.78</v>
      </c>
      <c r="F10" s="6">
        <v>2.8</v>
      </c>
      <c r="G10" s="6">
        <v>2.95</v>
      </c>
      <c r="H10" s="6">
        <v>2.5</v>
      </c>
      <c r="I10" s="6">
        <v>2.5</v>
      </c>
      <c r="J10" s="6">
        <v>2.44</v>
      </c>
      <c r="K10" s="6">
        <v>2.46</v>
      </c>
      <c r="L10" s="6">
        <v>2.39</v>
      </c>
      <c r="M10" s="6">
        <v>2.33</v>
      </c>
      <c r="N10" s="6">
        <v>2.6</v>
      </c>
      <c r="O10" s="6">
        <v>100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140625" style="0" customWidth="1"/>
    <col min="2" max="14" width="6.140625" style="0" customWidth="1"/>
    <col min="15" max="15" width="7.28125" style="0" customWidth="1"/>
  </cols>
  <sheetData>
    <row r="1" spans="1:15" ht="18.75">
      <c r="A1" s="2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thickBot="1">
      <c r="A3" s="3" t="s">
        <v>26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6.5" thickBot="1" thickTop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</row>
    <row r="5" spans="1:15" ht="15.75" thickTop="1">
      <c r="A5" s="1" t="s">
        <v>16</v>
      </c>
      <c r="B5" s="1">
        <v>1.53</v>
      </c>
      <c r="C5" s="1">
        <v>1.51</v>
      </c>
      <c r="D5" s="1">
        <v>1.37</v>
      </c>
      <c r="E5" s="1">
        <v>1.23</v>
      </c>
      <c r="F5" s="1">
        <v>1.26</v>
      </c>
      <c r="G5" s="1">
        <v>1.29</v>
      </c>
      <c r="H5" s="7">
        <v>1.3</v>
      </c>
      <c r="I5" s="1">
        <v>1.27</v>
      </c>
      <c r="J5" s="7">
        <v>1.3</v>
      </c>
      <c r="K5" s="7">
        <v>1.4</v>
      </c>
      <c r="L5" s="7">
        <v>1.46</v>
      </c>
      <c r="M5" s="7">
        <v>1.47</v>
      </c>
      <c r="N5" s="1">
        <f aca="true" t="shared" si="0" ref="N5:N10">AVERAGE(B5:M5)</f>
        <v>1.3658333333333335</v>
      </c>
      <c r="O5" s="1">
        <v>63.93</v>
      </c>
    </row>
    <row r="6" spans="1:15" ht="15">
      <c r="A6" s="1" t="s">
        <v>17</v>
      </c>
      <c r="B6" s="1">
        <v>0.53</v>
      </c>
      <c r="C6" s="1">
        <v>0.53</v>
      </c>
      <c r="D6" s="1">
        <v>0.53</v>
      </c>
      <c r="E6" s="1">
        <v>0.53</v>
      </c>
      <c r="F6" s="1">
        <v>0.52</v>
      </c>
      <c r="G6" s="1">
        <v>0.52</v>
      </c>
      <c r="H6" s="1">
        <v>0.52</v>
      </c>
      <c r="I6" s="1">
        <v>0.52</v>
      </c>
      <c r="J6" s="7">
        <v>0.52</v>
      </c>
      <c r="K6" s="7">
        <v>0.52</v>
      </c>
      <c r="L6" s="7">
        <v>0.52</v>
      </c>
      <c r="M6" s="7">
        <v>0.52</v>
      </c>
      <c r="N6" s="1">
        <v>0.53</v>
      </c>
      <c r="O6" s="1">
        <v>24.59</v>
      </c>
    </row>
    <row r="7" spans="1:15" ht="15">
      <c r="A7" s="1" t="s">
        <v>18</v>
      </c>
      <c r="B7" s="1">
        <v>0.11</v>
      </c>
      <c r="C7" s="1">
        <v>0.11</v>
      </c>
      <c r="D7" s="1">
        <v>0.11</v>
      </c>
      <c r="E7" s="1">
        <v>0.11</v>
      </c>
      <c r="F7" s="1">
        <v>0.11</v>
      </c>
      <c r="G7" s="1">
        <v>0.11</v>
      </c>
      <c r="H7" s="1">
        <v>0.11</v>
      </c>
      <c r="I7" s="1">
        <v>0.11</v>
      </c>
      <c r="J7" s="7">
        <v>0.11</v>
      </c>
      <c r="K7" s="7">
        <v>0.11</v>
      </c>
      <c r="L7" s="7">
        <v>0.11</v>
      </c>
      <c r="M7" s="7">
        <v>0.11</v>
      </c>
      <c r="N7" s="1">
        <f t="shared" si="0"/>
        <v>0.11000000000000003</v>
      </c>
      <c r="O7" s="1">
        <v>5.18</v>
      </c>
    </row>
    <row r="8" spans="1:15" ht="15">
      <c r="A8" s="1" t="s">
        <v>19</v>
      </c>
      <c r="B8" s="1">
        <v>0.06</v>
      </c>
      <c r="C8" s="1">
        <v>0.06</v>
      </c>
      <c r="D8" s="1">
        <v>0.06</v>
      </c>
      <c r="E8" s="1">
        <v>0.05</v>
      </c>
      <c r="F8" s="1">
        <v>0.05</v>
      </c>
      <c r="G8" s="1">
        <v>0.05</v>
      </c>
      <c r="H8" s="1">
        <v>0.05</v>
      </c>
      <c r="I8" s="1">
        <v>0.05</v>
      </c>
      <c r="J8" s="7">
        <v>0.05</v>
      </c>
      <c r="K8" s="7">
        <v>0.06</v>
      </c>
      <c r="L8" s="7">
        <v>0.06</v>
      </c>
      <c r="M8" s="7">
        <v>0.06</v>
      </c>
      <c r="N8" s="1">
        <f t="shared" si="0"/>
        <v>0.05499999999999999</v>
      </c>
      <c r="O8" s="1">
        <v>2.59</v>
      </c>
    </row>
    <row r="9" spans="1:15" ht="15">
      <c r="A9" s="1" t="s">
        <v>20</v>
      </c>
      <c r="B9" s="1">
        <v>0.08</v>
      </c>
      <c r="C9" s="1">
        <v>0.08</v>
      </c>
      <c r="D9" s="1">
        <v>0.08</v>
      </c>
      <c r="E9" s="1">
        <v>0.08</v>
      </c>
      <c r="F9" s="1">
        <v>0.08</v>
      </c>
      <c r="G9" s="1">
        <v>0.08</v>
      </c>
      <c r="H9" s="1">
        <v>0.08</v>
      </c>
      <c r="I9" s="1">
        <v>0.08</v>
      </c>
      <c r="J9" s="7">
        <v>0.08</v>
      </c>
      <c r="K9" s="7">
        <v>0.08</v>
      </c>
      <c r="L9" s="7">
        <v>0.08</v>
      </c>
      <c r="M9" s="7">
        <v>0.08</v>
      </c>
      <c r="N9" s="1">
        <f t="shared" si="0"/>
        <v>0.07999999999999999</v>
      </c>
      <c r="O9" s="1">
        <v>3.71</v>
      </c>
    </row>
    <row r="10" spans="1:15" ht="15">
      <c r="A10" s="5" t="s">
        <v>21</v>
      </c>
      <c r="B10" s="6">
        <v>2.31</v>
      </c>
      <c r="C10" s="6">
        <v>2.29</v>
      </c>
      <c r="D10" s="6">
        <v>2.15</v>
      </c>
      <c r="E10" s="6">
        <v>2.01</v>
      </c>
      <c r="F10" s="6">
        <v>2.03</v>
      </c>
      <c r="G10" s="6">
        <v>2.05</v>
      </c>
      <c r="H10" s="6">
        <v>2.06</v>
      </c>
      <c r="I10" s="6">
        <v>2.03</v>
      </c>
      <c r="J10" s="6">
        <v>2.07</v>
      </c>
      <c r="K10" s="6">
        <f>SUM(K5:K9)</f>
        <v>2.17</v>
      </c>
      <c r="L10" s="6">
        <f>SUM(L5:L9)</f>
        <v>2.23</v>
      </c>
      <c r="M10" s="6">
        <f>SUM(M5:M9)</f>
        <v>2.24</v>
      </c>
      <c r="N10" s="6">
        <f t="shared" si="0"/>
        <v>2.1366666666666667</v>
      </c>
      <c r="O10" s="6">
        <v>100</v>
      </c>
    </row>
    <row r="11" ht="15">
      <c r="A11" s="24" t="s">
        <v>54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8515625" style="0" customWidth="1"/>
    <col min="2" max="15" width="6.7109375" style="0" customWidth="1"/>
  </cols>
  <sheetData>
    <row r="1" spans="1:15" ht="18.75">
      <c r="A1" s="2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thickBot="1">
      <c r="A3" s="3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6.5" thickBot="1" thickTop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</row>
    <row r="5" spans="1:15" ht="15.75" thickTop="1">
      <c r="A5" s="1" t="s">
        <v>16</v>
      </c>
      <c r="B5" s="7">
        <v>1.8</v>
      </c>
      <c r="C5" s="7">
        <v>1.84</v>
      </c>
      <c r="D5" s="7">
        <v>1.88</v>
      </c>
      <c r="E5" s="7">
        <v>2.03</v>
      </c>
      <c r="F5" s="7">
        <v>1.99</v>
      </c>
      <c r="G5" s="7">
        <v>1.99</v>
      </c>
      <c r="H5" s="7">
        <v>1.98</v>
      </c>
      <c r="I5" s="7">
        <v>1.8</v>
      </c>
      <c r="J5" s="7">
        <v>1.79</v>
      </c>
      <c r="K5" s="7">
        <v>1.69</v>
      </c>
      <c r="L5" s="7">
        <v>1.66</v>
      </c>
      <c r="M5" s="7">
        <v>1.65</v>
      </c>
      <c r="N5" s="7">
        <v>1.84</v>
      </c>
      <c r="O5" s="7">
        <v>65.42</v>
      </c>
    </row>
    <row r="6" spans="1:15" ht="15">
      <c r="A6" s="1" t="s">
        <v>17</v>
      </c>
      <c r="B6" s="7">
        <v>0.72</v>
      </c>
      <c r="C6" s="7">
        <v>0.73</v>
      </c>
      <c r="D6" s="7">
        <v>0.73</v>
      </c>
      <c r="E6" s="7">
        <v>0.7</v>
      </c>
      <c r="F6" s="7">
        <v>0.61</v>
      </c>
      <c r="G6" s="7">
        <v>0.61</v>
      </c>
      <c r="H6" s="7">
        <v>0.67</v>
      </c>
      <c r="I6" s="7">
        <v>0.67</v>
      </c>
      <c r="J6" s="7">
        <v>0.67</v>
      </c>
      <c r="K6" s="7">
        <v>0.67</v>
      </c>
      <c r="L6" s="7">
        <v>0.68</v>
      </c>
      <c r="M6" s="7">
        <v>0.68</v>
      </c>
      <c r="N6" s="7">
        <v>0.68</v>
      </c>
      <c r="O6" s="7">
        <v>24.14</v>
      </c>
    </row>
    <row r="7" spans="1:15" ht="15">
      <c r="A7" s="1" t="s">
        <v>18</v>
      </c>
      <c r="B7" s="7">
        <v>0.17</v>
      </c>
      <c r="C7" s="7">
        <v>0.17</v>
      </c>
      <c r="D7" s="7">
        <v>0.17</v>
      </c>
      <c r="E7" s="7">
        <v>0.18</v>
      </c>
      <c r="F7" s="7">
        <v>0.18</v>
      </c>
      <c r="G7" s="7">
        <v>0.18</v>
      </c>
      <c r="H7" s="7">
        <v>0.18</v>
      </c>
      <c r="I7" s="7">
        <v>0.18</v>
      </c>
      <c r="J7" s="7">
        <v>0.18</v>
      </c>
      <c r="K7" s="7">
        <v>0.18</v>
      </c>
      <c r="L7" s="7">
        <v>0.18</v>
      </c>
      <c r="M7" s="7">
        <v>0.18</v>
      </c>
      <c r="N7" s="7">
        <v>0.17</v>
      </c>
      <c r="O7" s="7">
        <v>6.17</v>
      </c>
    </row>
    <row r="8" spans="1:15" ht="15">
      <c r="A8" s="1" t="s">
        <v>19</v>
      </c>
      <c r="B8" s="7">
        <v>0.06</v>
      </c>
      <c r="C8" s="7">
        <v>0.06</v>
      </c>
      <c r="D8" s="7">
        <v>0.06</v>
      </c>
      <c r="E8" s="7">
        <v>0.06</v>
      </c>
      <c r="F8" s="7">
        <v>0.06</v>
      </c>
      <c r="G8" s="7">
        <v>0.06</v>
      </c>
      <c r="H8" s="7">
        <v>0.06</v>
      </c>
      <c r="I8" s="7">
        <v>0.06</v>
      </c>
      <c r="J8" s="7">
        <v>0.06</v>
      </c>
      <c r="K8" s="7">
        <v>0.06</v>
      </c>
      <c r="L8" s="7">
        <v>0.06</v>
      </c>
      <c r="M8" s="7">
        <v>0.06</v>
      </c>
      <c r="N8" s="7">
        <v>0.06</v>
      </c>
      <c r="O8" s="7">
        <v>2.06</v>
      </c>
    </row>
    <row r="9" spans="1:15" ht="15">
      <c r="A9" s="1" t="s">
        <v>20</v>
      </c>
      <c r="B9" s="7">
        <v>0.06</v>
      </c>
      <c r="C9" s="7">
        <v>0.06</v>
      </c>
      <c r="D9" s="7">
        <v>0.06</v>
      </c>
      <c r="E9" s="7">
        <v>0.06</v>
      </c>
      <c r="F9" s="7">
        <v>0.06</v>
      </c>
      <c r="G9" s="7">
        <v>0.06</v>
      </c>
      <c r="H9" s="7">
        <v>0.06</v>
      </c>
      <c r="I9" s="7">
        <v>0.06</v>
      </c>
      <c r="J9" s="7">
        <v>0.06</v>
      </c>
      <c r="K9" s="7">
        <v>0.06</v>
      </c>
      <c r="L9" s="7">
        <v>0.06</v>
      </c>
      <c r="M9" s="7">
        <v>0.06</v>
      </c>
      <c r="N9" s="7">
        <v>0.06</v>
      </c>
      <c r="O9" s="7">
        <v>2.21</v>
      </c>
    </row>
    <row r="10" spans="1:15" ht="15">
      <c r="A10" s="5" t="s">
        <v>21</v>
      </c>
      <c r="B10" s="6">
        <v>2.8</v>
      </c>
      <c r="C10" s="6">
        <v>2.86</v>
      </c>
      <c r="D10" s="6">
        <v>2.9</v>
      </c>
      <c r="E10" s="6">
        <v>3.02</v>
      </c>
      <c r="F10" s="6">
        <v>2.89</v>
      </c>
      <c r="G10" s="6">
        <v>2.89</v>
      </c>
      <c r="H10" s="6">
        <v>2.95</v>
      </c>
      <c r="I10" s="6">
        <v>2.76</v>
      </c>
      <c r="J10" s="6">
        <v>2.76</v>
      </c>
      <c r="K10" s="6">
        <v>2.66</v>
      </c>
      <c r="L10" s="6">
        <v>2.64</v>
      </c>
      <c r="M10" s="6">
        <v>2.63</v>
      </c>
      <c r="N10" s="6">
        <v>2.81</v>
      </c>
      <c r="O10" s="6">
        <v>100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8515625" style="0" customWidth="1"/>
    <col min="2" max="15" width="6.7109375" style="0" customWidth="1"/>
  </cols>
  <sheetData>
    <row r="1" spans="1:15" ht="18.75">
      <c r="A1" s="2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thickBot="1">
      <c r="A3" s="3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6.5" thickBot="1" thickTop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</row>
    <row r="5" spans="1:15" ht="15.75" thickTop="1">
      <c r="A5" s="1" t="s">
        <v>16</v>
      </c>
      <c r="B5" s="1">
        <v>1.53</v>
      </c>
      <c r="C5" s="1">
        <v>1.44</v>
      </c>
      <c r="D5" s="1">
        <v>1.38</v>
      </c>
      <c r="E5" s="1">
        <v>1.35</v>
      </c>
      <c r="F5" s="1">
        <v>1.35</v>
      </c>
      <c r="G5" s="1">
        <v>1.35</v>
      </c>
      <c r="H5" s="1">
        <v>1.32</v>
      </c>
      <c r="I5" s="1">
        <v>1.34</v>
      </c>
      <c r="J5" s="1">
        <v>1.31</v>
      </c>
      <c r="K5" s="1">
        <v>1.37</v>
      </c>
      <c r="L5" s="1">
        <v>1.41</v>
      </c>
      <c r="M5" s="1">
        <v>1.45</v>
      </c>
      <c r="N5" s="7">
        <f aca="true" t="shared" si="0" ref="N5:N10">AVERAGE(B5:M5)</f>
        <v>1.383333333333333</v>
      </c>
      <c r="O5" s="1">
        <v>58.13</v>
      </c>
    </row>
    <row r="6" spans="1:15" ht="15">
      <c r="A6" s="1" t="s">
        <v>17</v>
      </c>
      <c r="B6" s="1">
        <v>0.68</v>
      </c>
      <c r="C6" s="1">
        <v>0.68</v>
      </c>
      <c r="D6" s="1">
        <v>0.68</v>
      </c>
      <c r="E6" s="1">
        <v>0.69</v>
      </c>
      <c r="F6" s="1">
        <v>0.71</v>
      </c>
      <c r="G6" s="1">
        <v>0.71</v>
      </c>
      <c r="H6" s="1">
        <v>0.71</v>
      </c>
      <c r="I6" s="1">
        <v>0.69</v>
      </c>
      <c r="J6" s="1">
        <v>0.69</v>
      </c>
      <c r="K6" s="1">
        <v>0.69</v>
      </c>
      <c r="L6" s="1">
        <v>0.69</v>
      </c>
      <c r="M6" s="1">
        <v>0.69</v>
      </c>
      <c r="N6" s="7">
        <f t="shared" si="0"/>
        <v>0.6924999999999999</v>
      </c>
      <c r="O6" s="1">
        <v>29.17</v>
      </c>
    </row>
    <row r="7" spans="1:15" ht="15">
      <c r="A7" s="1" t="s">
        <v>18</v>
      </c>
      <c r="B7" s="1">
        <v>0.18</v>
      </c>
      <c r="C7" s="1">
        <v>0.18</v>
      </c>
      <c r="D7" s="1">
        <v>0.18</v>
      </c>
      <c r="E7" s="1">
        <v>0.18</v>
      </c>
      <c r="F7" s="1">
        <v>0.18</v>
      </c>
      <c r="G7" s="1">
        <v>0.18</v>
      </c>
      <c r="H7" s="1">
        <v>0.18</v>
      </c>
      <c r="I7" s="1">
        <v>0.18</v>
      </c>
      <c r="J7" s="1">
        <v>0.18</v>
      </c>
      <c r="K7" s="1">
        <v>0.18</v>
      </c>
      <c r="L7" s="1">
        <v>0.18</v>
      </c>
      <c r="M7" s="1">
        <v>0.18</v>
      </c>
      <c r="N7" s="7">
        <f t="shared" si="0"/>
        <v>0.17999999999999997</v>
      </c>
      <c r="O7" s="1">
        <v>7.72</v>
      </c>
    </row>
    <row r="8" spans="1:15" ht="15">
      <c r="A8" s="1" t="s">
        <v>19</v>
      </c>
      <c r="B8" s="1">
        <v>0.06</v>
      </c>
      <c r="C8" s="1">
        <v>0.06</v>
      </c>
      <c r="D8" s="1">
        <v>0.06</v>
      </c>
      <c r="E8" s="1">
        <v>0.06</v>
      </c>
      <c r="F8" s="1">
        <v>0.06</v>
      </c>
      <c r="G8" s="1">
        <v>0.05</v>
      </c>
      <c r="H8" s="1">
        <v>0.05</v>
      </c>
      <c r="I8" s="1">
        <v>0.05</v>
      </c>
      <c r="J8" s="1">
        <v>0.05</v>
      </c>
      <c r="K8" s="1">
        <v>0.06</v>
      </c>
      <c r="L8" s="1">
        <v>0.06</v>
      </c>
      <c r="M8" s="1">
        <v>0.06</v>
      </c>
      <c r="N8" s="7">
        <f t="shared" si="0"/>
        <v>0.056666666666666664</v>
      </c>
      <c r="O8" s="1">
        <v>2.33</v>
      </c>
    </row>
    <row r="9" spans="1:15" ht="15">
      <c r="A9" s="1" t="s">
        <v>20</v>
      </c>
      <c r="B9" s="1">
        <v>0.06</v>
      </c>
      <c r="C9" s="1">
        <v>0.06</v>
      </c>
      <c r="D9" s="1">
        <v>0.06</v>
      </c>
      <c r="E9" s="1">
        <v>0.06</v>
      </c>
      <c r="F9" s="1">
        <v>0.06</v>
      </c>
      <c r="G9" s="1">
        <v>0.06</v>
      </c>
      <c r="H9" s="1">
        <v>0.06</v>
      </c>
      <c r="I9" s="1">
        <v>0.06</v>
      </c>
      <c r="J9" s="1">
        <v>0.06</v>
      </c>
      <c r="K9" s="1">
        <v>0.06</v>
      </c>
      <c r="L9" s="1">
        <v>0.06</v>
      </c>
      <c r="M9" s="1">
        <v>0.06</v>
      </c>
      <c r="N9" s="7">
        <f t="shared" si="0"/>
        <v>0.06000000000000002</v>
      </c>
      <c r="O9" s="1">
        <v>2.64</v>
      </c>
    </row>
    <row r="10" spans="1:15" ht="15">
      <c r="A10" s="5" t="s">
        <v>21</v>
      </c>
      <c r="B10" s="6">
        <v>2.52</v>
      </c>
      <c r="C10" s="6">
        <v>2.43</v>
      </c>
      <c r="D10" s="6">
        <v>2.36</v>
      </c>
      <c r="E10" s="6">
        <v>2.34</v>
      </c>
      <c r="F10" s="6">
        <v>2.36</v>
      </c>
      <c r="G10" s="6">
        <v>2.37</v>
      </c>
      <c r="H10" s="6">
        <v>2.34</v>
      </c>
      <c r="I10" s="6">
        <v>2.33</v>
      </c>
      <c r="J10" s="6">
        <v>2.3</v>
      </c>
      <c r="K10" s="6">
        <f>SUM(K5:K9)</f>
        <v>2.3600000000000003</v>
      </c>
      <c r="L10" s="6">
        <f>SUM(L5:L9)</f>
        <v>2.4</v>
      </c>
      <c r="M10" s="6">
        <v>2.45</v>
      </c>
      <c r="N10" s="6">
        <f t="shared" si="0"/>
        <v>2.3799999999999994</v>
      </c>
      <c r="O10" s="6">
        <v>100</v>
      </c>
    </row>
    <row r="11" ht="15">
      <c r="A11" s="24" t="s">
        <v>54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BEVENILDO FERNANDES SOUSA</dc:creator>
  <cp:keywords/>
  <dc:description/>
  <cp:lastModifiedBy>ANDREIA LIE SHIMIZU</cp:lastModifiedBy>
  <dcterms:created xsi:type="dcterms:W3CDTF">2016-06-28T12:44:51Z</dcterms:created>
  <dcterms:modified xsi:type="dcterms:W3CDTF">2021-07-21T11:18:21Z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