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a.domiense\Desktop\Séries históricas\"/>
    </mc:Choice>
  </mc:AlternateContent>
  <bookViews>
    <workbookView xWindow="0" yWindow="0" windowWidth="28800" windowHeight="12135"/>
  </bookViews>
  <sheets>
    <sheet name="Índice" sheetId="30" r:id="rId1"/>
    <sheet name="B. Terra-Bom Jesus Lapa-BA-2012" sheetId="25" r:id="rId2"/>
    <sheet name="B. Terra-Bom Jesus Lapa-BA-2013" sheetId="26" r:id="rId3"/>
    <sheet name="B. Terra-Bom Jesus Lapa-BA-2014" sheetId="27" r:id="rId4"/>
    <sheet name="B. Terra-Bom Jesus Lapa-BA-2015" sheetId="28" r:id="rId5"/>
    <sheet name="B. Terra-Bom Jesus Lapa-BA-2016" sheetId="29" r:id="rId6"/>
    <sheet name="B. Prata-Bom Jesus Lapa-BA-2017" sheetId="1" r:id="rId7"/>
    <sheet name="B. Prata-Bom Jesus Lapa-BA-2018" sheetId="7" r:id="rId8"/>
    <sheet name="B. Prata-Bom Jesus Lapa-BA-2019" sheetId="13" r:id="rId9"/>
    <sheet name="B. Prata-Bom Jesus Lapa-BA-2020" sheetId="19" r:id="rId10"/>
    <sheet name="B. Prata-Bom Jesus Lapa-BA-2021" sheetId="22" r:id="rId11"/>
    <sheet name="B. Prata-Bom Jesus Lapa-BA-2022" sheetId="78" r:id="rId12"/>
    <sheet name="B. Prata-Bom Jesus Lapa-BA-2023" sheetId="81" r:id="rId13"/>
    <sheet name="B. Terra-Valença-BA-2015" sheetId="31" r:id="rId14"/>
    <sheet name="B. Terra-Valença-BA-2016" sheetId="32" r:id="rId15"/>
    <sheet name="B. Terra-Valença-BA-2017" sheetId="2" r:id="rId16"/>
    <sheet name="B. Terra-Valença-BA-2018" sheetId="8" r:id="rId17"/>
    <sheet name="B. Terra-Valença-BA-2019" sheetId="14" r:id="rId18"/>
    <sheet name="B. Prata-A. Chaves-ES-2008" sheetId="33" r:id="rId19"/>
    <sheet name="B. Prata-A. Chaves-ES-2009" sheetId="35" r:id="rId20"/>
    <sheet name="B. Prata-A. Chaves-ES-2010" sheetId="38" r:id="rId21"/>
    <sheet name="B. Prata-A. Chaves-ES-2011" sheetId="40" r:id="rId22"/>
    <sheet name="B. Prata-A. Chaves-ES-2012" sheetId="42" r:id="rId23"/>
    <sheet name="B. Prata-A. Chaves-ES-2013" sheetId="44" r:id="rId24"/>
    <sheet name="B. Prata-A. Chaves-ES-2014" sheetId="46" r:id="rId25"/>
    <sheet name="B. Prata-A. Chaves-ES-2015" sheetId="48" r:id="rId26"/>
    <sheet name="B. Prata-A. Chaves-ES-2016" sheetId="50" r:id="rId27"/>
    <sheet name="B. Prata-A. Chaves-ES-2017" sheetId="4" r:id="rId28"/>
    <sheet name="B. Prata-A. Chaves-ES-2018" sheetId="10" r:id="rId29"/>
    <sheet name="B. Terra-D. Martins-ES-2008" sheetId="34" r:id="rId30"/>
    <sheet name="B. Terra-D. Martins-ES-2009" sheetId="36" r:id="rId31"/>
    <sheet name="B. Terra-D. Martins-ES-2010" sheetId="39" r:id="rId32"/>
    <sheet name="B. Terra-D. Martins-ES-2011" sheetId="41" r:id="rId33"/>
    <sheet name="B. Terra-D. Martins-ES-2012" sheetId="43" r:id="rId34"/>
    <sheet name="B. Terra-D. Martins-ES-2013" sheetId="45" r:id="rId35"/>
    <sheet name="B. Terra-D. Martins-ES-2014" sheetId="47" r:id="rId36"/>
    <sheet name="B. Terra-D. Martins-ES-2015" sheetId="49" r:id="rId37"/>
    <sheet name="B. Terra-D. Martins-ES-2016" sheetId="51" r:id="rId38"/>
    <sheet name="B. Terra-D. Martins-ES-2017" sheetId="3" r:id="rId39"/>
    <sheet name="B. Terra-D. Martins-ES-2018" sheetId="9" r:id="rId40"/>
    <sheet name="B. Terra-D. Martins-ES-2019" sheetId="15" r:id="rId41"/>
    <sheet name="B. Prata-Brazópolis-MG-2012" sheetId="52" r:id="rId42"/>
    <sheet name="B. Prata-Brazópolis-MG-2013" sheetId="53" r:id="rId43"/>
    <sheet name="B. Prata-Brazópolis-MG-2014" sheetId="54" r:id="rId44"/>
    <sheet name="B. Prata-Brazópolis-MG-2015" sheetId="55" r:id="rId45"/>
    <sheet name="B. Prata-Brazópolis-MG-2016" sheetId="56" r:id="rId46"/>
    <sheet name="B. Prata-Brazópolis-MG-2017" sheetId="5" r:id="rId47"/>
    <sheet name="B. Prata-Brazópolis-MG-2018" sheetId="11" r:id="rId48"/>
    <sheet name="B. Prata-Brazópolis-MG-2019" sheetId="17" r:id="rId49"/>
    <sheet name="B. Prata-Brazópolis-MG-2020" sheetId="20" r:id="rId50"/>
    <sheet name="B. Prata-Brazópolis-MG-2021" sheetId="23" r:id="rId51"/>
    <sheet name="B. Prata-Brazópolis-MG-2022" sheetId="79" r:id="rId52"/>
    <sheet name="B. Prata-Brazópolis-MG-2023" sheetId="82" r:id="rId53"/>
    <sheet name="B. Prata-M. do Sul-RS-2008" sheetId="57" r:id="rId54"/>
    <sheet name="B. Prata-M. do Sul-RS-2010" sheetId="58" r:id="rId55"/>
    <sheet name="B. Prata-M. do Sul-RS-2011" sheetId="59" r:id="rId56"/>
    <sheet name="B. Prata-M. do Sul-RS-2012" sheetId="60" r:id="rId57"/>
    <sheet name="B. Prata-M. do Sul-RS-2013" sheetId="61" r:id="rId58"/>
    <sheet name="B. Prata-M. do Sul-RS-2014" sheetId="62" r:id="rId59"/>
    <sheet name="B. Caturra-Corupá-SC-2008" sheetId="63" r:id="rId60"/>
    <sheet name="B. Caturra-Corupá-SC-2009" sheetId="65" r:id="rId61"/>
    <sheet name="B. Caturra-Corupá-SC-2010" sheetId="67" r:id="rId62"/>
    <sheet name="B. Caturra-Corupá-SC-2011" sheetId="69" r:id="rId63"/>
    <sheet name="B. Caturra-Corupá-SC-2012" sheetId="71" r:id="rId64"/>
    <sheet name="B. Caturra-Corupá-SC-2013" sheetId="73" r:id="rId65"/>
    <sheet name="B. Caturra-Corupá-SC-2014" sheetId="75" r:id="rId66"/>
    <sheet name="B. Caturra-Corupá-SC-2015" sheetId="76" r:id="rId67"/>
    <sheet name="B. Caturra-Corupá-SC-2016" sheetId="77" r:id="rId68"/>
    <sheet name="B. Caturra-Corupá-SC-2017" sheetId="6" r:id="rId69"/>
    <sheet name="B. Caturra-Corupá-SC-2018" sheetId="12" r:id="rId70"/>
    <sheet name="B. Caturra-Corupá-SC-2019" sheetId="18" r:id="rId71"/>
    <sheet name="B. Caturra-Corupá-SC-2020" sheetId="21" r:id="rId72"/>
    <sheet name="B. Caturra-Corupá-SC-2021" sheetId="24" r:id="rId73"/>
    <sheet name="B. Caturra-Corupá-SC-2022" sheetId="80" r:id="rId74"/>
    <sheet name="B. Caturra-Corupá-SC-2023" sheetId="83" r:id="rId75"/>
    <sheet name="B. Prata-J. Machado-SC-2008" sheetId="64" r:id="rId76"/>
    <sheet name="B. Prata-J. Machado-SC-2009" sheetId="66" r:id="rId77"/>
    <sheet name="B. Prata-J. Machado-SC-2010" sheetId="68" r:id="rId78"/>
    <sheet name="B. Prata-J. Machado-SC-2011" sheetId="70" r:id="rId79"/>
    <sheet name="B. Prata-J. Machado-SC-2012" sheetId="72" r:id="rId80"/>
    <sheet name="B. Prata-J. Machado-SC-2013" sheetId="74" r:id="rId81"/>
  </sheets>
  <externalReferences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</externalReferences>
  <definedNames>
    <definedName name="\a" localSheetId="59">#REF!</definedName>
    <definedName name="\a" localSheetId="60">#REF!</definedName>
    <definedName name="\a" localSheetId="61">#REF!</definedName>
    <definedName name="\a" localSheetId="62">#REF!</definedName>
    <definedName name="\a" localSheetId="63">#REF!</definedName>
    <definedName name="\a" localSheetId="64">#REF!</definedName>
    <definedName name="\a" localSheetId="65">#REF!</definedName>
    <definedName name="\a" localSheetId="66">#REF!</definedName>
    <definedName name="\a" localSheetId="67">#REF!</definedName>
    <definedName name="\a" localSheetId="68">#REF!</definedName>
    <definedName name="\a" localSheetId="69">#REF!</definedName>
    <definedName name="\a" localSheetId="71">#REF!</definedName>
    <definedName name="\a" localSheetId="72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4">#REF!</definedName>
    <definedName name="\a" localSheetId="25">#REF!</definedName>
    <definedName name="\a" localSheetId="26">#REF!</definedName>
    <definedName name="\a" localSheetId="27">#REF!</definedName>
    <definedName name="\a" localSheetId="28">#REF!</definedName>
    <definedName name="\a" localSheetId="7">#REF!</definedName>
    <definedName name="\a" localSheetId="9">#REF!</definedName>
    <definedName name="\a" localSheetId="10">#REF!</definedName>
    <definedName name="\a" localSheetId="41">#REF!</definedName>
    <definedName name="\a" localSheetId="42">#REF!</definedName>
    <definedName name="\a" localSheetId="43">#REF!</definedName>
    <definedName name="\a" localSheetId="44">#REF!</definedName>
    <definedName name="\a" localSheetId="45">#REF!</definedName>
    <definedName name="\a" localSheetId="46">#REF!</definedName>
    <definedName name="\a" localSheetId="47">#REF!</definedName>
    <definedName name="\a" localSheetId="49">#REF!</definedName>
    <definedName name="\a" localSheetId="50">#REF!</definedName>
    <definedName name="\a" localSheetId="75">#REF!</definedName>
    <definedName name="\a" localSheetId="76">#REF!</definedName>
    <definedName name="\a" localSheetId="77">#REF!</definedName>
    <definedName name="\a" localSheetId="78">#REF!</definedName>
    <definedName name="\a" localSheetId="79">#REF!</definedName>
    <definedName name="\a" localSheetId="80">#REF!</definedName>
    <definedName name="\a" localSheetId="53">#REF!</definedName>
    <definedName name="\a" localSheetId="54">#REF!</definedName>
    <definedName name="\a" localSheetId="55">#REF!</definedName>
    <definedName name="\a" localSheetId="56">#REF!</definedName>
    <definedName name="\a" localSheetId="57">#REF!</definedName>
    <definedName name="\a" localSheetId="58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29">#REF!</definedName>
    <definedName name="\a" localSheetId="30">#REF!</definedName>
    <definedName name="\a" localSheetId="31">#REF!</definedName>
    <definedName name="\a" localSheetId="32">#REF!</definedName>
    <definedName name="\a" localSheetId="33">#REF!</definedName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 localSheetId="39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0">"#ref!"</definedName>
    <definedName name="\a">#REF!</definedName>
    <definedName name="_a" localSheetId="69">#REF!</definedName>
    <definedName name="_a" localSheetId="18">#REF!</definedName>
    <definedName name="_a" localSheetId="19">#REF!</definedName>
    <definedName name="_a" localSheetId="20">#REF!</definedName>
    <definedName name="_a" localSheetId="21">#REF!</definedName>
    <definedName name="_a" localSheetId="23">#REF!</definedName>
    <definedName name="_a" localSheetId="24">#REF!</definedName>
    <definedName name="_a" localSheetId="28">#REF!</definedName>
    <definedName name="_a" localSheetId="7">#REF!</definedName>
    <definedName name="_a" localSheetId="41">#REF!</definedName>
    <definedName name="_a" localSheetId="42">#REF!</definedName>
    <definedName name="_a" localSheetId="43">#REF!</definedName>
    <definedName name="_a" localSheetId="45">#REF!</definedName>
    <definedName name="_a" localSheetId="47">#REF!</definedName>
    <definedName name="_a" localSheetId="56">#REF!</definedName>
    <definedName name="_a" localSheetId="57">#REF!</definedName>
    <definedName name="_a" localSheetId="58">#REF!</definedName>
    <definedName name="_a" localSheetId="29">#REF!</definedName>
    <definedName name="_a" localSheetId="30">#REF!</definedName>
    <definedName name="_a" localSheetId="31">#REF!</definedName>
    <definedName name="_a" localSheetId="32">#REF!</definedName>
    <definedName name="_a" localSheetId="34">#REF!</definedName>
    <definedName name="_a" localSheetId="35">#REF!</definedName>
    <definedName name="_a" localSheetId="39">#REF!</definedName>
    <definedName name="_a" localSheetId="16">#REF!</definedName>
    <definedName name="_a" localSheetId="0">#REF!</definedName>
    <definedName name="_a">"$#REF!.$A$148:$A$152"</definedName>
    <definedName name="_a_10" localSheetId="69">[1]Horamaquina!#REF!</definedName>
    <definedName name="_a_10" localSheetId="28">[1]Horamaquina!#REF!</definedName>
    <definedName name="_a_10" localSheetId="7">[1]Horamaquina!#REF!</definedName>
    <definedName name="_a_10" localSheetId="47">[1]Horamaquina!#REF!</definedName>
    <definedName name="_a_10" localSheetId="56">[2]Horamaquina!#REF!</definedName>
    <definedName name="_a_10" localSheetId="57">[3]Horamaquina!#REF!</definedName>
    <definedName name="_a_10" localSheetId="58">[4]Horamaquina!#REF!</definedName>
    <definedName name="_a_10" localSheetId="39">[1]Horamaquina!#REF!</definedName>
    <definedName name="_a_10" localSheetId="16">[1]Horamaquina!#REF!</definedName>
    <definedName name="_a_10" localSheetId="0">[5]Horamaquina!#REF!</definedName>
    <definedName name="_a_10">[5]Horamaquina!#REF!</definedName>
    <definedName name="_a_11" localSheetId="69">[6]Horamaquina!#REF!</definedName>
    <definedName name="_a_11" localSheetId="18">[7]Horamaquina!#REF!</definedName>
    <definedName name="_a_11" localSheetId="19">[8]Horamaquina!#REF!</definedName>
    <definedName name="_a_11" localSheetId="20">[9]Horamaquina!#REF!</definedName>
    <definedName name="_a_11" localSheetId="21">[10]Horamaquina!#REF!</definedName>
    <definedName name="_a_11" localSheetId="23">[11]Horamaquina!#REF!</definedName>
    <definedName name="_a_11" localSheetId="24">[12]Horamaquina!#REF!</definedName>
    <definedName name="_a_11" localSheetId="26">[13]Horamaquina!#REF!</definedName>
    <definedName name="_a_11" localSheetId="28">[6]Horamaquina!#REF!</definedName>
    <definedName name="_a_11" localSheetId="7">[6]Horamaquina!#REF!</definedName>
    <definedName name="_a_11" localSheetId="41">[14]Horamaquina!#REF!</definedName>
    <definedName name="_a_11" localSheetId="42">[15]Horamaquina!#REF!</definedName>
    <definedName name="_a_11" localSheetId="43">[16]Horamaquina!#REF!</definedName>
    <definedName name="_a_11" localSheetId="47">[6]Horamaquina!#REF!</definedName>
    <definedName name="_a_11" localSheetId="29">[7]Horamaquina!#REF!</definedName>
    <definedName name="_a_11" localSheetId="30">[8]Horamaquina!#REF!</definedName>
    <definedName name="_a_11" localSheetId="31">[9]Horamaquina!#REF!</definedName>
    <definedName name="_a_11" localSheetId="32">[10]Horamaquina!#REF!</definedName>
    <definedName name="_a_11" localSheetId="34">[11]Horamaquina!#REF!</definedName>
    <definedName name="_a_11" localSheetId="35">[12]Horamaquina!#REF!</definedName>
    <definedName name="_a_11" localSheetId="37">[13]Horamaquina!#REF!</definedName>
    <definedName name="_a_11" localSheetId="39">[6]Horamaquina!#REF!</definedName>
    <definedName name="_a_11" localSheetId="16">[6]Horamaquina!#REF!</definedName>
    <definedName name="_a_11" localSheetId="0">[17]Horamaquina!#REF!</definedName>
    <definedName name="_a_11">[17]Horamaquina!#REF!</definedName>
    <definedName name="_a_12">#N/A</definedName>
    <definedName name="_a_13" localSheetId="57">[18]Horamaquina!#REF!</definedName>
    <definedName name="_a_13" localSheetId="58">[19]Horamaquina!#REF!</definedName>
    <definedName name="_a_13">[20]Horamaquina!#REF!</definedName>
    <definedName name="_a_9" localSheetId="69">[6]Horamaquina!#REF!</definedName>
    <definedName name="_a_9" localSheetId="18">[7]Horamaquina!#REF!</definedName>
    <definedName name="_a_9" localSheetId="19">[8]Horamaquina!#REF!</definedName>
    <definedName name="_a_9" localSheetId="20">[9]Horamaquina!#REF!</definedName>
    <definedName name="_a_9" localSheetId="21">[10]Horamaquina!#REF!</definedName>
    <definedName name="_a_9" localSheetId="23">[11]Horamaquina!#REF!</definedName>
    <definedName name="_a_9" localSheetId="24">[12]Horamaquina!#REF!</definedName>
    <definedName name="_a_9" localSheetId="26">[13]Horamaquina!#REF!</definedName>
    <definedName name="_a_9" localSheetId="28">[6]Horamaquina!#REF!</definedName>
    <definedName name="_a_9" localSheetId="7">[6]Horamaquina!#REF!</definedName>
    <definedName name="_a_9" localSheetId="41">[21]Horamaquina!#REF!</definedName>
    <definedName name="_a_9" localSheetId="42">[22]Horamaquina!#REF!</definedName>
    <definedName name="_a_9" localSheetId="43">[23]Horamaquina!#REF!</definedName>
    <definedName name="_a_9" localSheetId="47">[6]Horamaquina!#REF!</definedName>
    <definedName name="_a_9" localSheetId="29">[7]Horamaquina!#REF!</definedName>
    <definedName name="_a_9" localSheetId="30">[8]Horamaquina!#REF!</definedName>
    <definedName name="_a_9" localSheetId="31">[9]Horamaquina!#REF!</definedName>
    <definedName name="_a_9" localSheetId="32">[10]Horamaquina!#REF!</definedName>
    <definedName name="_a_9" localSheetId="34">[11]Horamaquina!#REF!</definedName>
    <definedName name="_a_9" localSheetId="35">[12]Horamaquina!#REF!</definedName>
    <definedName name="_a_9" localSheetId="37">[13]Horamaquina!#REF!</definedName>
    <definedName name="_a_9" localSheetId="39">[6]Horamaquina!#REF!</definedName>
    <definedName name="_a_9" localSheetId="16">[6]Horamaquina!#REF!</definedName>
    <definedName name="_a_9" localSheetId="0">[17]Horamaquina!#REF!</definedName>
    <definedName name="_a_9">[17]Horamaquina!#REF!</definedName>
    <definedName name="a">[24]Entrada!$B$1</definedName>
    <definedName name="Área_Cultivada" localSheetId="67">[25]Custeio!$E$10</definedName>
    <definedName name="Área_Cultivada" localSheetId="68">[26]Custeio!$E$10</definedName>
    <definedName name="Área_Cultivada" localSheetId="69">[27]Custeio!$E$10</definedName>
    <definedName name="Área_Cultivada" localSheetId="71">[28]Custeio!$E$10</definedName>
    <definedName name="Área_Cultivada" localSheetId="72">[29]Custeio!$E$10</definedName>
    <definedName name="Área_Cultivada" localSheetId="18">[30]Custeio!$E$10</definedName>
    <definedName name="Área_Cultivada" localSheetId="25">[31]Custeio!$E$10</definedName>
    <definedName name="Área_Cultivada" localSheetId="26">[32]Custeio!$E$10</definedName>
    <definedName name="Área_Cultivada" localSheetId="27">[33]Custeio!$E$10</definedName>
    <definedName name="Área_Cultivada" localSheetId="28">[34]Custeio!$E$10</definedName>
    <definedName name="Área_Cultivada" localSheetId="7">[35]Custeio!$E$10</definedName>
    <definedName name="Área_Cultivada" localSheetId="9">[28]Custeio!$E$10</definedName>
    <definedName name="Área_Cultivada" localSheetId="10">[29]Custeio!$E$10</definedName>
    <definedName name="Área_Cultivada" localSheetId="41">#REF!</definedName>
    <definedName name="Área_Cultivada" localSheetId="42">#REF!</definedName>
    <definedName name="Área_Cultivada" localSheetId="43">#REF!</definedName>
    <definedName name="Área_Cultivada" localSheetId="45">[36]Custeio!$E$10</definedName>
    <definedName name="Área_Cultivada" localSheetId="46">[37]Custeio!$E$10</definedName>
    <definedName name="Área_Cultivada" localSheetId="47">[38]Custeio!$E$10</definedName>
    <definedName name="Área_Cultivada" localSheetId="49">[28]Custeio!$E$10</definedName>
    <definedName name="Área_Cultivada" localSheetId="50">[29]Custeio!$E$10</definedName>
    <definedName name="Área_Cultivada" localSheetId="54">[39]Custeio!$E$10</definedName>
    <definedName name="Área_Cultivada" localSheetId="1">#REF!</definedName>
    <definedName name="Área_Cultivada" localSheetId="2">#REF!</definedName>
    <definedName name="Área_Cultivada" localSheetId="3">#REF!</definedName>
    <definedName name="Área_Cultivada" localSheetId="4">[40]Custeio!$E$10</definedName>
    <definedName name="Área_Cultivada" localSheetId="5">[41]Custeio!$E$10</definedName>
    <definedName name="Área_Cultivada" localSheetId="29">[30]Custeio!$E$10</definedName>
    <definedName name="Área_Cultivada" localSheetId="36">[31]Custeio!$E$10</definedName>
    <definedName name="Área_Cultivada" localSheetId="37">[42]Custeio!$E$10</definedName>
    <definedName name="Área_Cultivada" localSheetId="39">[43]Custeio!$E$10</definedName>
    <definedName name="Área_Cultivada" localSheetId="13">[44]Custeio!$E$11</definedName>
    <definedName name="Área_Cultivada" localSheetId="14">[45]Custeio!$E$11</definedName>
    <definedName name="Área_Cultivada" localSheetId="15">[46]Custeio!$E$11</definedName>
    <definedName name="Área_Cultivada" localSheetId="16">[47]Custeio!$E$11</definedName>
    <definedName name="Área_Cultivada" localSheetId="0">#N/A</definedName>
    <definedName name="Área_Cultivada">[48]Custeio!$E$10</definedName>
    <definedName name="_xlnm.Print_Area" localSheetId="59">'B. Caturra-Corupá-SC-2008'!$A$1:$D$56</definedName>
    <definedName name="_xlnm.Print_Area" localSheetId="60">'B. Caturra-Corupá-SC-2009'!$A$1:$D$56</definedName>
    <definedName name="_xlnm.Print_Area" localSheetId="61">'B. Caturra-Corupá-SC-2010'!$A$1:$D$56</definedName>
    <definedName name="_xlnm.Print_Area" localSheetId="62">'B. Caturra-Corupá-SC-2011'!$A$1:$D$56</definedName>
    <definedName name="_xlnm.Print_Area" localSheetId="63">'B. Caturra-Corupá-SC-2012'!$A$1:$D$56</definedName>
    <definedName name="_xlnm.Print_Area" localSheetId="64">'B. Caturra-Corupá-SC-2013'!$A$1:$D$56</definedName>
    <definedName name="_xlnm.Print_Area" localSheetId="65">'B. Caturra-Corupá-SC-2014'!$A$1:$D$47</definedName>
    <definedName name="_xlnm.Print_Area" localSheetId="67">'B. Caturra-Corupá-SC-2016'!$A$1:$D$47</definedName>
    <definedName name="_xlnm.Print_Area" localSheetId="68">'B. Caturra-Corupá-SC-2017'!$A$1:$D$47</definedName>
    <definedName name="_xlnm.Print_Area" localSheetId="69">'B. Caturra-Corupá-SC-2018'!$A$1:$E$48</definedName>
    <definedName name="_xlnm.Print_Area" localSheetId="18">'B. Prata-A. Chaves-ES-2008'!$A$1:$D$57</definedName>
    <definedName name="_xlnm.Print_Area" localSheetId="19">'B. Prata-A. Chaves-ES-2009'!$A$1:$D$57</definedName>
    <definedName name="_xlnm.Print_Area" localSheetId="20">'B. Prata-A. Chaves-ES-2010'!$A$1:$D$57</definedName>
    <definedName name="_xlnm.Print_Area" localSheetId="21">'B. Prata-A. Chaves-ES-2011'!$A$1:$D$57</definedName>
    <definedName name="_xlnm.Print_Area" localSheetId="22">'B. Prata-A. Chaves-ES-2012'!$A$1:$D$57</definedName>
    <definedName name="_xlnm.Print_Area" localSheetId="23">'B. Prata-A. Chaves-ES-2013'!$A$1:$D$57</definedName>
    <definedName name="_xlnm.Print_Area" localSheetId="24">'B. Prata-A. Chaves-ES-2014'!$A$1:$D$57</definedName>
    <definedName name="_xlnm.Print_Area" localSheetId="26">'B. Prata-A. Chaves-ES-2016'!$A$1:$E$57</definedName>
    <definedName name="_xlnm.Print_Area" localSheetId="27">'B. Prata-A. Chaves-ES-2017'!$A$1:$E$57</definedName>
    <definedName name="_xlnm.Print_Area" localSheetId="28">'B. Prata-A. Chaves-ES-2018'!$A$1:$E$57</definedName>
    <definedName name="_xlnm.Print_Area" localSheetId="6">'B. Prata-Bom Jesus Lapa-BA-2017'!$A$1:$E$58</definedName>
    <definedName name="_xlnm.Print_Area" localSheetId="7">'B. Prata-Bom Jesus Lapa-BA-2018'!$A$1:$E$59</definedName>
    <definedName name="_xlnm.Print_Area" localSheetId="41">'B. Prata-Brazópolis-MG-2012'!$A$1:$D$57</definedName>
    <definedName name="_xlnm.Print_Area" localSheetId="42">'B. Prata-Brazópolis-MG-2013'!$A$1:$D$57</definedName>
    <definedName name="_xlnm.Print_Area" localSheetId="43">'B. Prata-Brazópolis-MG-2014'!$A$1:$D$57</definedName>
    <definedName name="_xlnm.Print_Area" localSheetId="45">'B. Prata-Brazópolis-MG-2016'!$A$1:$E$57</definedName>
    <definedName name="_xlnm.Print_Area" localSheetId="46">'B. Prata-Brazópolis-MG-2017'!$A$1:$E$58</definedName>
    <definedName name="_xlnm.Print_Area" localSheetId="47">'B. Prata-Brazópolis-MG-2018'!$A$1:$E$59</definedName>
    <definedName name="_xlnm.Print_Area" localSheetId="49">'B. Prata-Brazópolis-MG-2020'!$A$1:$E$59</definedName>
    <definedName name="_xlnm.Print_Area" localSheetId="75">'B. Prata-J. Machado-SC-2008'!$A$1:$D$56</definedName>
    <definedName name="_xlnm.Print_Area" localSheetId="76">'B. Prata-J. Machado-SC-2009'!$A$1:$D$56</definedName>
    <definedName name="_xlnm.Print_Area" localSheetId="77">'B. Prata-J. Machado-SC-2010'!$A$1:$D$56</definedName>
    <definedName name="_xlnm.Print_Area" localSheetId="78">'B. Prata-J. Machado-SC-2011'!$A$1:$D$56</definedName>
    <definedName name="_xlnm.Print_Area" localSheetId="79">'B. Prata-J. Machado-SC-2012'!$A$1:$D$56</definedName>
    <definedName name="_xlnm.Print_Area" localSheetId="80">'B. Prata-J. Machado-SC-2013'!$A$1:$D$56</definedName>
    <definedName name="_xlnm.Print_Area" localSheetId="53">'B. Prata-M. do Sul-RS-2008'!$A$1:$D$56</definedName>
    <definedName name="_xlnm.Print_Area" localSheetId="54">'B. Prata-M. do Sul-RS-2010'!$A$1:$D$56</definedName>
    <definedName name="_xlnm.Print_Area" localSheetId="55">'B. Prata-M. do Sul-RS-2011'!$A$1:$D$56</definedName>
    <definedName name="_xlnm.Print_Area" localSheetId="56">'B. Prata-M. do Sul-RS-2012'!$A$1:$D$56</definedName>
    <definedName name="_xlnm.Print_Area" localSheetId="57">'B. Prata-M. do Sul-RS-2013'!$A$1:$D$56</definedName>
    <definedName name="_xlnm.Print_Area" localSheetId="58">'B. Prata-M. do Sul-RS-2014'!$A$1:$D$56</definedName>
    <definedName name="_xlnm.Print_Area" localSheetId="1">'B. Terra-Bom Jesus Lapa-BA-2012'!$A$1:$D$57</definedName>
    <definedName name="_xlnm.Print_Area" localSheetId="2">'B. Terra-Bom Jesus Lapa-BA-2013'!$A$1:$D$57</definedName>
    <definedName name="_xlnm.Print_Area" localSheetId="3">'B. Terra-Bom Jesus Lapa-BA-2014'!$A$1:$D$57</definedName>
    <definedName name="_xlnm.Print_Area" localSheetId="5">'B. Terra-Bom Jesus Lapa-BA-2016'!$A$1:$D$57</definedName>
    <definedName name="_xlnm.Print_Area" localSheetId="29">'B. Terra-D. Martins-ES-2008'!$A$1:$D$56</definedName>
    <definedName name="_xlnm.Print_Area" localSheetId="30">'B. Terra-D. Martins-ES-2009'!$A$1:$D$56</definedName>
    <definedName name="_xlnm.Print_Area" localSheetId="31">'B. Terra-D. Martins-ES-2010'!$A$1:$D$56</definedName>
    <definedName name="_xlnm.Print_Area" localSheetId="32">'B. Terra-D. Martins-ES-2011'!$A$1:$D$56</definedName>
    <definedName name="_xlnm.Print_Area" localSheetId="33">'B. Terra-D. Martins-ES-2012'!$A$1:$D$56</definedName>
    <definedName name="_xlnm.Print_Area" localSheetId="34">'B. Terra-D. Martins-ES-2013'!$A$1:$D$56</definedName>
    <definedName name="_xlnm.Print_Area" localSheetId="35">'B. Terra-D. Martins-ES-2014'!$A$1:$D$56</definedName>
    <definedName name="_xlnm.Print_Area" localSheetId="37">'B. Terra-D. Martins-ES-2016'!$A$1:$D$57</definedName>
    <definedName name="_xlnm.Print_Area" localSheetId="38">'B. Terra-D. Martins-ES-2017'!$A$1:$D$57</definedName>
    <definedName name="_xlnm.Print_Area" localSheetId="39">'B. Terra-D. Martins-ES-2018'!$A$1:$E$57</definedName>
    <definedName name="_xlnm.Print_Area" localSheetId="13">'B. Terra-Valença-BA-2015'!$A$1:$D$55</definedName>
    <definedName name="_xlnm.Print_Area" localSheetId="14">'B. Terra-Valença-BA-2016'!$A$1:$D$55</definedName>
    <definedName name="_xlnm.Print_Area" localSheetId="15">'B. Terra-Valença-BA-2017'!$A$1:$D$56</definedName>
    <definedName name="_xlnm.Print_Area" localSheetId="16">'B. Terra-Valença-BA-2018'!$A$1:$D$55</definedName>
    <definedName name="Custeio" localSheetId="59">#REF!</definedName>
    <definedName name="Custeio" localSheetId="60">#REF!</definedName>
    <definedName name="Custeio" localSheetId="61">#REF!</definedName>
    <definedName name="Custeio" localSheetId="62">#REF!</definedName>
    <definedName name="Custeio" localSheetId="63">#REF!</definedName>
    <definedName name="Custeio" localSheetId="64">#REF!</definedName>
    <definedName name="Custeio" localSheetId="65">#REF!</definedName>
    <definedName name="Custeio" localSheetId="66">#REF!</definedName>
    <definedName name="Custeio" localSheetId="67">#REF!</definedName>
    <definedName name="Custeio" localSheetId="68">#REF!</definedName>
    <definedName name="Custeio" localSheetId="69">#REF!</definedName>
    <definedName name="Custeio" localSheetId="71">#REF!</definedName>
    <definedName name="Custeio" localSheetId="72">#REF!</definedName>
    <definedName name="Custeio" localSheetId="18">#REF!</definedName>
    <definedName name="Custeio" localSheetId="19">#REF!</definedName>
    <definedName name="Custeio" localSheetId="20">#REF!</definedName>
    <definedName name="Custeio" localSheetId="21">#REF!</definedName>
    <definedName name="Custeio" localSheetId="22">#REF!</definedName>
    <definedName name="Custeio" localSheetId="23">#REF!</definedName>
    <definedName name="Custeio" localSheetId="24">#REF!</definedName>
    <definedName name="Custeio" localSheetId="25">#REF!</definedName>
    <definedName name="Custeio" localSheetId="26">#REF!</definedName>
    <definedName name="Custeio" localSheetId="27">#REF!</definedName>
    <definedName name="Custeio" localSheetId="28">#REF!</definedName>
    <definedName name="Custeio" localSheetId="7">#REF!</definedName>
    <definedName name="Custeio" localSheetId="9">#REF!</definedName>
    <definedName name="Custeio" localSheetId="10">#REF!</definedName>
    <definedName name="Custeio" localSheetId="41">#REF!</definedName>
    <definedName name="Custeio" localSheetId="42">#REF!</definedName>
    <definedName name="Custeio" localSheetId="43">#REF!</definedName>
    <definedName name="Custeio" localSheetId="44">#REF!</definedName>
    <definedName name="Custeio" localSheetId="45">#REF!</definedName>
    <definedName name="Custeio" localSheetId="46">#REF!</definedName>
    <definedName name="Custeio" localSheetId="47">#REF!</definedName>
    <definedName name="Custeio" localSheetId="49">#REF!</definedName>
    <definedName name="Custeio" localSheetId="50">#REF!</definedName>
    <definedName name="Custeio" localSheetId="75">#REF!</definedName>
    <definedName name="Custeio" localSheetId="76">#REF!</definedName>
    <definedName name="Custeio" localSheetId="77">#REF!</definedName>
    <definedName name="Custeio" localSheetId="78">#REF!</definedName>
    <definedName name="Custeio" localSheetId="79">#REF!</definedName>
    <definedName name="Custeio" localSheetId="80">#REF!</definedName>
    <definedName name="Custeio" localSheetId="53">#REF!</definedName>
    <definedName name="Custeio" localSheetId="54">#REF!</definedName>
    <definedName name="Custeio" localSheetId="55">#REF!</definedName>
    <definedName name="Custeio" localSheetId="56">#REF!</definedName>
    <definedName name="Custeio" localSheetId="57">#REF!</definedName>
    <definedName name="Custeio" localSheetId="58">#REF!</definedName>
    <definedName name="Custeio" localSheetId="1">#REF!</definedName>
    <definedName name="Custeio" localSheetId="2">#REF!</definedName>
    <definedName name="Custeio" localSheetId="3">#REF!</definedName>
    <definedName name="Custeio" localSheetId="4">#REF!</definedName>
    <definedName name="Custeio" localSheetId="5">#REF!</definedName>
    <definedName name="Custeio" localSheetId="29">#REF!</definedName>
    <definedName name="Custeio" localSheetId="30">#REF!</definedName>
    <definedName name="Custeio" localSheetId="31">#REF!</definedName>
    <definedName name="Custeio" localSheetId="32">#REF!</definedName>
    <definedName name="Custeio" localSheetId="33">#REF!</definedName>
    <definedName name="Custeio" localSheetId="34">#REF!</definedName>
    <definedName name="Custeio" localSheetId="35">#REF!</definedName>
    <definedName name="Custeio" localSheetId="36">#REF!</definedName>
    <definedName name="Custeio" localSheetId="37">#REF!</definedName>
    <definedName name="Custeio" localSheetId="39">#REF!</definedName>
    <definedName name="Custeio" localSheetId="13">#REF!</definedName>
    <definedName name="Custeio" localSheetId="14">#REF!</definedName>
    <definedName name="Custeio" localSheetId="15">#REF!</definedName>
    <definedName name="Custeio" localSheetId="16">#REF!</definedName>
    <definedName name="Custeio" localSheetId="0">"#ref!"</definedName>
    <definedName name="Custeio">#REF!</definedName>
    <definedName name="Custeio_13" localSheetId="69">#REF!</definedName>
    <definedName name="Custeio_13" localSheetId="18">#REF!</definedName>
    <definedName name="Custeio_13" localSheetId="19">#REF!</definedName>
    <definedName name="Custeio_13" localSheetId="20">#REF!</definedName>
    <definedName name="Custeio_13" localSheetId="21">#REF!</definedName>
    <definedName name="Custeio_13" localSheetId="23">#REF!</definedName>
    <definedName name="Custeio_13" localSheetId="24">#REF!</definedName>
    <definedName name="Custeio_13" localSheetId="26">#REF!</definedName>
    <definedName name="Custeio_13" localSheetId="28">#REF!</definedName>
    <definedName name="Custeio_13" localSheetId="7">#REF!</definedName>
    <definedName name="Custeio_13" localSheetId="41">#REF!</definedName>
    <definedName name="Custeio_13" localSheetId="42">#REF!</definedName>
    <definedName name="Custeio_13" localSheetId="43">#REF!</definedName>
    <definedName name="Custeio_13" localSheetId="47">#REF!</definedName>
    <definedName name="Custeio_13" localSheetId="29">#REF!</definedName>
    <definedName name="Custeio_13" localSheetId="30">#REF!</definedName>
    <definedName name="Custeio_13" localSheetId="31">#REF!</definedName>
    <definedName name="Custeio_13" localSheetId="32">#REF!</definedName>
    <definedName name="Custeio_13" localSheetId="34">#REF!</definedName>
    <definedName name="Custeio_13" localSheetId="35">#REF!</definedName>
    <definedName name="Custeio_13" localSheetId="37">#REF!</definedName>
    <definedName name="Custeio_13" localSheetId="39">#REF!</definedName>
    <definedName name="Custeio_13" localSheetId="16">#REF!</definedName>
    <definedName name="Custeio_13" localSheetId="0">#REF!</definedName>
    <definedName name="Custeio_13">#REF!</definedName>
    <definedName name="Custeio_9" localSheetId="69">#REF!</definedName>
    <definedName name="Custeio_9" localSheetId="18">#REF!</definedName>
    <definedName name="Custeio_9" localSheetId="19">#REF!</definedName>
    <definedName name="Custeio_9" localSheetId="20">#REF!</definedName>
    <definedName name="Custeio_9" localSheetId="21">#REF!</definedName>
    <definedName name="Custeio_9" localSheetId="23">#REF!</definedName>
    <definedName name="Custeio_9" localSheetId="24">#REF!</definedName>
    <definedName name="Custeio_9" localSheetId="26">#REF!</definedName>
    <definedName name="Custeio_9" localSheetId="28">#REF!</definedName>
    <definedName name="Custeio_9" localSheetId="7">#REF!</definedName>
    <definedName name="Custeio_9" localSheetId="41">#REF!</definedName>
    <definedName name="Custeio_9" localSheetId="42">#REF!</definedName>
    <definedName name="Custeio_9" localSheetId="43">#REF!</definedName>
    <definedName name="Custeio_9" localSheetId="47">#REF!</definedName>
    <definedName name="Custeio_9" localSheetId="29">#REF!</definedName>
    <definedName name="Custeio_9" localSheetId="30">#REF!</definedName>
    <definedName name="Custeio_9" localSheetId="31">#REF!</definedName>
    <definedName name="Custeio_9" localSheetId="32">#REF!</definedName>
    <definedName name="Custeio_9" localSheetId="34">#REF!</definedName>
    <definedName name="Custeio_9" localSheetId="35">#REF!</definedName>
    <definedName name="Custeio_9" localSheetId="37">#REF!</definedName>
    <definedName name="Custeio_9" localSheetId="39">#REF!</definedName>
    <definedName name="Custeio_9" localSheetId="16">#REF!</definedName>
    <definedName name="Custeio_9" localSheetId="0">#REF!</definedName>
    <definedName name="Custeio_9">#REF!</definedName>
    <definedName name="cvv">[49]Entrada!$B$1</definedName>
    <definedName name="Depreciação" localSheetId="59">#REF!</definedName>
    <definedName name="Depreciação" localSheetId="60">#REF!</definedName>
    <definedName name="Depreciação" localSheetId="61">#REF!</definedName>
    <definedName name="Depreciação" localSheetId="62">#REF!</definedName>
    <definedName name="Depreciação" localSheetId="63">#REF!</definedName>
    <definedName name="Depreciação" localSheetId="64">#REF!</definedName>
    <definedName name="Depreciação" localSheetId="75">#REF!</definedName>
    <definedName name="Depreciação" localSheetId="76">#REF!</definedName>
    <definedName name="Depreciação" localSheetId="77">#REF!</definedName>
    <definedName name="Depreciação" localSheetId="78">#REF!</definedName>
    <definedName name="Depreciação" localSheetId="79">#REF!</definedName>
    <definedName name="Depreciação" localSheetId="80">#REF!</definedName>
    <definedName name="Depreciação" localSheetId="2">#REF!</definedName>
    <definedName name="Depreciação" localSheetId="3">#REF!</definedName>
    <definedName name="Depreciação" localSheetId="5">#REF!</definedName>
    <definedName name="Depreciação" localSheetId="0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Depreciação">#REF!</definedName>
    <definedName name="ESPALDEIRA___MEMÓRIA_DE_CÁLCULO" localSheetId="62">[50]Preços!#REF!</definedName>
    <definedName name="ESPALDEIRA___MEMÓRIA_DE_CÁLCULO" localSheetId="63">[51]Preços!#REF!</definedName>
    <definedName name="ESPALDEIRA___MEMÓRIA_DE_CÁLCULO" localSheetId="64">[52]Preços!#REF!</definedName>
    <definedName name="ESPALDEIRA___MEMÓRIA_DE_CÁLCULO" localSheetId="65">[52]Preços!#REF!</definedName>
    <definedName name="ESPALDEIRA___MEMÓRIA_DE_CÁLCULO" localSheetId="67">[53]Preços!#REF!</definedName>
    <definedName name="ESPALDEIRA___MEMÓRIA_DE_CÁLCULO" localSheetId="78">[50]Preços!#REF!</definedName>
    <definedName name="ESPALDEIRA___MEMÓRIA_DE_CÁLCULO" localSheetId="79">[51]Preços!#REF!</definedName>
    <definedName name="ESPALDEIRA___MEMÓRIA_DE_CÁLCULO" localSheetId="80">[52]Preços!#REF!</definedName>
    <definedName name="ESPALDEIRA___MEMÓRIA_DE_CÁLCULO" localSheetId="0">[54]Preços!#REF!</definedName>
    <definedName name="ESPALDEIRA___MEMÓRIA_DE_CÁLCULO">[54]Preços!#REF!</definedName>
    <definedName name="este">[55]Custeio!$E$11</definedName>
    <definedName name="HoMáquina" localSheetId="69">#REF!</definedName>
    <definedName name="HoMáquina" localSheetId="18">#REF!</definedName>
    <definedName name="HoMáquina" localSheetId="19">#REF!</definedName>
    <definedName name="HoMáquina" localSheetId="20">#REF!</definedName>
    <definedName name="HoMáquina" localSheetId="21">#REF!</definedName>
    <definedName name="HoMáquina" localSheetId="23">#REF!</definedName>
    <definedName name="HoMáquina" localSheetId="24">#REF!</definedName>
    <definedName name="HoMáquina" localSheetId="26">#REF!</definedName>
    <definedName name="HoMáquina" localSheetId="28">#REF!</definedName>
    <definedName name="HoMáquina" localSheetId="7">#REF!</definedName>
    <definedName name="HoMáquina" localSheetId="41">#REF!</definedName>
    <definedName name="HoMáquina" localSheetId="42">#REF!</definedName>
    <definedName name="HoMáquina" localSheetId="43">#REF!</definedName>
    <definedName name="HoMáquina" localSheetId="47">#REF!</definedName>
    <definedName name="HoMáquina" localSheetId="1">#REF!</definedName>
    <definedName name="HoMáquina" localSheetId="2">#REF!</definedName>
    <definedName name="HoMáquina" localSheetId="3">#REF!</definedName>
    <definedName name="HoMáquina" localSheetId="5">#REF!</definedName>
    <definedName name="HoMáquina" localSheetId="29">#REF!</definedName>
    <definedName name="HoMáquina" localSheetId="30">#REF!</definedName>
    <definedName name="HoMáquina" localSheetId="31">#REF!</definedName>
    <definedName name="HoMáquina" localSheetId="32">#REF!</definedName>
    <definedName name="HoMáquina" localSheetId="34">#REF!</definedName>
    <definedName name="HoMáquina" localSheetId="35">#REF!</definedName>
    <definedName name="HoMáquina" localSheetId="37">#REF!</definedName>
    <definedName name="HoMáquina" localSheetId="39">#REF!</definedName>
    <definedName name="HoMáquina" localSheetId="16">#REF!</definedName>
    <definedName name="HoMáquina" localSheetId="0">#REF!</definedName>
    <definedName name="HoMáquina">#REF!</definedName>
    <definedName name="HoraMáquina" localSheetId="69">#REF!</definedName>
    <definedName name="HoraMáquina" localSheetId="18">#REF!</definedName>
    <definedName name="HoraMáquina" localSheetId="19">#REF!</definedName>
    <definedName name="HoraMáquina" localSheetId="20">#REF!</definedName>
    <definedName name="HoraMáquina" localSheetId="21">#REF!</definedName>
    <definedName name="HoraMáquina" localSheetId="23">#REF!</definedName>
    <definedName name="HoraMáquina" localSheetId="24">#REF!</definedName>
    <definedName name="HoraMáquina" localSheetId="26">#REF!</definedName>
    <definedName name="HoraMáquina" localSheetId="28">#REF!</definedName>
    <definedName name="HoraMáquina" localSheetId="7">#REF!</definedName>
    <definedName name="HoraMáquina" localSheetId="41">#REF!</definedName>
    <definedName name="HoraMáquina" localSheetId="42">#REF!</definedName>
    <definedName name="HoraMáquina" localSheetId="43">#REF!</definedName>
    <definedName name="HoraMáquina" localSheetId="47">#REF!</definedName>
    <definedName name="HoraMáquina" localSheetId="1">#REF!</definedName>
    <definedName name="HoraMáquina" localSheetId="2">#REF!</definedName>
    <definedName name="HoraMáquina" localSheetId="3">#REF!</definedName>
    <definedName name="HoraMáquina" localSheetId="5">#REF!</definedName>
    <definedName name="HoraMáquina" localSheetId="29">#REF!</definedName>
    <definedName name="HoraMáquina" localSheetId="30">#REF!</definedName>
    <definedName name="HoraMáquina" localSheetId="31">#REF!</definedName>
    <definedName name="HoraMáquina" localSheetId="32">#REF!</definedName>
    <definedName name="HoraMáquina" localSheetId="34">#REF!</definedName>
    <definedName name="HoraMáquina" localSheetId="35">#REF!</definedName>
    <definedName name="HoraMáquina" localSheetId="37">#REF!</definedName>
    <definedName name="HoraMáquina" localSheetId="39">#REF!</definedName>
    <definedName name="HoraMáquina" localSheetId="16">#REF!</definedName>
    <definedName name="HoraMáquina" localSheetId="0">#REF!</definedName>
    <definedName name="HoraMáquina">#REF!</definedName>
    <definedName name="NOTA_EXPLICATIV" localSheetId="59">#REF!</definedName>
    <definedName name="NOTA_EXPLICATIV" localSheetId="60">#REF!</definedName>
    <definedName name="NOTA_EXPLICATIV" localSheetId="61">#REF!</definedName>
    <definedName name="NOTA_EXPLICATIV" localSheetId="62">#REF!</definedName>
    <definedName name="NOTA_EXPLICATIV" localSheetId="63">#REF!</definedName>
    <definedName name="NOTA_EXPLICATIV" localSheetId="64">#REF!</definedName>
    <definedName name="NOTA_EXPLICATIV" localSheetId="65">#REF!</definedName>
    <definedName name="NOTA_EXPLICATIV" localSheetId="66">#REF!</definedName>
    <definedName name="NOTA_EXPLICATIV" localSheetId="67">#REF!</definedName>
    <definedName name="NOTA_EXPLICATIV" localSheetId="68">#REF!</definedName>
    <definedName name="NOTA_EXPLICATIV" localSheetId="69">#REF!</definedName>
    <definedName name="NOTA_EXPLICATIV" localSheetId="71">#REF!</definedName>
    <definedName name="NOTA_EXPLICATIV" localSheetId="72">#REF!</definedName>
    <definedName name="NOTA_EXPLICATIV" localSheetId="18">#REF!</definedName>
    <definedName name="NOTA_EXPLICATIV" localSheetId="19">#REF!</definedName>
    <definedName name="NOTA_EXPLICATIV" localSheetId="20">#REF!</definedName>
    <definedName name="NOTA_EXPLICATIV" localSheetId="21">#REF!</definedName>
    <definedName name="NOTA_EXPLICATIV" localSheetId="22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26">#REF!</definedName>
    <definedName name="NOTA_EXPLICATIV" localSheetId="27">#REF!</definedName>
    <definedName name="NOTA_EXPLICATIV" localSheetId="28">#REF!</definedName>
    <definedName name="NOTA_EXPLICATIV" localSheetId="7">#REF!</definedName>
    <definedName name="NOTA_EXPLICATIV" localSheetId="9">#REF!</definedName>
    <definedName name="NOTA_EXPLICATIV" localSheetId="10">#REF!</definedName>
    <definedName name="NOTA_EXPLICATIV" localSheetId="41">#REF!</definedName>
    <definedName name="NOTA_EXPLICATIV" localSheetId="42">#REF!</definedName>
    <definedName name="NOTA_EXPLICATIV" localSheetId="43">#REF!</definedName>
    <definedName name="NOTA_EXPLICATIV" localSheetId="44">#REF!</definedName>
    <definedName name="NOTA_EXPLICATIV" localSheetId="45">#REF!</definedName>
    <definedName name="NOTA_EXPLICATIV" localSheetId="46">#REF!</definedName>
    <definedName name="NOTA_EXPLICATIV" localSheetId="47">#REF!</definedName>
    <definedName name="NOTA_EXPLICATIV" localSheetId="49">#REF!</definedName>
    <definedName name="NOTA_EXPLICATIV" localSheetId="50">#REF!</definedName>
    <definedName name="NOTA_EXPLICATIV" localSheetId="75">#REF!</definedName>
    <definedName name="NOTA_EXPLICATIV" localSheetId="76">#REF!</definedName>
    <definedName name="NOTA_EXPLICATIV" localSheetId="77">#REF!</definedName>
    <definedName name="NOTA_EXPLICATIV" localSheetId="78">#REF!</definedName>
    <definedName name="NOTA_EXPLICATIV" localSheetId="79">#REF!</definedName>
    <definedName name="NOTA_EXPLICATIV" localSheetId="80">#REF!</definedName>
    <definedName name="NOTA_EXPLICATIV" localSheetId="53">#REF!</definedName>
    <definedName name="NOTA_EXPLICATIV" localSheetId="54">#REF!</definedName>
    <definedName name="NOTA_EXPLICATIV" localSheetId="55">#REF!</definedName>
    <definedName name="NOTA_EXPLICATIV" localSheetId="56">#REF!</definedName>
    <definedName name="NOTA_EXPLICATIV" localSheetId="57">#REF!</definedName>
    <definedName name="NOTA_EXPLICATIV" localSheetId="58">#REF!</definedName>
    <definedName name="NOTA_EXPLICATIV" localSheetId="1">#REF!</definedName>
    <definedName name="NOTA_EXPLICATIV" localSheetId="2">#REF!</definedName>
    <definedName name="NOTA_EXPLICATIV" localSheetId="3">#REF!</definedName>
    <definedName name="NOTA_EXPLICATIV" localSheetId="4">#REF!</definedName>
    <definedName name="NOTA_EXPLICATIV" localSheetId="5">#REF!</definedName>
    <definedName name="NOTA_EXPLICATIV" localSheetId="29">#REF!</definedName>
    <definedName name="NOTA_EXPLICATIV" localSheetId="30">#REF!</definedName>
    <definedName name="NOTA_EXPLICATIV" localSheetId="31">#REF!</definedName>
    <definedName name="NOTA_EXPLICATIV" localSheetId="32">#REF!</definedName>
    <definedName name="NOTA_EXPLICATIV" localSheetId="33">#REF!</definedName>
    <definedName name="NOTA_EXPLICATIV" localSheetId="34">#REF!</definedName>
    <definedName name="NOTA_EXPLICATIV" localSheetId="35">#REF!</definedName>
    <definedName name="NOTA_EXPLICATIV" localSheetId="36">#REF!</definedName>
    <definedName name="NOTA_EXPLICATIV" localSheetId="37">#REF!</definedName>
    <definedName name="NOTA_EXPLICATIV" localSheetId="39">#REF!</definedName>
    <definedName name="NOTA_EXPLICATIV" localSheetId="13">#REF!</definedName>
    <definedName name="NOTA_EXPLICATIV" localSheetId="14">#REF!</definedName>
    <definedName name="NOTA_EXPLICATIV" localSheetId="15">#REF!</definedName>
    <definedName name="NOTA_EXPLICATIV" localSheetId="16">#REF!</definedName>
    <definedName name="NOTA_EXPLICATIV" localSheetId="0">"#ref!"</definedName>
    <definedName name="NOTA_EXPLICATIV">#REF!</definedName>
    <definedName name="patio">[56]Entrada!$B$1</definedName>
    <definedName name="Preço_da_terra" localSheetId="67">[25]Custeio!$D$3</definedName>
    <definedName name="Preço_da_terra" localSheetId="68">[26]Custeio!$D$3</definedName>
    <definedName name="Preço_da_terra" localSheetId="69">[27]Custeio!$D$3</definedName>
    <definedName name="Preço_da_terra" localSheetId="71">[28]Custeio!$D$3</definedName>
    <definedName name="Preço_da_terra" localSheetId="72">[29]Custeio!$D$3</definedName>
    <definedName name="Preço_da_terra" localSheetId="18">[30]Custeio!$D$3</definedName>
    <definedName name="Preço_da_terra" localSheetId="20">[57]Custeio!$D$3</definedName>
    <definedName name="Preço_da_terra" localSheetId="21">[58]Custeio!$D$3</definedName>
    <definedName name="Preço_da_terra" localSheetId="22">[59]Custeio!$D$3</definedName>
    <definedName name="Preço_da_terra" localSheetId="25">[31]Custeio!$D$3</definedName>
    <definedName name="Preço_da_terra" localSheetId="26">[32]Custeio!$D$3</definedName>
    <definedName name="Preço_da_terra" localSheetId="27">[33]Custeio!$D$3</definedName>
    <definedName name="Preço_da_terra" localSheetId="28">[34]Custeio!$D$3</definedName>
    <definedName name="Preço_da_terra" localSheetId="7">[35]Custeio!$D$3</definedName>
    <definedName name="Preço_da_terra" localSheetId="9">[28]Custeio!$D$3</definedName>
    <definedName name="Preço_da_terra" localSheetId="10">[29]Custeio!$D$3</definedName>
    <definedName name="Preço_da_terra" localSheetId="41">#REF!</definedName>
    <definedName name="Preço_da_terra" localSheetId="42">#REF!</definedName>
    <definedName name="Preço_da_terra" localSheetId="43">#REF!</definedName>
    <definedName name="Preço_da_terra" localSheetId="45">[36]Custeio!$D$3</definedName>
    <definedName name="Preço_da_terra" localSheetId="46">[37]Custeio!$D$3</definedName>
    <definedName name="Preço_da_terra" localSheetId="47">[38]Custeio!$D$3</definedName>
    <definedName name="Preço_da_terra" localSheetId="49">[28]Custeio!$D$3</definedName>
    <definedName name="Preço_da_terra" localSheetId="50">[29]Custeio!$D$3</definedName>
    <definedName name="Preço_da_terra" localSheetId="53">[60]Custeio!$D$3</definedName>
    <definedName name="Preço_da_terra" localSheetId="54">[39]Custeio!$D$3</definedName>
    <definedName name="Preço_da_terra" localSheetId="55">[61]Custeio!$D$3</definedName>
    <definedName name="Preço_da_terra" localSheetId="56">[62]Custeio!$D$3</definedName>
    <definedName name="Preço_da_terra" localSheetId="57">[63]Custeio!$D$3</definedName>
    <definedName name="Preço_da_terra" localSheetId="58">[64]Custeio!$D$3</definedName>
    <definedName name="Preço_da_terra" localSheetId="1">#REF!</definedName>
    <definedName name="Preço_da_terra" localSheetId="2">#REF!</definedName>
    <definedName name="Preço_da_terra" localSheetId="3">#REF!</definedName>
    <definedName name="Preço_da_terra" localSheetId="4">[40]Custeio!$D$3</definedName>
    <definedName name="Preço_da_terra" localSheetId="5">[41]Custeio!$D$3</definedName>
    <definedName name="Preço_da_terra" localSheetId="29">[30]Custeio!$D$3</definedName>
    <definedName name="Preço_da_terra" localSheetId="31">[57]Custeio!$D$3</definedName>
    <definedName name="Preço_da_terra" localSheetId="32">[58]Custeio!$D$3</definedName>
    <definedName name="Preço_da_terra" localSheetId="33">[59]Custeio!$D$3</definedName>
    <definedName name="Preço_da_terra" localSheetId="36">[31]Custeio!$D$3</definedName>
    <definedName name="Preço_da_terra" localSheetId="37">[42]Custeio!$D$3</definedName>
    <definedName name="Preço_da_terra" localSheetId="39">[43]Custeio!$D$3</definedName>
    <definedName name="Preço_da_terra" localSheetId="13">[44]Custeio!$D$3</definedName>
    <definedName name="Preço_da_terra" localSheetId="14">[45]Custeio!$D$3</definedName>
    <definedName name="Preço_da_terra" localSheetId="15">[46]Custeio!$D$3</definedName>
    <definedName name="Preço_da_terra" localSheetId="16">[47]Custeio!$D$3</definedName>
    <definedName name="Preço_da_terra" localSheetId="0">#N/A</definedName>
    <definedName name="Preço_da_terra">[65]Custeio!$D$3</definedName>
    <definedName name="Produtividade_Media" localSheetId="59">[66]Custeio!$E$11</definedName>
    <definedName name="Produtividade_Media" localSheetId="60">[67]Custeio!$E$11</definedName>
    <definedName name="Produtividade_Media" localSheetId="61">[68]Custeio!$E$11</definedName>
    <definedName name="Produtividade_Media" localSheetId="62">[69]Custeio!$E$11</definedName>
    <definedName name="Produtividade_Media" localSheetId="63">[70]Custeio!$E$11</definedName>
    <definedName name="Produtividade_Media" localSheetId="64">[71]Custeio!$E$11</definedName>
    <definedName name="Produtividade_Media" localSheetId="65">[72]Custeio!$E$11</definedName>
    <definedName name="Produtividade_Media" localSheetId="66">[73]Custeio!$E$11</definedName>
    <definedName name="Produtividade_Media" localSheetId="67">[25]Custeio!$E$11</definedName>
    <definedName name="Produtividade_Media" localSheetId="68">[26]Custeio!$E$11</definedName>
    <definedName name="Produtividade_Media" localSheetId="69">[27]Custeio!$E$11</definedName>
    <definedName name="Produtividade_Media" localSheetId="71">[28]Custeio!$E$11</definedName>
    <definedName name="Produtividade_Media" localSheetId="72">[29]Custeio!$E$11</definedName>
    <definedName name="Produtividade_Media" localSheetId="18">[74]Custeio!$E$11</definedName>
    <definedName name="Produtividade_Media" localSheetId="19">[75]Custeio!$E$11</definedName>
    <definedName name="Produtividade_Media" localSheetId="20">[76]Custeio!$E$11</definedName>
    <definedName name="Produtividade_Media" localSheetId="21">[77]Custeio!$E$11</definedName>
    <definedName name="Produtividade_Media" localSheetId="22">[78]Custeio!$E$11</definedName>
    <definedName name="Produtividade_Media" localSheetId="23">[79]Custeio!$E$11</definedName>
    <definedName name="Produtividade_Media" localSheetId="24">[80]Custeio!$E$11</definedName>
    <definedName name="Produtividade_Media" localSheetId="25">[73]Custeio!$E$11</definedName>
    <definedName name="Produtividade_Media" localSheetId="26">[32]Custeio!$E$11</definedName>
    <definedName name="Produtividade_Media" localSheetId="27">[33]Custeio!$E$11</definedName>
    <definedName name="Produtividade_Media" localSheetId="28">[34]Custeio!$E$11</definedName>
    <definedName name="Produtividade_Media" localSheetId="7">[35]Custeio!$E$11</definedName>
    <definedName name="Produtividade_Media" localSheetId="9">[28]Custeio!$E$11</definedName>
    <definedName name="Produtividade_Media" localSheetId="10">[29]Custeio!$E$11</definedName>
    <definedName name="Produtividade_Media" localSheetId="41">[81]Custeio!$E$11</definedName>
    <definedName name="Produtividade_Media" localSheetId="42">[82]Custeio!$E$11</definedName>
    <definedName name="Produtividade_Media" localSheetId="43">[83]Custeio!$E$11</definedName>
    <definedName name="Produtividade_Media" localSheetId="44">[73]Custeio!$E$11</definedName>
    <definedName name="Produtividade_Media" localSheetId="45">[36]Custeio!$E$11</definedName>
    <definedName name="Produtividade_Media" localSheetId="46">[37]Custeio!$E$11</definedName>
    <definedName name="Produtividade_Media" localSheetId="47">[38]Custeio!$E$11</definedName>
    <definedName name="Produtividade_Media" localSheetId="49">[28]Custeio!$E$11</definedName>
    <definedName name="Produtividade_Media" localSheetId="50">[29]Custeio!$E$11</definedName>
    <definedName name="Produtividade_Media" localSheetId="75">[84]Custeio!$E$11</definedName>
    <definedName name="Produtividade_Media" localSheetId="76">[85]Custeio!$E$11</definedName>
    <definedName name="Produtividade_Media" localSheetId="77">[86]Custeio!$E$11</definedName>
    <definedName name="Produtividade_Media" localSheetId="78">[87]Custeio!$E$11</definedName>
    <definedName name="Produtividade_Media" localSheetId="79">[88]Custeio!$E$11</definedName>
    <definedName name="Produtividade_Media" localSheetId="80">[89]Custeio!$E$11</definedName>
    <definedName name="Produtividade_Media" localSheetId="53">[90]Custeio!$E$11</definedName>
    <definedName name="Produtividade_Media" localSheetId="54">[39]Custeio!$E$11</definedName>
    <definedName name="Produtividade_Media" localSheetId="55">[91]Custeio!$E$11</definedName>
    <definedName name="Produtividade_Media" localSheetId="56">[92]Custeio!$E$11</definedName>
    <definedName name="Produtividade_Media" localSheetId="57">[93]Custeio!$E$11</definedName>
    <definedName name="Produtividade_Media" localSheetId="58">[94]Custeio!$E$11</definedName>
    <definedName name="Produtividade_Media" localSheetId="1">[95]Custeio!$E$11</definedName>
    <definedName name="Produtividade_Media" localSheetId="2">[96]Custeio!$E$11</definedName>
    <definedName name="Produtividade_Media" localSheetId="3">[97]Custeio!$E$11</definedName>
    <definedName name="Produtividade_Media" localSheetId="4">[73]Custeio!$E$11</definedName>
    <definedName name="Produtividade_Media" localSheetId="5">[41]Custeio!$E$11</definedName>
    <definedName name="Produtividade_Media" localSheetId="29">[98]Custeio!$E$11</definedName>
    <definedName name="Produtividade_Media" localSheetId="30">[99]Custeio!$E$11</definedName>
    <definedName name="Produtividade_Media" localSheetId="31">[100]Custeio!$E$11</definedName>
    <definedName name="Produtividade_Media" localSheetId="32">[101]Custeio!$E$11</definedName>
    <definedName name="Produtividade_Media" localSheetId="33">[102]Custeio!$E$11</definedName>
    <definedName name="Produtividade_Media" localSheetId="34">[103]Custeio!$E$11</definedName>
    <definedName name="Produtividade_Media" localSheetId="35">[104]Custeio!$E$11</definedName>
    <definedName name="Produtividade_Media" localSheetId="36">[73]Custeio!$E$11</definedName>
    <definedName name="Produtividade_Media" localSheetId="37">[42]Custeio!$E$11</definedName>
    <definedName name="Produtividade_Media" localSheetId="38">[105]Custeio!$E$11</definedName>
    <definedName name="Produtividade_Media" localSheetId="39">[43]Custeio!$E$11</definedName>
    <definedName name="Produtividade_Media" localSheetId="13">[44]Custeio!$E$12</definedName>
    <definedName name="Produtividade_Media" localSheetId="14">[45]Custeio!$E$12</definedName>
    <definedName name="Produtividade_Media" localSheetId="15">[46]Custeio!$E$12</definedName>
    <definedName name="Produtividade_Media" localSheetId="16">[47]Custeio!$E$12</definedName>
    <definedName name="Produtividade_Media" localSheetId="0">#N/A</definedName>
    <definedName name="Produtividade_Media">[48]Custeio!$E$11</definedName>
    <definedName name="Produtividade_Media_6" localSheetId="57">[3]Custeio!$E$11</definedName>
    <definedName name="Produtividade_Media_6" localSheetId="58">[4]Custeio!$E$11</definedName>
    <definedName name="Produtividade_Media_6">[2]Custeio!$E$11</definedName>
    <definedName name="Produtividade_Media_7" localSheetId="57">[18]Custeio!$E$11</definedName>
    <definedName name="Produtividade_Media_7" localSheetId="58">[19]Custeio!$E$11</definedName>
    <definedName name="Produtividade_Media_7">[20]Custeio!$E$11</definedName>
    <definedName name="Saca" localSheetId="59">[106]Entrada!$B$1</definedName>
    <definedName name="Saca" localSheetId="60">[67]Entrada!$B$1</definedName>
    <definedName name="Saca" localSheetId="61">[68]Entrada!$B$1</definedName>
    <definedName name="Saca" localSheetId="62">[69]Entrada!$B$1</definedName>
    <definedName name="Saca" localSheetId="63">[70]Entrada!$B$1</definedName>
    <definedName name="Saca" localSheetId="64">[71]Entrada!$B$1</definedName>
    <definedName name="Saca" localSheetId="65">[72]Entrada!$B$1</definedName>
    <definedName name="Saca" localSheetId="66">[73]Entrada!$B$1</definedName>
    <definedName name="Saca" localSheetId="67">[25]Entrada!$B$1</definedName>
    <definedName name="Saca" localSheetId="68">[26]Entrada!$B$1</definedName>
    <definedName name="Saca" localSheetId="69">[27]Entrada!$B$1</definedName>
    <definedName name="Saca" localSheetId="71">[28]Entrada!$B$1</definedName>
    <definedName name="Saca" localSheetId="72">[29]Entrada!$B$1</definedName>
    <definedName name="Saca" localSheetId="18">[7]Entrada!$B$1</definedName>
    <definedName name="Saca" localSheetId="19">[99]Entrada!$B$1</definedName>
    <definedName name="Saca" localSheetId="20">[107]Entrada!$B$1</definedName>
    <definedName name="Saca" localSheetId="21">[101]Entrada!$B$1</definedName>
    <definedName name="Saca" localSheetId="22">[102]Entrada!$B$1</definedName>
    <definedName name="Saca" localSheetId="23">[103]Entrada!$B$1</definedName>
    <definedName name="Saca" localSheetId="24">[104]Entrada!$B$1</definedName>
    <definedName name="Saca" localSheetId="25">[73]Entrada!$B$1</definedName>
    <definedName name="Saca" localSheetId="26">[32]Entrada!$B$1</definedName>
    <definedName name="Saca" localSheetId="27">[33]Entrada!$B$1</definedName>
    <definedName name="Saca" localSheetId="28">[34]Entrada!$B$1</definedName>
    <definedName name="Saca" localSheetId="7">[35]Entrada!$B$1</definedName>
    <definedName name="Saca" localSheetId="9">[28]Entrada!$B$1</definedName>
    <definedName name="Saca" localSheetId="10">[29]Entrada!$B$1</definedName>
    <definedName name="Saca" localSheetId="41">[108]Entrada!$B$1</definedName>
    <definedName name="Saca" localSheetId="42">[109]Entrada!$B$1</definedName>
    <definedName name="Saca" localSheetId="43">[110]Entrada!$B$1</definedName>
    <definedName name="Saca" localSheetId="44">[73]Entrada!$B$1</definedName>
    <definedName name="Saca" localSheetId="45">[36]Entrada!$B$1</definedName>
    <definedName name="Saca" localSheetId="46">[37]Entrada!$B$1</definedName>
    <definedName name="Saca" localSheetId="47">[38]Entrada!$B$1</definedName>
    <definedName name="Saca" localSheetId="49">[28]Entrada!$B$1</definedName>
    <definedName name="Saca" localSheetId="50">[29]Entrada!$B$1</definedName>
    <definedName name="Saca" localSheetId="75">[106]Entrada!$B$1</definedName>
    <definedName name="Saca" localSheetId="76">[67]Entrada!$B$1</definedName>
    <definedName name="Saca" localSheetId="77">[68]Entrada!$B$1</definedName>
    <definedName name="Saca" localSheetId="78">[111]Entrada!$B$1</definedName>
    <definedName name="Saca" localSheetId="79">[70]Entrada!$B$1</definedName>
    <definedName name="Saca" localSheetId="80">[71]Entrada!$B$1</definedName>
    <definedName name="Saca" localSheetId="53">[60]Entrada!$B$1</definedName>
    <definedName name="Saca" localSheetId="54">[39]Entrada!$B$1</definedName>
    <definedName name="Saca" localSheetId="55">[61]Entrada!$B$1</definedName>
    <definedName name="Saca" localSheetId="56">[112]Entrada!$B$1</definedName>
    <definedName name="Saca" localSheetId="57">[113]Entrada!$B$1</definedName>
    <definedName name="Saca" localSheetId="58">[114]Entrada!$B$1</definedName>
    <definedName name="Saca" localSheetId="4">[73]Entrada!$B$1</definedName>
    <definedName name="Saca" localSheetId="5">[41]Entrada!$B$1</definedName>
    <definedName name="Saca" localSheetId="29">[98]Entrada!$B$1</definedName>
    <definedName name="Saca" localSheetId="30">[99]Entrada!$B$1</definedName>
    <definedName name="Saca" localSheetId="31">[100]Entrada!$B$1</definedName>
    <definedName name="Saca" localSheetId="32">[101]Entrada!$B$1</definedName>
    <definedName name="Saca" localSheetId="33">[102]Entrada!$B$1</definedName>
    <definedName name="Saca" localSheetId="34">[103]Entrada!$B$1</definedName>
    <definedName name="Saca" localSheetId="35">[104]Entrada!$B$1</definedName>
    <definedName name="Saca" localSheetId="36">[73]Entrada!$B$1</definedName>
    <definedName name="Saca" localSheetId="37">[42]Entrada!$B$1</definedName>
    <definedName name="Saca" localSheetId="39">[43]Entrada!$B$1</definedName>
    <definedName name="Saca" localSheetId="13">[44]Entrada!$B$1</definedName>
    <definedName name="Saca" localSheetId="14">[45]Entrada!$B$1</definedName>
    <definedName name="Saca" localSheetId="15">[46]Entrada!$B$1</definedName>
    <definedName name="Saca" localSheetId="16">[47]Entrada!$B$1</definedName>
    <definedName name="Saca" localSheetId="0">#N/A</definedName>
    <definedName name="Saca">[48]Entrada!$B$1</definedName>
    <definedName name="TABELA_1" localSheetId="59">#REF!</definedName>
    <definedName name="TABELA_1" localSheetId="60">#REF!</definedName>
    <definedName name="TABELA_1" localSheetId="61">#REF!</definedName>
    <definedName name="TABELA_1" localSheetId="62">#REF!</definedName>
    <definedName name="TABELA_1" localSheetId="63">#REF!</definedName>
    <definedName name="TABELA_1" localSheetId="64">#REF!</definedName>
    <definedName name="TABELA_1" localSheetId="65">#REF!</definedName>
    <definedName name="TABELA_1" localSheetId="66">#REF!</definedName>
    <definedName name="TABELA_1" localSheetId="67">#REF!</definedName>
    <definedName name="TABELA_1" localSheetId="68">#REF!</definedName>
    <definedName name="TABELA_1" localSheetId="69">#REF!</definedName>
    <definedName name="TABELA_1" localSheetId="71">#REF!</definedName>
    <definedName name="TABELA_1" localSheetId="72">#REF!</definedName>
    <definedName name="TABELA_1" localSheetId="18">#REF!</definedName>
    <definedName name="TABELA_1" localSheetId="19">#REF!</definedName>
    <definedName name="TABELA_1" localSheetId="20">#REF!</definedName>
    <definedName name="TABELA_1" localSheetId="21">#REF!</definedName>
    <definedName name="TABELA_1" localSheetId="22">#REF!</definedName>
    <definedName name="TABELA_1" localSheetId="23">#REF!</definedName>
    <definedName name="TABELA_1" localSheetId="24">#REF!</definedName>
    <definedName name="TABELA_1" localSheetId="25">#REF!</definedName>
    <definedName name="TABELA_1" localSheetId="26">#REF!</definedName>
    <definedName name="TABELA_1" localSheetId="27">#REF!</definedName>
    <definedName name="TABELA_1" localSheetId="28">#REF!</definedName>
    <definedName name="TABELA_1" localSheetId="7">#REF!</definedName>
    <definedName name="TABELA_1" localSheetId="9">#REF!</definedName>
    <definedName name="TABELA_1" localSheetId="10">#REF!</definedName>
    <definedName name="TABELA_1" localSheetId="41">#REF!</definedName>
    <definedName name="TABELA_1" localSheetId="42">#REF!</definedName>
    <definedName name="TABELA_1" localSheetId="43">#REF!</definedName>
    <definedName name="TABELA_1" localSheetId="44">#REF!</definedName>
    <definedName name="TABELA_1" localSheetId="45">#REF!</definedName>
    <definedName name="TABELA_1" localSheetId="46">#REF!</definedName>
    <definedName name="TABELA_1" localSheetId="47">#REF!</definedName>
    <definedName name="TABELA_1" localSheetId="49">#REF!</definedName>
    <definedName name="TABELA_1" localSheetId="50">#REF!</definedName>
    <definedName name="TABELA_1" localSheetId="75">#REF!</definedName>
    <definedName name="TABELA_1" localSheetId="76">#REF!</definedName>
    <definedName name="TABELA_1" localSheetId="77">#REF!</definedName>
    <definedName name="TABELA_1" localSheetId="78">#REF!</definedName>
    <definedName name="TABELA_1" localSheetId="79">#REF!</definedName>
    <definedName name="TABELA_1" localSheetId="80">#REF!</definedName>
    <definedName name="TABELA_1" localSheetId="53">#REF!</definedName>
    <definedName name="TABELA_1" localSheetId="54">#REF!</definedName>
    <definedName name="TABELA_1" localSheetId="55">#REF!</definedName>
    <definedName name="TABELA_1" localSheetId="56">#REF!</definedName>
    <definedName name="TABELA_1" localSheetId="57">#REF!</definedName>
    <definedName name="TABELA_1" localSheetId="58">#REF!</definedName>
    <definedName name="TABELA_1" localSheetId="1">#REF!</definedName>
    <definedName name="TABELA_1" localSheetId="2">#REF!</definedName>
    <definedName name="TABELA_1" localSheetId="3">#REF!</definedName>
    <definedName name="TABELA_1" localSheetId="4">#REF!</definedName>
    <definedName name="TABELA_1" localSheetId="5">#REF!</definedName>
    <definedName name="TABELA_1" localSheetId="29">#REF!</definedName>
    <definedName name="TABELA_1" localSheetId="30">#REF!</definedName>
    <definedName name="TABELA_1" localSheetId="31">#REF!</definedName>
    <definedName name="TABELA_1" localSheetId="32">#REF!</definedName>
    <definedName name="TABELA_1" localSheetId="33">#REF!</definedName>
    <definedName name="TABELA_1" localSheetId="34">#REF!</definedName>
    <definedName name="TABELA_1" localSheetId="35">#REF!</definedName>
    <definedName name="TABELA_1" localSheetId="36">#REF!</definedName>
    <definedName name="TABELA_1" localSheetId="37">#REF!</definedName>
    <definedName name="TABELA_1" localSheetId="39">#REF!</definedName>
    <definedName name="TABELA_1" localSheetId="13">#REF!</definedName>
    <definedName name="TABELA_1" localSheetId="14">#REF!</definedName>
    <definedName name="TABELA_1" localSheetId="15">#REF!</definedName>
    <definedName name="TABELA_1" localSheetId="16">#REF!</definedName>
    <definedName name="TABELA_1" localSheetId="0">"#ref!"</definedName>
    <definedName name="TABELA_1">#REF!</definedName>
    <definedName name="TABELA_2" localSheetId="59">#REF!</definedName>
    <definedName name="TABELA_2" localSheetId="60">#REF!</definedName>
    <definedName name="TABELA_2" localSheetId="61">#REF!</definedName>
    <definedName name="TABELA_2" localSheetId="62">#REF!</definedName>
    <definedName name="TABELA_2" localSheetId="63">#REF!</definedName>
    <definedName name="TABELA_2" localSheetId="64">#REF!</definedName>
    <definedName name="TABELA_2" localSheetId="65">#REF!</definedName>
    <definedName name="TABELA_2" localSheetId="66">#REF!</definedName>
    <definedName name="TABELA_2" localSheetId="67">#REF!</definedName>
    <definedName name="TABELA_2" localSheetId="68">#REF!</definedName>
    <definedName name="TABELA_2" localSheetId="69">#REF!</definedName>
    <definedName name="TABELA_2" localSheetId="71">#REF!</definedName>
    <definedName name="TABELA_2" localSheetId="72">#REF!</definedName>
    <definedName name="TABELA_2" localSheetId="18">#REF!</definedName>
    <definedName name="TABELA_2" localSheetId="19">#REF!</definedName>
    <definedName name="TABELA_2" localSheetId="20">#REF!</definedName>
    <definedName name="TABELA_2" localSheetId="21">#REF!</definedName>
    <definedName name="TABELA_2" localSheetId="22">#REF!</definedName>
    <definedName name="TABELA_2" localSheetId="23">#REF!</definedName>
    <definedName name="TABELA_2" localSheetId="24">#REF!</definedName>
    <definedName name="TABELA_2" localSheetId="25">#REF!</definedName>
    <definedName name="TABELA_2" localSheetId="26">#REF!</definedName>
    <definedName name="TABELA_2" localSheetId="27">#REF!</definedName>
    <definedName name="TABELA_2" localSheetId="28">#REF!</definedName>
    <definedName name="TABELA_2" localSheetId="7">#REF!</definedName>
    <definedName name="TABELA_2" localSheetId="9">#REF!</definedName>
    <definedName name="TABELA_2" localSheetId="10">#REF!</definedName>
    <definedName name="TABELA_2" localSheetId="41">#REF!</definedName>
    <definedName name="TABELA_2" localSheetId="42">#REF!</definedName>
    <definedName name="TABELA_2" localSheetId="43">#REF!</definedName>
    <definedName name="TABELA_2" localSheetId="44">#REF!</definedName>
    <definedName name="TABELA_2" localSheetId="45">#REF!</definedName>
    <definedName name="TABELA_2" localSheetId="46">#REF!</definedName>
    <definedName name="TABELA_2" localSheetId="47">#REF!</definedName>
    <definedName name="TABELA_2" localSheetId="49">#REF!</definedName>
    <definedName name="TABELA_2" localSheetId="50">#REF!</definedName>
    <definedName name="TABELA_2" localSheetId="75">#REF!</definedName>
    <definedName name="TABELA_2" localSheetId="76">#REF!</definedName>
    <definedName name="TABELA_2" localSheetId="77">#REF!</definedName>
    <definedName name="TABELA_2" localSheetId="78">#REF!</definedName>
    <definedName name="TABELA_2" localSheetId="79">#REF!</definedName>
    <definedName name="TABELA_2" localSheetId="80">#REF!</definedName>
    <definedName name="TABELA_2" localSheetId="53">#REF!</definedName>
    <definedName name="TABELA_2" localSheetId="54">#REF!</definedName>
    <definedName name="TABELA_2" localSheetId="55">#REF!</definedName>
    <definedName name="TABELA_2" localSheetId="56">#REF!</definedName>
    <definedName name="TABELA_2" localSheetId="57">#REF!</definedName>
    <definedName name="TABELA_2" localSheetId="58">#REF!</definedName>
    <definedName name="TABELA_2" localSheetId="1">#REF!</definedName>
    <definedName name="TABELA_2" localSheetId="2">#REF!</definedName>
    <definedName name="TABELA_2" localSheetId="3">#REF!</definedName>
    <definedName name="TABELA_2" localSheetId="4">#REF!</definedName>
    <definedName name="TABELA_2" localSheetId="5">#REF!</definedName>
    <definedName name="TABELA_2" localSheetId="29">#REF!</definedName>
    <definedName name="TABELA_2" localSheetId="30">#REF!</definedName>
    <definedName name="TABELA_2" localSheetId="31">#REF!</definedName>
    <definedName name="TABELA_2" localSheetId="32">#REF!</definedName>
    <definedName name="TABELA_2" localSheetId="33">#REF!</definedName>
    <definedName name="TABELA_2" localSheetId="34">#REF!</definedName>
    <definedName name="TABELA_2" localSheetId="35">#REF!</definedName>
    <definedName name="TABELA_2" localSheetId="36">#REF!</definedName>
    <definedName name="TABELA_2" localSheetId="37">#REF!</definedName>
    <definedName name="TABELA_2" localSheetId="39">#REF!</definedName>
    <definedName name="TABELA_2" localSheetId="13">#REF!</definedName>
    <definedName name="TABELA_2" localSheetId="14">#REF!</definedName>
    <definedName name="TABELA_2" localSheetId="15">#REF!</definedName>
    <definedName name="TABELA_2" localSheetId="16">#REF!</definedName>
    <definedName name="TABELA_2" localSheetId="0">"#ref!"</definedName>
    <definedName name="TABELA_2">#REF!</definedName>
    <definedName name="TABELA_2_10" localSheetId="69">[1]Horamaquina!#REF!</definedName>
    <definedName name="TABELA_2_10" localSheetId="28">[1]Horamaquina!#REF!</definedName>
    <definedName name="TABELA_2_10" localSheetId="7">[1]Horamaquina!#REF!</definedName>
    <definedName name="TABELA_2_10" localSheetId="47">[1]Horamaquina!#REF!</definedName>
    <definedName name="TABELA_2_10" localSheetId="56">[2]Horamaquina!#REF!</definedName>
    <definedName name="TABELA_2_10" localSheetId="57">[3]Horamaquina!#REF!</definedName>
    <definedName name="TABELA_2_10" localSheetId="58">[4]Horamaquina!#REF!</definedName>
    <definedName name="TABELA_2_10" localSheetId="39">[1]Horamaquina!#REF!</definedName>
    <definedName name="TABELA_2_10" localSheetId="16">[1]Horamaquina!#REF!</definedName>
    <definedName name="TABELA_2_10" localSheetId="0">[5]Horamaquina!#REF!</definedName>
    <definedName name="TABELA_2_10">[5]Horamaquina!#REF!</definedName>
    <definedName name="TABELA_2_11" localSheetId="69">[6]Horamaquina!#REF!</definedName>
    <definedName name="TABELA_2_11" localSheetId="18">[7]Horamaquina!#REF!</definedName>
    <definedName name="TABELA_2_11" localSheetId="19">[8]Horamaquina!#REF!</definedName>
    <definedName name="TABELA_2_11" localSheetId="20">[9]Horamaquina!#REF!</definedName>
    <definedName name="TABELA_2_11" localSheetId="21">[10]Horamaquina!#REF!</definedName>
    <definedName name="TABELA_2_11" localSheetId="23">[11]Horamaquina!#REF!</definedName>
    <definedName name="TABELA_2_11" localSheetId="24">[12]Horamaquina!#REF!</definedName>
    <definedName name="TABELA_2_11" localSheetId="26">[13]Horamaquina!#REF!</definedName>
    <definedName name="TABELA_2_11" localSheetId="28">[6]Horamaquina!#REF!</definedName>
    <definedName name="TABELA_2_11" localSheetId="7">[6]Horamaquina!#REF!</definedName>
    <definedName name="TABELA_2_11" localSheetId="41">[14]Horamaquina!#REF!</definedName>
    <definedName name="TABELA_2_11" localSheetId="42">[15]Horamaquina!#REF!</definedName>
    <definedName name="TABELA_2_11" localSheetId="43">[16]Horamaquina!#REF!</definedName>
    <definedName name="TABELA_2_11" localSheetId="47">[6]Horamaquina!#REF!</definedName>
    <definedName name="TABELA_2_11" localSheetId="29">[7]Horamaquina!#REF!</definedName>
    <definedName name="TABELA_2_11" localSheetId="30">[8]Horamaquina!#REF!</definedName>
    <definedName name="TABELA_2_11" localSheetId="31">[9]Horamaquina!#REF!</definedName>
    <definedName name="TABELA_2_11" localSheetId="32">[10]Horamaquina!#REF!</definedName>
    <definedName name="TABELA_2_11" localSheetId="34">[11]Horamaquina!#REF!</definedName>
    <definedName name="TABELA_2_11" localSheetId="35">[12]Horamaquina!#REF!</definedName>
    <definedName name="TABELA_2_11" localSheetId="37">[13]Horamaquina!#REF!</definedName>
    <definedName name="TABELA_2_11" localSheetId="39">[6]Horamaquina!#REF!</definedName>
    <definedName name="TABELA_2_11" localSheetId="16">[6]Horamaquina!#REF!</definedName>
    <definedName name="TABELA_2_11" localSheetId="0">[17]Horamaquina!#REF!</definedName>
    <definedName name="TABELA_2_11">[17]Horamaquina!#REF!</definedName>
    <definedName name="TABELA_2_12">#N/A</definedName>
    <definedName name="TABELA_2_13" localSheetId="57">[18]Horamaquina!#REF!</definedName>
    <definedName name="TABELA_2_13" localSheetId="58">[19]Horamaquina!#REF!</definedName>
    <definedName name="TABELA_2_13">[20]Horamaquina!#REF!</definedName>
    <definedName name="TABELA_2_9" localSheetId="69">[6]Horamaquina!#REF!</definedName>
    <definedName name="TABELA_2_9" localSheetId="18">[7]Horamaquina!#REF!</definedName>
    <definedName name="TABELA_2_9" localSheetId="19">[8]Horamaquina!#REF!</definedName>
    <definedName name="TABELA_2_9" localSheetId="20">[9]Horamaquina!#REF!</definedName>
    <definedName name="TABELA_2_9" localSheetId="21">[10]Horamaquina!#REF!</definedName>
    <definedName name="TABELA_2_9" localSheetId="23">[11]Horamaquina!#REF!</definedName>
    <definedName name="TABELA_2_9" localSheetId="24">[12]Horamaquina!#REF!</definedName>
    <definedName name="TABELA_2_9" localSheetId="26">[13]Horamaquina!#REF!</definedName>
    <definedName name="TABELA_2_9" localSheetId="28">[6]Horamaquina!#REF!</definedName>
    <definedName name="TABELA_2_9" localSheetId="7">[6]Horamaquina!#REF!</definedName>
    <definedName name="TABELA_2_9" localSheetId="41">[21]Horamaquina!#REF!</definedName>
    <definedName name="TABELA_2_9" localSheetId="42">[22]Horamaquina!#REF!</definedName>
    <definedName name="TABELA_2_9" localSheetId="43">[23]Horamaquina!#REF!</definedName>
    <definedName name="TABELA_2_9" localSheetId="47">[6]Horamaquina!#REF!</definedName>
    <definedName name="TABELA_2_9" localSheetId="29">[7]Horamaquina!#REF!</definedName>
    <definedName name="TABELA_2_9" localSheetId="30">[8]Horamaquina!#REF!</definedName>
    <definedName name="TABELA_2_9" localSheetId="31">[9]Horamaquina!#REF!</definedName>
    <definedName name="TABELA_2_9" localSheetId="32">[10]Horamaquina!#REF!</definedName>
    <definedName name="TABELA_2_9" localSheetId="34">[11]Horamaquina!#REF!</definedName>
    <definedName name="TABELA_2_9" localSheetId="35">[12]Horamaquina!#REF!</definedName>
    <definedName name="TABELA_2_9" localSheetId="37">[13]Horamaquina!#REF!</definedName>
    <definedName name="TABELA_2_9" localSheetId="39">[6]Horamaquina!#REF!</definedName>
    <definedName name="TABELA_2_9" localSheetId="16">[6]Horamaquina!#REF!</definedName>
    <definedName name="TABELA_2_9" localSheetId="0">[17]Horamaquina!#REF!</definedName>
    <definedName name="TABELA_2_9">[17]Horamaquina!#REF!</definedName>
    <definedName name="Vida_útil_do_pomar" localSheetId="67">[115]Entrada!$B$10</definedName>
    <definedName name="Vida_útil_do_pomar" localSheetId="69">[116]Entrada!$B$10</definedName>
    <definedName name="Vida_útil_do_pomar" localSheetId="71">[28]Entrada!$B$10</definedName>
    <definedName name="Vida_útil_do_pomar" localSheetId="72">[29]Entrada!$B$10</definedName>
    <definedName name="Vida_útil_do_pomar" localSheetId="25">[31]Entrada!$B$10</definedName>
    <definedName name="Vida_útil_do_pomar" localSheetId="26">#REF!</definedName>
    <definedName name="Vida_útil_do_pomar" localSheetId="27">#REF!</definedName>
    <definedName name="Vida_útil_do_pomar" localSheetId="28">#REF!</definedName>
    <definedName name="Vida_útil_do_pomar" localSheetId="7">[35]Entrada!$B$10</definedName>
    <definedName name="Vida_útil_do_pomar" localSheetId="9">[28]Entrada!$B$10</definedName>
    <definedName name="Vida_útil_do_pomar" localSheetId="10">[29]Entrada!$B$10</definedName>
    <definedName name="Vida_útil_do_pomar" localSheetId="45">[36]Entrada!$B$10</definedName>
    <definedName name="Vida_útil_do_pomar" localSheetId="47">[38]Entrada!$B$10</definedName>
    <definedName name="Vida_útil_do_pomar" localSheetId="49">[28]Entrada!$B$10</definedName>
    <definedName name="Vida_útil_do_pomar" localSheetId="50">[29]Entrada!$B$10</definedName>
    <definedName name="Vida_útil_do_pomar" localSheetId="4">[40]Entrada!$B$10</definedName>
    <definedName name="Vida_útil_do_pomar" localSheetId="5">[41]Entrada!$B$10</definedName>
    <definedName name="Vida_útil_do_pomar" localSheetId="36">[31]Entrada!$B$10</definedName>
    <definedName name="Vida_útil_do_pomar" localSheetId="37">#REF!</definedName>
    <definedName name="Vida_útil_do_pomar" localSheetId="39">[116]Entrada!$B$10</definedName>
    <definedName name="Vida_útil_do_pomar" localSheetId="13">[44]Entrada!$B$10</definedName>
    <definedName name="Vida_útil_do_pomar" localSheetId="14">[45]Entrada!$B$10</definedName>
    <definedName name="Vida_útil_do_pomar" localSheetId="15">[46]Entrada!$B$10</definedName>
    <definedName name="Vida_útil_do_pomar" localSheetId="16">[47]Entrada!$B$10</definedName>
    <definedName name="Vida_útil_do_pomar" localSheetId="0">#N/A</definedName>
    <definedName name="Vida_útil_do_pomar">[48]Entrada!$B$10</definedName>
    <definedName name="Z_7F82B2E0_4580_11D5_873D_00105A060375_.wvu.PrintArea" localSheetId="59" hidden="1">'B. Caturra-Corupá-SC-2008'!$A$1:$D$56</definedName>
    <definedName name="Z_7F82B2E0_4580_11D5_873D_00105A060375_.wvu.PrintArea" localSheetId="60" hidden="1">'B. Caturra-Corupá-SC-2009'!$A$1:$D$56</definedName>
    <definedName name="Z_7F82B2E0_4580_11D5_873D_00105A060375_.wvu.PrintArea" localSheetId="61" hidden="1">'B. Caturra-Corupá-SC-2010'!$A$1:$D$56</definedName>
    <definedName name="Z_7F82B2E0_4580_11D5_873D_00105A060375_.wvu.PrintArea" localSheetId="62" hidden="1">'B. Caturra-Corupá-SC-2011'!$A$1:$D$56</definedName>
    <definedName name="Z_7F82B2E0_4580_11D5_873D_00105A060375_.wvu.PrintArea" localSheetId="63" hidden="1">'B. Caturra-Corupá-SC-2012'!$A$1:$D$56</definedName>
    <definedName name="Z_7F82B2E0_4580_11D5_873D_00105A060375_.wvu.PrintArea" localSheetId="64" hidden="1">'B. Caturra-Corupá-SC-2013'!$A$1:$D$56</definedName>
    <definedName name="Z_7F82B2E0_4580_11D5_873D_00105A060375_.wvu.PrintArea" localSheetId="65" hidden="1">'B. Caturra-Corupá-SC-2014'!$A$1:$D$47</definedName>
    <definedName name="Z_7F82B2E0_4580_11D5_873D_00105A060375_.wvu.PrintArea" localSheetId="67" hidden="1">'B. Caturra-Corupá-SC-2016'!$A$1:$D$47</definedName>
    <definedName name="Z_7F82B2E0_4580_11D5_873D_00105A060375_.wvu.PrintArea" localSheetId="68" hidden="1">'B. Caturra-Corupá-SC-2017'!$A$1:$D$47</definedName>
    <definedName name="Z_7F82B2E0_4580_11D5_873D_00105A060375_.wvu.PrintArea" localSheetId="69" hidden="1">'B. Caturra-Corupá-SC-2018'!$A$1:$E$48</definedName>
    <definedName name="Z_7F82B2E0_4580_11D5_873D_00105A060375_.wvu.PrintArea" localSheetId="18" hidden="1">'B. Prata-A. Chaves-ES-2008'!$A$1:$D$57</definedName>
    <definedName name="Z_7F82B2E0_4580_11D5_873D_00105A060375_.wvu.PrintArea" localSheetId="19" hidden="1">'B. Prata-A. Chaves-ES-2009'!$A$1:$D$57</definedName>
    <definedName name="Z_7F82B2E0_4580_11D5_873D_00105A060375_.wvu.PrintArea" localSheetId="20" hidden="1">'B. Prata-A. Chaves-ES-2010'!$A$1:$D$57</definedName>
    <definedName name="Z_7F82B2E0_4580_11D5_873D_00105A060375_.wvu.PrintArea" localSheetId="21" hidden="1">'B. Prata-A. Chaves-ES-2011'!$A$1:$D$57</definedName>
    <definedName name="Z_7F82B2E0_4580_11D5_873D_00105A060375_.wvu.PrintArea" localSheetId="22" hidden="1">'B. Prata-A. Chaves-ES-2012'!$A$1:$D$57</definedName>
    <definedName name="Z_7F82B2E0_4580_11D5_873D_00105A060375_.wvu.PrintArea" localSheetId="23" hidden="1">'B. Prata-A. Chaves-ES-2013'!$A$1:$D$57</definedName>
    <definedName name="Z_7F82B2E0_4580_11D5_873D_00105A060375_.wvu.PrintArea" localSheetId="24" hidden="1">'B. Prata-A. Chaves-ES-2014'!$A$1:$D$57</definedName>
    <definedName name="Z_7F82B2E0_4580_11D5_873D_00105A060375_.wvu.PrintArea" localSheetId="26" hidden="1">'B. Prata-A. Chaves-ES-2016'!$A$1:$E$57</definedName>
    <definedName name="Z_7F82B2E0_4580_11D5_873D_00105A060375_.wvu.PrintArea" localSheetId="27" hidden="1">'B. Prata-A. Chaves-ES-2017'!$A$1:$E$57</definedName>
    <definedName name="Z_7F82B2E0_4580_11D5_873D_00105A060375_.wvu.PrintArea" localSheetId="28" hidden="1">'B. Prata-A. Chaves-ES-2018'!$A$1:$E$57</definedName>
    <definedName name="Z_7F82B2E0_4580_11D5_873D_00105A060375_.wvu.PrintArea" localSheetId="6" hidden="1">'B. Prata-Bom Jesus Lapa-BA-2017'!$A$1:$E$58</definedName>
    <definedName name="Z_7F82B2E0_4580_11D5_873D_00105A060375_.wvu.PrintArea" localSheetId="7" hidden="1">'B. Prata-Bom Jesus Lapa-BA-2018'!$A$1:$E$59</definedName>
    <definedName name="Z_7F82B2E0_4580_11D5_873D_00105A060375_.wvu.PrintArea" localSheetId="41" hidden="1">'B. Prata-Brazópolis-MG-2012'!$A$1:$D$57</definedName>
    <definedName name="Z_7F82B2E0_4580_11D5_873D_00105A060375_.wvu.PrintArea" localSheetId="42" hidden="1">'B. Prata-Brazópolis-MG-2013'!$A$1:$D$57</definedName>
    <definedName name="Z_7F82B2E0_4580_11D5_873D_00105A060375_.wvu.PrintArea" localSheetId="43" hidden="1">'B. Prata-Brazópolis-MG-2014'!$A$1:$D$57</definedName>
    <definedName name="Z_7F82B2E0_4580_11D5_873D_00105A060375_.wvu.PrintArea" localSheetId="45" hidden="1">'B. Prata-Brazópolis-MG-2016'!$A$1:$E$57</definedName>
    <definedName name="Z_7F82B2E0_4580_11D5_873D_00105A060375_.wvu.PrintArea" localSheetId="46" hidden="1">'B. Prata-Brazópolis-MG-2017'!$A$1:$E$58</definedName>
    <definedName name="Z_7F82B2E0_4580_11D5_873D_00105A060375_.wvu.PrintArea" localSheetId="47" hidden="1">'B. Prata-Brazópolis-MG-2018'!$A$1:$E$59</definedName>
    <definedName name="Z_7F82B2E0_4580_11D5_873D_00105A060375_.wvu.PrintArea" localSheetId="49" hidden="1">'B. Prata-Brazópolis-MG-2020'!$A$1:$E$59</definedName>
    <definedName name="Z_7F82B2E0_4580_11D5_873D_00105A060375_.wvu.PrintArea" localSheetId="75" hidden="1">'B. Prata-J. Machado-SC-2008'!$A$1:$D$56</definedName>
    <definedName name="Z_7F82B2E0_4580_11D5_873D_00105A060375_.wvu.PrintArea" localSheetId="76" hidden="1">'B. Prata-J. Machado-SC-2009'!$A$1:$D$56</definedName>
    <definedName name="Z_7F82B2E0_4580_11D5_873D_00105A060375_.wvu.PrintArea" localSheetId="77" hidden="1">'B. Prata-J. Machado-SC-2010'!$A$1:$D$56</definedName>
    <definedName name="Z_7F82B2E0_4580_11D5_873D_00105A060375_.wvu.PrintArea" localSheetId="78" hidden="1">'B. Prata-J. Machado-SC-2011'!$A$1:$D$56</definedName>
    <definedName name="Z_7F82B2E0_4580_11D5_873D_00105A060375_.wvu.PrintArea" localSheetId="79" hidden="1">'B. Prata-J. Machado-SC-2012'!$A$1:$D$56</definedName>
    <definedName name="Z_7F82B2E0_4580_11D5_873D_00105A060375_.wvu.PrintArea" localSheetId="80" hidden="1">'B. Prata-J. Machado-SC-2013'!$A$1:$D$56</definedName>
    <definedName name="Z_7F82B2E0_4580_11D5_873D_00105A060375_.wvu.PrintArea" localSheetId="53" hidden="1">'B. Prata-M. do Sul-RS-2008'!$A$1:$D$56</definedName>
    <definedName name="Z_7F82B2E0_4580_11D5_873D_00105A060375_.wvu.PrintArea" localSheetId="54" hidden="1">'B. Prata-M. do Sul-RS-2010'!$A$1:$D$56</definedName>
    <definedName name="Z_7F82B2E0_4580_11D5_873D_00105A060375_.wvu.PrintArea" localSheetId="55" hidden="1">'B. Prata-M. do Sul-RS-2011'!$A$1:$D$56</definedName>
    <definedName name="Z_7F82B2E0_4580_11D5_873D_00105A060375_.wvu.PrintArea" localSheetId="56" hidden="1">'B. Prata-M. do Sul-RS-2012'!$A$1:$D$56</definedName>
    <definedName name="Z_7F82B2E0_4580_11D5_873D_00105A060375_.wvu.PrintArea" localSheetId="57" hidden="1">'B. Prata-M. do Sul-RS-2013'!$A$1:$D$56</definedName>
    <definedName name="Z_7F82B2E0_4580_11D5_873D_00105A060375_.wvu.PrintArea" localSheetId="58" hidden="1">'B. Prata-M. do Sul-RS-2014'!$A$1:$D$56</definedName>
    <definedName name="Z_7F82B2E0_4580_11D5_873D_00105A060375_.wvu.PrintArea" localSheetId="1" hidden="1">'B. Terra-Bom Jesus Lapa-BA-2012'!$A$1:$D$57</definedName>
    <definedName name="Z_7F82B2E0_4580_11D5_873D_00105A060375_.wvu.PrintArea" localSheetId="2" hidden="1">'B. Terra-Bom Jesus Lapa-BA-2013'!$A$1:$D$57</definedName>
    <definedName name="Z_7F82B2E0_4580_11D5_873D_00105A060375_.wvu.PrintArea" localSheetId="3" hidden="1">'B. Terra-Bom Jesus Lapa-BA-2014'!$A$1:$D$57</definedName>
    <definedName name="Z_7F82B2E0_4580_11D5_873D_00105A060375_.wvu.PrintArea" localSheetId="5" hidden="1">'B. Terra-Bom Jesus Lapa-BA-2016'!$A$1:$D$57</definedName>
    <definedName name="Z_7F82B2E0_4580_11D5_873D_00105A060375_.wvu.PrintArea" localSheetId="29" hidden="1">'B. Terra-D. Martins-ES-2008'!$A$1:$D$56</definedName>
    <definedName name="Z_7F82B2E0_4580_11D5_873D_00105A060375_.wvu.PrintArea" localSheetId="30" hidden="1">'B. Terra-D. Martins-ES-2009'!$A$1:$D$56</definedName>
    <definedName name="Z_7F82B2E0_4580_11D5_873D_00105A060375_.wvu.PrintArea" localSheetId="31" hidden="1">'B. Terra-D. Martins-ES-2010'!$A$1:$D$56</definedName>
    <definedName name="Z_7F82B2E0_4580_11D5_873D_00105A060375_.wvu.PrintArea" localSheetId="32" hidden="1">'B. Terra-D. Martins-ES-2011'!$A$1:$D$56</definedName>
    <definedName name="Z_7F82B2E0_4580_11D5_873D_00105A060375_.wvu.PrintArea" localSheetId="33" hidden="1">'B. Terra-D. Martins-ES-2012'!$A$1:$D$56</definedName>
    <definedName name="Z_7F82B2E0_4580_11D5_873D_00105A060375_.wvu.PrintArea" localSheetId="34" hidden="1">'B. Terra-D. Martins-ES-2013'!$A$1:$D$56</definedName>
    <definedName name="Z_7F82B2E0_4580_11D5_873D_00105A060375_.wvu.PrintArea" localSheetId="35" hidden="1">'B. Terra-D. Martins-ES-2014'!$A$1:$D$56</definedName>
    <definedName name="Z_7F82B2E0_4580_11D5_873D_00105A060375_.wvu.PrintArea" localSheetId="37" hidden="1">'B. Terra-D. Martins-ES-2016'!$A$1:$D$57</definedName>
    <definedName name="Z_7F82B2E0_4580_11D5_873D_00105A060375_.wvu.PrintArea" localSheetId="38" hidden="1">'B. Terra-D. Martins-ES-2017'!$A$1:$D$57</definedName>
    <definedName name="Z_7F82B2E0_4580_11D5_873D_00105A060375_.wvu.PrintArea" localSheetId="39" hidden="1">'B. Terra-D. Martins-ES-2018'!$A$1:$E$57</definedName>
    <definedName name="Z_7F82B2E0_4580_11D5_873D_00105A060375_.wvu.PrintArea" localSheetId="13" hidden="1">'B. Terra-Valença-BA-2015'!$A$1:$D$55</definedName>
    <definedName name="Z_7F82B2E0_4580_11D5_873D_00105A060375_.wvu.PrintArea" localSheetId="14" hidden="1">'B. Terra-Valença-BA-2016'!$A$1:$D$55</definedName>
    <definedName name="Z_7F82B2E0_4580_11D5_873D_00105A060375_.wvu.PrintArea" localSheetId="15" hidden="1">'B. Terra-Valença-BA-2017'!$A$1:$D$56</definedName>
    <definedName name="Z_7F82B2E0_4580_11D5_873D_00105A060375_.wvu.PrintArea" localSheetId="16" hidden="1">'B. Terra-Valença-BA-2018'!$A$1:$D$55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51" i="1"/>
  <c r="D50" i="1"/>
  <c r="D49" i="1"/>
  <c r="D48" i="1"/>
  <c r="D47" i="1"/>
  <c r="D46" i="1"/>
  <c r="D44" i="1"/>
  <c r="D43" i="1"/>
  <c r="D42" i="1"/>
  <c r="D41" i="1"/>
  <c r="D40" i="1"/>
  <c r="D38" i="1"/>
  <c r="D37" i="1"/>
  <c r="D36" i="1"/>
  <c r="D34" i="1"/>
  <c r="D33" i="1"/>
  <c r="D32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<sst xmlns="http://schemas.openxmlformats.org/spreadsheetml/2006/main" count="5085" uniqueCount="398">
  <si>
    <t>CUSTO DE PRODUÇÃO ESTIMADO - AGRICULTURA FAMILIAR</t>
  </si>
  <si>
    <t>PRODUTO: BANANA PRATA</t>
  </si>
  <si>
    <t>ETAPA: PRODUÇÃO</t>
  </si>
  <si>
    <t>SAFRA 2017/2018</t>
  </si>
  <si>
    <t>LOCAL: BOM JESUS DA LAPA - BA</t>
  </si>
  <si>
    <t>Produtividade Média:</t>
  </si>
  <si>
    <t>kg/ha</t>
  </si>
  <si>
    <t>A PREÇOS DE:</t>
  </si>
  <si>
    <t>PARTICI-</t>
  </si>
  <si>
    <t>DISCRIMINAÇÃO</t>
  </si>
  <si>
    <t>PAÇÃO</t>
  </si>
  <si>
    <t>R$/ha</t>
  </si>
  <si>
    <t>R$/20 kg</t>
  </si>
  <si>
    <t>por kg</t>
  </si>
  <si>
    <t>(%)</t>
  </si>
  <si>
    <t>I - DESPESAS DE CUSTEIO DA LAVOURA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</si>
  <si>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</si>
  <si>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</si>
  <si>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</si>
  <si>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</si>
  <si>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</si>
  <si>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</si>
  <si>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 7 - Mão-de-obra fixa</t>
  </si>
  <si>
    <t xml:space="preserve">  8 - Sementes       </t>
  </si>
  <si>
    <t xml:space="preserve">  9 - Fertilizantes</t>
  </si>
  <si>
    <t xml:space="preserve"> 10 - Agrotóxicos     </t>
  </si>
  <si>
    <t xml:space="preserve"> 11 - Despesas administrativas</t>
  </si>
  <si>
    <t xml:space="preserve"> 12 - Irrigação</t>
  </si>
  <si>
    <t xml:space="preserve"> 13 - Outros itens</t>
  </si>
  <si>
    <t>TOTAL DAS DESPESAS DE CUSTEIO DA LAVOURA (A)</t>
  </si>
  <si>
    <t>II - DESPESAS PÓS-COLHEITA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</si>
  <si>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</si>
  <si>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</si>
  <si>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</si>
  <si>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</si>
  <si>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</si>
  <si>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</si>
  <si>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</si>
  <si>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</si>
  <si>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</si>
  <si>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</si>
  <si>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</si>
  <si>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</si>
  <si>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</si>
  <si>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</si>
  <si>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</si>
  <si>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</si>
  <si>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</si>
  <si>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 xml:space="preserve">  4 - Depreciação de animais</t>
  </si>
  <si>
    <t>Total de Depreciações (E)</t>
  </si>
  <si>
    <t xml:space="preserve">V - OUTROS CUSTOS FIXOS           </t>
  </si>
  <si>
    <t xml:space="preserve">  1 - Manutenção periódica de benfeitorias/instalações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</si>
  <si>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</si>
  <si>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</si>
  <si>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</si>
  <si>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</si>
  <si>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</si>
  <si>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GESTÃO DA PROPRIEDADE FAMILIAR</t>
  </si>
  <si>
    <t xml:space="preserve">  1 - Serviços de gerenciamento da propriedade</t>
  </si>
  <si>
    <t xml:space="preserve">  2 - Despesas administrativas</t>
  </si>
  <si>
    <t xml:space="preserve">  3 - Mão-de-obra-familiar</t>
  </si>
  <si>
    <t>Elaboração: CONAB/DIPAI/SUINF/GECUP</t>
  </si>
  <si>
    <t>PRODUTO BANANA DA TERRA (18 meses)</t>
  </si>
  <si>
    <t>SAFRA DE VERÃO - 2017/2018</t>
  </si>
  <si>
    <t>LOCAL: VALENÇA BA</t>
  </si>
  <si>
    <t>R$/1 kg</t>
  </si>
  <si>
    <t xml:space="preserve">  7 - Administrador Rural</t>
  </si>
  <si>
    <t xml:space="preserve"> 11 - Outros itens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</si>
  <si>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</si>
  <si>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</si>
  <si>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</si>
  <si>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</si>
  <si>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</si>
  <si>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</si>
  <si>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</si>
  <si>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>BANANA DA TERRA - PRODUÇÃO</t>
  </si>
  <si>
    <t>DOMINGOS MARTINS/VENDA NOVA IMIGRANTE</t>
  </si>
  <si>
    <t xml:space="preserve">  8 - Mudas</t>
  </si>
  <si>
    <t xml:space="preserve"> 12 - Outros itens</t>
  </si>
  <si>
    <t xml:space="preserve">  5 - Depreciação do bananal</t>
  </si>
  <si>
    <t xml:space="preserve">  1 - Manutenção periódica de máquinas/implementos</t>
  </si>
  <si>
    <t>BANANA PRATA - PRODUÇÃO</t>
  </si>
  <si>
    <t>LOCAL:  ALFREDO CHAVES - ES</t>
  </si>
  <si>
    <t>CUSTO DE PRODUÇÃO ESTIMADO</t>
  </si>
  <si>
    <t>PRODUTO BANANA PRATA COMUM</t>
  </si>
  <si>
    <t>SAFRA DE VERÃO 2017/2018</t>
  </si>
  <si>
    <t>LOCAL:  BRAZÓPOLIS - MG</t>
  </si>
  <si>
    <t>MAR/2017</t>
  </si>
  <si>
    <t>R$/22 kg</t>
  </si>
  <si>
    <t>R$/kg</t>
  </si>
  <si>
    <t xml:space="preserve"> 12 - Transporte Interno</t>
  </si>
  <si>
    <t>BANANA CATURRA - PRODUÇÃO</t>
  </si>
  <si>
    <t>LOCAL: CORUPÁ - SC</t>
  </si>
  <si>
    <t xml:space="preserve">  1 - Operação com máquinas próprias</t>
  </si>
  <si>
    <t xml:space="preserve">  2 - Mão-de-obra temporária</t>
  </si>
  <si>
    <t xml:space="preserve">  3 - Mão-de-obra fixa</t>
  </si>
  <si>
    <t xml:space="preserve">  4 - Fertilizantes</t>
  </si>
  <si>
    <t xml:space="preserve">  5 - Agrotóxicos     </t>
  </si>
  <si>
    <t xml:space="preserve">  6 - Outros itens</t>
  </si>
  <si>
    <t xml:space="preserve">  4 - CESSR</t>
  </si>
  <si>
    <t xml:space="preserve">  4 - Depreciação do bananal</t>
  </si>
  <si>
    <t xml:space="preserve">  2 - Seguro do capital fixo</t>
  </si>
  <si>
    <t>SAFRA 2018/2019</t>
  </si>
  <si>
    <t xml:space="preserve">  6 - Mão-de-obra</t>
  </si>
  <si>
    <t xml:space="preserve">  7 - Administrador rural</t>
  </si>
  <si>
    <t xml:space="preserve">  8 - Sementes/Mudas</t>
  </si>
  <si>
    <t xml:space="preserve">  5 - Exaustão do cultivo</t>
  </si>
  <si>
    <t>VI - RENDA DE FATORES</t>
  </si>
  <si>
    <t xml:space="preserve">   1 - Remuneração esperada sobre capital fixo</t>
  </si>
  <si>
    <t xml:space="preserve">   2 - Remuneração esperada sobre a cultura</t>
  </si>
  <si>
    <t xml:space="preserve">   3 - Terra</t>
  </si>
  <si>
    <t>Total de Renda de Fatores (I)</t>
  </si>
  <si>
    <t xml:space="preserve">CUSTO TOTAL  (H+I = J) </t>
  </si>
  <si>
    <t>SAFRA - 2018/2019</t>
  </si>
  <si>
    <t xml:space="preserve">   2 - Terra</t>
  </si>
  <si>
    <t>DOMINGOS MARTINS/VENDA NOVA IMIGRANTE - ES</t>
  </si>
  <si>
    <t xml:space="preserve">   3 - Remuneração esperada sobre o bananal</t>
  </si>
  <si>
    <t>MAR/2018</t>
  </si>
  <si>
    <t xml:space="preserve">   3 - Remuneração esperada do bananal</t>
  </si>
  <si>
    <t>.</t>
  </si>
  <si>
    <t>Custo de Produção - Resumo</t>
  </si>
  <si>
    <t>AGRICULTURA FAMILIAR - BANANA - PLANTIO CONVENCIONAL -  - MÉDIA TECNOLOGIA</t>
  </si>
  <si>
    <t>SAFRA ANUAL - 2019/20 - Bom Jesus da Lapa - BA</t>
  </si>
  <si>
    <t>Ciclo de Cultura: PERMANENTE</t>
  </si>
  <si>
    <t>Tipo do Relatório: Estimado</t>
  </si>
  <si>
    <t>Mês/Ano: Março/2019</t>
  </si>
  <si>
    <t>Etapa de Cultivo: PRODUÇÃO</t>
  </si>
  <si>
    <t xml:space="preserve">Produtividade </t>
  </si>
  <si>
    <t>26000,00 kg/ha</t>
  </si>
  <si>
    <t>Ex-Ant</t>
  </si>
  <si>
    <t>CUSTO POR HA</t>
  </si>
  <si>
    <t>CUSTO / 20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</si>
  <si>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</si>
  <si>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</si>
  <si>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</si>
  <si>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</si>
  <si>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</si>
  <si>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</si>
  <si>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</si>
  <si>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</si>
  <si>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</si>
  <si>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</si>
  <si>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</si>
  <si>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</si>
  <si>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</si>
  <si>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</si>
  <si>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</si>
  <si>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</si>
  <si>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</si>
  <si>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</si>
  <si>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</si>
  <si>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</si>
  <si>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</si>
  <si>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</si>
  <si>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</si>
  <si>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</si>
  <si>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</si>
  <si>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</si>
  <si>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II - OUTRAS DESPESAS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</si>
  <si>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</si>
  <si>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</si>
  <si>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</si>
  <si>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</si>
  <si>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</si>
  <si>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</si>
  <si>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</si>
  <si>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</si>
  <si>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</si>
  <si>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</si>
  <si>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</si>
  <si>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</si>
  <si>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</si>
  <si>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TOTAL DAS OUTRAS DESPESAS (B)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</si>
  <si>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</si>
  <si>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</si>
  <si>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</si>
  <si>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</si>
  <si>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</si>
  <si>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</si>
  <si>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</si>
  <si>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29 - Exaustão do cultivo</t>
  </si>
  <si>
    <t>TOTAL DE DEPRECIAÇÕES (E)</t>
  </si>
  <si>
    <t>V - OUTROS CUSTOS FIXOS</t>
  </si>
  <si>
    <t>30 - Manutenção Periódica Benfeitorias/Instalações</t>
  </si>
  <si>
    <t>31 - Encargos Sociais</t>
  </si>
  <si>
    <t>32 - Seguro do capital fixo</t>
  </si>
  <si>
    <t>TOTAL DE OUTROS CUSTOS FIXOS (F)</t>
  </si>
  <si>
    <t>CUSTO FIXO (E+F=G)</t>
  </si>
  <si>
    <t>CUSTO OPERACIONAL (D+G=H)</t>
  </si>
  <si>
    <t>33 - Remuneração esperada sobre o capital fixo</t>
  </si>
  <si>
    <t>34 - Remuneração esperada sobre o cultivo</t>
  </si>
  <si>
    <t>35 - Terra Própria</t>
  </si>
  <si>
    <t>36 - Arrendamento</t>
  </si>
  <si>
    <t>TOTAL DE RENDA DE FATORES (I)</t>
  </si>
  <si>
    <t>CUSTO TOTAL (H+I=J)</t>
  </si>
  <si>
    <t>100,00</t>
  </si>
  <si>
    <t>SAFRA DE VERÃO - 2019/2020</t>
  </si>
  <si>
    <t xml:space="preserve">PRODUTO BANANA DA TERRA </t>
  </si>
  <si>
    <t>SAFRA 2019/2020</t>
  </si>
  <si>
    <t>LOCAL: Domingos Martins - ES</t>
  </si>
  <si>
    <t xml:space="preserve">  1 - Operação com animal</t>
  </si>
  <si>
    <t xml:space="preserve">  2 - Operação com avião</t>
  </si>
  <si>
    <t xml:space="preserve">  3 - Operação com máquinas próprias:</t>
  </si>
  <si>
    <t xml:space="preserve">    3.1 - Tratores e Colheitadeiras</t>
  </si>
  <si>
    <t xml:space="preserve">    3.2 - Conjunto de Irrigação </t>
  </si>
  <si>
    <t xml:space="preserve">  4 - Aluguel de máquinas</t>
  </si>
  <si>
    <t xml:space="preserve">  5 - Aluguel de animais </t>
  </si>
  <si>
    <t xml:space="preserve">  6 - Mão de obra</t>
  </si>
  <si>
    <t xml:space="preserve"> 11 - Água</t>
  </si>
  <si>
    <t xml:space="preserve"> 12 - Receita</t>
  </si>
  <si>
    <t xml:space="preserve"> 13 - Outros:</t>
  </si>
  <si>
    <t xml:space="preserve">   13.1 - Análise Foliar</t>
  </si>
  <si>
    <t xml:space="preserve">   13.2 - Embalagens/Utensílios</t>
  </si>
  <si>
    <t xml:space="preserve">   13.3 - Vernalização (alho)</t>
  </si>
  <si>
    <t xml:space="preserve">   13.4 - Análise de Solo</t>
  </si>
  <si>
    <t xml:space="preserve">   13.5 - Mudas </t>
  </si>
  <si>
    <t xml:space="preserve">   13.6 - Taxas Ambientais</t>
  </si>
  <si>
    <t xml:space="preserve">   13.7 - Demais Despesas</t>
  </si>
  <si>
    <t xml:space="preserve">   13.8 - Implementos Manuais</t>
  </si>
  <si>
    <t xml:space="preserve"> 14 - Serviços Diversos</t>
  </si>
  <si>
    <t xml:space="preserve">  15 - Transporte Externo </t>
  </si>
  <si>
    <t xml:space="preserve">  16 - Despesas:</t>
  </si>
  <si>
    <t xml:space="preserve">   16.1 - Despesas Administrativas </t>
  </si>
  <si>
    <t xml:space="preserve">   16.2 - Despesas de Armazenagem</t>
  </si>
  <si>
    <t xml:space="preserve">   16.3 - Beneficiamento</t>
  </si>
  <si>
    <t xml:space="preserve">  17 - Seguro da Produção</t>
  </si>
  <si>
    <t xml:space="preserve">  18 - Seguro do Crédito</t>
  </si>
  <si>
    <t xml:space="preserve">  19 - Assistência Técnica</t>
  </si>
  <si>
    <t xml:space="preserve">  20 - Classificação</t>
  </si>
  <si>
    <t xml:space="preserve">  21 - Outros impostos/taxas </t>
  </si>
  <si>
    <t xml:space="preserve">  22 - CDO</t>
  </si>
  <si>
    <t xml:space="preserve">  23 - CESSR</t>
  </si>
  <si>
    <t xml:space="preserve">  24 - FUNDECITRUS</t>
  </si>
  <si>
    <t xml:space="preserve">  25 - Juros do financiamento</t>
  </si>
  <si>
    <t>TOTAL DAS DESPESAS FINANCEIRAS  (C)</t>
  </si>
  <si>
    <t xml:space="preserve">  26 - Depreciação de benfeitorias/instalações</t>
  </si>
  <si>
    <t xml:space="preserve">  27 - Depreciação de implementos</t>
  </si>
  <si>
    <t xml:space="preserve">  28 - Depreciação de máquinas</t>
  </si>
  <si>
    <t xml:space="preserve">  29 - Manutenção periódica de benfeitorias/instalações</t>
  </si>
  <si>
    <t xml:space="preserve">  30 - Encargos sociais</t>
  </si>
  <si>
    <t xml:space="preserve">  31 - Seguro do capital fixo</t>
  </si>
  <si>
    <t>CUSTO FIXO  (E+F = G)</t>
  </si>
  <si>
    <t xml:space="preserve">  32 - Remuneração esperada sobre capital fixo</t>
  </si>
  <si>
    <t xml:space="preserve">  33 - Remuneração esperada sobre a cultura</t>
  </si>
  <si>
    <t xml:space="preserve">  34 - Terra própria</t>
  </si>
  <si>
    <t xml:space="preserve">  35 - Arrendamento</t>
  </si>
  <si>
    <t>TOTAL DA RENDA DE FATORES (I)</t>
  </si>
  <si>
    <t>SAFRA DE VERÃO 2019/2020</t>
  </si>
  <si>
    <t>03/2019</t>
  </si>
  <si>
    <t>PRODUTO BANANA CATURRA</t>
  </si>
  <si>
    <t>LOCAL: Corupá-SC</t>
  </si>
  <si>
    <t>SAFRA ANUAL - 2020/21 - Bom Jesus da Lapa - BA</t>
  </si>
  <si>
    <t>Mês/Ano: Março/2020</t>
  </si>
  <si>
    <t>I - DESPESAS DE CUSTEIO</t>
  </si>
  <si>
    <t>6 - Mão de obra</t>
  </si>
  <si>
    <t>8 - Sementes e mudas</t>
  </si>
  <si>
    <t>11 - Receita</t>
  </si>
  <si>
    <t>12 - Outros:</t>
  </si>
  <si>
    <t xml:space="preserve">	 	 	 	 	 	12.1 - Embalagens/Utensílios</t>
  </si>
  <si>
    <t xml:space="preserve">	 	 	 	 	 	12.2 - Análise de Solo</t>
  </si>
  <si>
    <t xml:space="preserve">	 	 	 	 	 	12.3 - Demais Despesas</t>
  </si>
  <si>
    <t>13 - Serviços Diversos</t>
  </si>
  <si>
    <t>TOTAL DAS DESPESAS DE CUSTEIO (A)</t>
  </si>
  <si>
    <t>14 - Transporte Externo</t>
  </si>
  <si>
    <t>15 - Despesas Administrativas</t>
  </si>
  <si>
    <t>16 - Despesas de armazenagem</t>
  </si>
  <si>
    <t>17 - Beneficiamento</t>
  </si>
  <si>
    <t>18 - Seguro da Produção</t>
  </si>
  <si>
    <t>19 - Seguro do crédito</t>
  </si>
  <si>
    <t>20 - Assistência Técnica</t>
  </si>
  <si>
    <t>21 - Classificação</t>
  </si>
  <si>
    <t>22 - Outros Impostos/Taxas</t>
  </si>
  <si>
    <t>24 - Juros do Financiamento</t>
  </si>
  <si>
    <t>25 - Depreciação de benfeitorias/instalações</t>
  </si>
  <si>
    <t>26 - Depreciação de implementos</t>
  </si>
  <si>
    <t>27 - Depreciação de Máquinas</t>
  </si>
  <si>
    <t>28 - Exaustão do cultivo</t>
  </si>
  <si>
    <t>29 - Manutenção Periódica Benfeitorias/Instalações</t>
  </si>
  <si>
    <t>30 - Encargos Sociais</t>
  </si>
  <si>
    <t>31 - Seguro do capital fixo</t>
  </si>
  <si>
    <t>32 - Arrendamento</t>
  </si>
  <si>
    <t>SAFRA DE VERÃO 2020/2021</t>
  </si>
  <si>
    <t>03/2020</t>
  </si>
  <si>
    <t>A partir de 2019 esse custo foi inativado.</t>
  </si>
  <si>
    <t>AGRICULTURA FAMILIAR - BANANA - NÃO SE APLICA -  - ALTA TECNOLOGIA</t>
  </si>
  <si>
    <t>SAFRA ANUAL - 2020/21 - Corupá - SC</t>
  </si>
  <si>
    <t>30000,00 kg/ha</t>
  </si>
  <si>
    <t>CUSTO / kg</t>
  </si>
  <si>
    <t xml:space="preserve">                                       Custo de Produção - Resumo</t>
  </si>
  <si>
    <t xml:space="preserve">                                       AGRICULTURA FAMILIAR - BANANA - PLANTIO CONVENCIONAL - MÉDIA TECNOLOGIA</t>
  </si>
  <si>
    <t xml:space="preserve">                                       SAFRA ANUAL - 2021 - Bom Jesus da Lapa - BA</t>
  </si>
  <si>
    <t>Mês/Ano: Março/2021</t>
  </si>
  <si>
    <t>Produtividade Média: 26000,00 kg/ha</t>
  </si>
  <si>
    <t>CUSTO /  20 kg</t>
  </si>
  <si>
    <t>PARTICIPAÇÃO CV(%)</t>
  </si>
  <si>
    <t>PARTICIPAÇÃO CT(%)</t>
  </si>
  <si>
    <t>I - DESPESAS DO CUSTEIO</t>
  </si>
  <si>
    <t>22 - Outros</t>
  </si>
  <si>
    <t>TOTAL DE RENDA DE FATORES (F)</t>
  </si>
  <si>
    <t xml:space="preserve">                                       SAFRA ANUAL - 2021 - Brasópolis - MG</t>
  </si>
  <si>
    <t>Produtividade Média: 9000,00 kg/ha</t>
  </si>
  <si>
    <t xml:space="preserve">                                       AGRICULTURA FAMILIAR - BANANA - NÃO SE APLICA - ALTA TECNOLOGIA</t>
  </si>
  <si>
    <t xml:space="preserve">                                       SAFRA ANUAL - 2021 - Corupá - SC</t>
  </si>
  <si>
    <t>Produtividade Média: 30000,00 kg/ha</t>
  </si>
  <si>
    <t>BANANA - 2º Ano</t>
  </si>
  <si>
    <t>SAFRA DE VERÃO - 2012/2013</t>
  </si>
  <si>
    <t>LOCAL:  Bom Jesus da Lapa - BA</t>
  </si>
  <si>
    <t>MAI/2012</t>
  </si>
  <si>
    <t>Elaboração: CONAB/DIGEM/SUINF/GECUP</t>
  </si>
  <si>
    <t>SAFRA DE VERÃO - 2013/2014</t>
  </si>
  <si>
    <t>SAFRA DE VERÃO - 2014/2015</t>
  </si>
  <si>
    <t>SAFRA DE VERÃO - 2015/2016</t>
  </si>
  <si>
    <t>BANANA PRATA - 2º Ano</t>
  </si>
  <si>
    <t>SAFRA DE VERÃO - 2016/2017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</si>
  <si>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</si>
  <si>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</si>
  <si>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</si>
  <si>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</si>
  <si>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</si>
  <si>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</si>
  <si>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</si>
  <si>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</si>
  <si>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</si>
  <si>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Agricultura Familiar</t>
  </si>
  <si>
    <t>BANANA</t>
  </si>
  <si>
    <t>Bom Jesus da Lapa (Terra)</t>
  </si>
  <si>
    <t>BA</t>
  </si>
  <si>
    <t>2012 a 2016</t>
  </si>
  <si>
    <t>Bom Jesus da Lapa (Prata)</t>
  </si>
  <si>
    <t>ES</t>
  </si>
  <si>
    <t>OBS.: 1) A partir de 2017 o custo de Bom Jesus da Lapa/BA (Terra) foi inativado.</t>
  </si>
  <si>
    <t>A partir de 2017 esse custo foi inativado.</t>
  </si>
  <si>
    <t>2015 a 2019</t>
  </si>
  <si>
    <t>Valença (Terra)</t>
  </si>
  <si>
    <t>2) A partir de 2020 o custo de Valença/BA (Terra) foi inativado.</t>
  </si>
  <si>
    <t>Alfredo Chaves (Prata)</t>
  </si>
  <si>
    <t>Domingo Martins (Terra)</t>
  </si>
  <si>
    <t>SAFRA DE VERÃO 2008/2009</t>
  </si>
  <si>
    <t>LOCAL:  DOMINGOS MARTINS - ES</t>
  </si>
  <si>
    <t>SAFRA DE VERÃO 2009/2010</t>
  </si>
  <si>
    <t>SAFRA DE VERÃO 2010/2011</t>
  </si>
  <si>
    <t>MAI-2010</t>
  </si>
  <si>
    <t>SAFRA   2011/2012</t>
  </si>
  <si>
    <t>SAFRA   2012/2013</t>
  </si>
  <si>
    <t>SAFRA   2013/2014</t>
  </si>
  <si>
    <t>SAFRA   2014/2015</t>
  </si>
  <si>
    <t>SAFRA 2015/2016</t>
  </si>
  <si>
    <t>01/04/2015</t>
  </si>
  <si>
    <t>SAFRA 2016/2017</t>
  </si>
  <si>
    <t>A partir de 2020 esse custo foi inativado.</t>
  </si>
  <si>
    <t>2008 a 2018</t>
  </si>
  <si>
    <t>2008 a 2019</t>
  </si>
  <si>
    <t>3) A partir de 2019 o custo de Alfredo Chaves/ES (Prata) foi inativado.</t>
  </si>
  <si>
    <t>4) A partir de 2020 o custo de Domingos Martins/ES (Terra) foi inativado.</t>
  </si>
  <si>
    <t xml:space="preserve">  5 - Depreciação do bananal (implantação)</t>
  </si>
  <si>
    <t>R$/1 KG</t>
  </si>
  <si>
    <t>MG</t>
  </si>
  <si>
    <t>BANANA PRATA (PRODUÇÃO PLENA)</t>
  </si>
  <si>
    <t>LOCAL:  MORRINHOS DO SUL - RS</t>
  </si>
  <si>
    <t xml:space="preserve">  6 - Mão-de-obra familiar</t>
  </si>
  <si>
    <t xml:space="preserve">  4 - Depreciação do pomar</t>
  </si>
  <si>
    <t>RS</t>
  </si>
  <si>
    <t xml:space="preserve">  8 - Mudas       </t>
  </si>
  <si>
    <t xml:space="preserve">   3 - Remuneração esperada sobre o pomar</t>
  </si>
  <si>
    <t>SAFRA  2011/2012</t>
  </si>
  <si>
    <t>SAFRA  2012/2013</t>
  </si>
  <si>
    <t>SAFRA  2013/2014</t>
  </si>
  <si>
    <t>SAFRA  2014/2015</t>
  </si>
  <si>
    <t>A partir de 2015 esse custo foi inativado.</t>
  </si>
  <si>
    <t>2008 a 2014</t>
  </si>
  <si>
    <t>5) A partir de 2015 o custo de Morrinhos do Sul/RS (Prata) foi inativado.</t>
  </si>
  <si>
    <t>Brazópolis (Prata)</t>
  </si>
  <si>
    <t>Morrinhos do Sul (Prata)</t>
  </si>
  <si>
    <t>SC</t>
  </si>
  <si>
    <t>Corupá (Prata)</t>
  </si>
  <si>
    <t>Jacinto Machado (Prata)</t>
  </si>
  <si>
    <t>LOCAL:  JACINTO MACHADO - SC</t>
  </si>
  <si>
    <t>SAFRA DE VERÃO 2011/2012</t>
  </si>
  <si>
    <t>SAFRA DE VERÃO 2012/2013</t>
  </si>
  <si>
    <t>SAFRA DE VERÃO 2013/2014</t>
  </si>
  <si>
    <t>SAFRA DE VERÃO 2014/2015</t>
  </si>
  <si>
    <t>A partir de 2014 esse custo foi inativado.</t>
  </si>
  <si>
    <t>2008 a 2013</t>
  </si>
  <si>
    <t>6) A partir de 2014 o custo de Jacinto Machado/SC (Prata) foi inativado.</t>
  </si>
  <si>
    <t>SAFRA DE VERÃO 2015/2016</t>
  </si>
  <si>
    <t>SAFRA DE VERÃO 2016/2017</t>
  </si>
  <si>
    <t xml:space="preserve">                                       SAFRA ANUAL - 2022 - Bom Jesus da Lapa - BA</t>
  </si>
  <si>
    <t>Mês/Ano: Março/2022</t>
  </si>
  <si>
    <t xml:space="preserve">                                       SAFRA ANUAL - 2022 - Brasópolis - MG</t>
  </si>
  <si>
    <t xml:space="preserve">                                       SAFRA ANUAL - 2022 - Corupá - SC</t>
  </si>
  <si>
    <t>Elaboração: CONAB/DIPAI/SUINF/GESIP</t>
  </si>
  <si>
    <t xml:space="preserve">                                       SAFRA ANUAL - 2023 - Bom Jesus da Lapa - BA</t>
  </si>
  <si>
    <t>Mês/Ano: Março/2023</t>
  </si>
  <si>
    <t xml:space="preserve">                                       SAFRA ANUAL - 2023 - Brasópolis - MG</t>
  </si>
  <si>
    <t xml:space="preserve">                                       SAFRA ANUAL - 2023 - Corupá - SC</t>
  </si>
  <si>
    <t>2012 a 2023</t>
  </si>
  <si>
    <t>2008 a 2023</t>
  </si>
  <si>
    <t>2017 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</si>
</sst>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\-mmm\-yyyy"/>
    <numFmt numFmtId="165" formatCode="mmm\-yy"/>
    <numFmt numFmtId="166" formatCode="_(* #,##0.00_);_(* \(#,##0.00\);_(* &quot;-&quot;??_);_(@_)"/>
    <numFmt numFmtId="167" formatCode="#0.00"/>
    <numFmt numFmtId="168" formatCode="#,###,###,##0.0000"/>
    <numFmt numFmtId="169" formatCode="0.0%"/>
    <numFmt numFmtId="170" formatCode="#,##0.00_);\(#,##0.00\)"/>
    <numFmt numFmtId="171" formatCode="#,##0.0000_);\(#,##0.0000\)"/>
  </numFmts>
  <fonts count="27">
    <font>
      <sz val="10"/>
      <name val="Courie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b/>
      <sz val="10"/>
      <color indexed="10"/>
      <name val="Arial"/>
      <family val="2"/>
    </font>
    <font>
      <sz val="10"/>
      <name val="Courier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  <charset val="1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8">
    <xf numFmtId="39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39" fontId="7" fillId="0" borderId="0"/>
    <xf numFmtId="39" fontId="7" fillId="0" borderId="0"/>
    <xf numFmtId="0" fontId="16" fillId="0" borderId="0"/>
    <xf numFmtId="170" fontId="19" fillId="0" borderId="0"/>
    <xf numFmtId="0" fontId="1" fillId="0" borderId="0"/>
    <xf numFmtId="0" fontId="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39" fontId="7" fillId="0" borderId="0"/>
    <xf numFmtId="9" fontId="23" fillId="0" borderId="0" applyFont="0" applyFill="0" applyBorder="0" applyAlignment="0" applyProtection="0"/>
    <xf numFmtId="39" fontId="7" fillId="0" borderId="0"/>
    <xf numFmtId="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</cellStyleXfs>
  <cellXfs count="604">
    <xf numFmtId="39" fontId="0" fillId="0" borderId="0" xfId="0"/>
    <xf numFmtId="39" fontId="2" fillId="0" borderId="0" xfId="0" applyFont="1" applyAlignment="1" applyProtection="1">
      <alignment horizontal="centerContinuous" vertical="center"/>
    </xf>
    <xf numFmtId="39" fontId="2" fillId="0" borderId="0" xfId="0" applyFont="1" applyAlignment="1">
      <alignment horizontal="centerContinuous" vertical="center"/>
    </xf>
    <xf numFmtId="39" fontId="3" fillId="0" borderId="0" xfId="0" applyFont="1" applyAlignment="1">
      <alignment vertical="center"/>
    </xf>
    <xf numFmtId="39" fontId="3" fillId="0" borderId="0" xfId="0" applyFont="1" applyAlignment="1">
      <alignment horizontal="right" vertical="center"/>
    </xf>
    <xf numFmtId="37" fontId="2" fillId="0" borderId="0" xfId="0" applyNumberFormat="1" applyFont="1" applyAlignment="1" applyProtection="1">
      <alignment vertical="center"/>
    </xf>
    <xf numFmtId="39" fontId="3" fillId="0" borderId="0" xfId="0" applyFont="1" applyAlignment="1" applyProtection="1">
      <alignment horizontal="left" vertical="center"/>
    </xf>
    <xf numFmtId="39" fontId="3" fillId="0" borderId="1" xfId="0" applyFont="1" applyBorder="1" applyAlignment="1">
      <alignment vertical="center"/>
    </xf>
    <xf numFmtId="39" fontId="2" fillId="0" borderId="1" xfId="0" applyFont="1" applyBorder="1" applyAlignment="1" applyProtection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39" fontId="2" fillId="0" borderId="1" xfId="0" applyNumberFormat="1" applyFont="1" applyBorder="1" applyAlignment="1" applyProtection="1">
      <alignment horizontal="center" vertical="center"/>
    </xf>
    <xf numFmtId="39" fontId="2" fillId="0" borderId="0" xfId="0" applyFont="1" applyAlignment="1" applyProtection="1">
      <alignment horizontal="left" vertical="center"/>
    </xf>
    <xf numFmtId="39" fontId="2" fillId="0" borderId="0" xfId="0" applyNumberFormat="1" applyFont="1" applyAlignment="1" applyProtection="1">
      <alignment horizontal="center" vertical="center"/>
    </xf>
    <xf numFmtId="39" fontId="3" fillId="0" borderId="2" xfId="0" applyFont="1" applyBorder="1" applyAlignment="1">
      <alignment vertical="center"/>
    </xf>
    <xf numFmtId="39" fontId="2" fillId="0" borderId="2" xfId="0" applyFont="1" applyBorder="1" applyAlignment="1" applyProtection="1">
      <alignment horizontal="center" vertical="center"/>
    </xf>
    <xf numFmtId="39" fontId="2" fillId="0" borderId="2" xfId="0" applyNumberFormat="1" applyFont="1" applyBorder="1" applyAlignment="1" applyProtection="1">
      <alignment horizontal="center" vertical="center"/>
    </xf>
    <xf numFmtId="39" fontId="3" fillId="0" borderId="0" xfId="0" applyFont="1" applyAlignment="1" applyProtection="1">
      <alignment vertical="center"/>
    </xf>
    <xf numFmtId="39" fontId="3" fillId="0" borderId="0" xfId="0" quotePrefix="1" applyFont="1" applyAlignment="1" applyProtection="1">
      <alignment horizontal="left" vertical="center"/>
    </xf>
    <xf numFmtId="10" fontId="3" fillId="0" borderId="0" xfId="1" applyNumberFormat="1" applyFont="1" applyAlignment="1" applyProtection="1">
      <alignment vertical="center"/>
    </xf>
    <xf numFmtId="39" fontId="2" fillId="0" borderId="3" xfId="0" applyFont="1" applyBorder="1" applyAlignment="1" applyProtection="1">
      <alignment horizontal="left" vertical="center"/>
    </xf>
    <xf numFmtId="39" fontId="2" fillId="0" borderId="3" xfId="0" applyFont="1" applyBorder="1" applyAlignment="1" applyProtection="1">
      <alignment vertical="center"/>
    </xf>
    <xf numFmtId="10" fontId="2" fillId="0" borderId="3" xfId="1" applyNumberFormat="1" applyFont="1" applyBorder="1" applyAlignment="1" applyProtection="1">
      <alignment vertical="center"/>
    </xf>
    <xf numFmtId="39" fontId="2" fillId="0" borderId="0" xfId="0" quotePrefix="1" applyFont="1" applyAlignment="1" applyProtection="1">
      <alignment horizontal="left" vertical="center"/>
    </xf>
    <xf numFmtId="39" fontId="3" fillId="0" borderId="4" xfId="0" applyFont="1" applyBorder="1" applyAlignment="1" applyProtection="1">
      <alignment horizontal="left" vertical="center"/>
    </xf>
    <xf numFmtId="39" fontId="3" fillId="0" borderId="4" xfId="0" applyFont="1" applyBorder="1" applyAlignment="1" applyProtection="1">
      <alignment vertical="center"/>
    </xf>
    <xf numFmtId="10" fontId="3" fillId="0" borderId="4" xfId="1" applyNumberFormat="1" applyFont="1" applyBorder="1" applyAlignment="1" applyProtection="1">
      <alignment vertical="center"/>
    </xf>
    <xf numFmtId="39" fontId="3" fillId="0" borderId="0" xfId="0" applyFont="1" applyBorder="1" applyAlignment="1">
      <alignment vertical="center"/>
    </xf>
    <xf numFmtId="39" fontId="2" fillId="0" borderId="0" xfId="0" applyFont="1" applyBorder="1" applyAlignment="1">
      <alignment vertical="center"/>
    </xf>
    <xf numFmtId="39" fontId="3" fillId="0" borderId="0" xfId="0" applyFont="1" applyBorder="1" applyAlignment="1" applyProtection="1">
      <alignment vertical="center"/>
    </xf>
    <xf numFmtId="10" fontId="3" fillId="0" borderId="0" xfId="1" applyNumberFormat="1" applyFont="1" applyBorder="1" applyAlignment="1" applyProtection="1">
      <alignment vertical="center"/>
    </xf>
    <xf numFmtId="39" fontId="3" fillId="0" borderId="0" xfId="0" applyFont="1" applyBorder="1" applyAlignment="1" applyProtection="1">
      <alignment horizontal="left" vertical="center"/>
    </xf>
    <xf numFmtId="39" fontId="3" fillId="0" borderId="3" xfId="0" applyFont="1" applyBorder="1" applyAlignment="1" applyProtection="1">
      <alignment horizontal="left" vertical="center"/>
    </xf>
    <xf numFmtId="39" fontId="3" fillId="0" borderId="3" xfId="0" applyFont="1" applyBorder="1" applyAlignment="1" applyProtection="1">
      <alignment vertical="center"/>
    </xf>
    <xf numFmtId="10" fontId="3" fillId="0" borderId="3" xfId="1" applyNumberFormat="1" applyFont="1" applyBorder="1" applyAlignment="1" applyProtection="1">
      <alignment vertical="center"/>
    </xf>
    <xf numFmtId="39" fontId="2" fillId="0" borderId="0" xfId="0" applyFont="1" applyBorder="1" applyAlignment="1" applyProtection="1">
      <alignment horizontal="left" vertical="center"/>
    </xf>
    <xf numFmtId="39" fontId="2" fillId="0" borderId="0" xfId="0" applyFont="1" applyBorder="1" applyAlignment="1" applyProtection="1">
      <alignment vertical="center"/>
    </xf>
    <xf numFmtId="10" fontId="2" fillId="0" borderId="0" xfId="1" applyNumberFormat="1" applyFont="1" applyBorder="1" applyAlignment="1" applyProtection="1">
      <alignment vertical="center"/>
    </xf>
    <xf numFmtId="39" fontId="2" fillId="0" borderId="5" xfId="0" applyFont="1" applyBorder="1" applyAlignment="1" applyProtection="1">
      <alignment horizontal="left" vertical="center"/>
    </xf>
    <xf numFmtId="39" fontId="2" fillId="0" borderId="5" xfId="0" applyFont="1" applyBorder="1" applyAlignment="1" applyProtection="1">
      <alignment vertical="center"/>
    </xf>
    <xf numFmtId="10" fontId="2" fillId="0" borderId="5" xfId="1" applyNumberFormat="1" applyFont="1" applyBorder="1" applyAlignment="1" applyProtection="1">
      <alignment vertical="center"/>
    </xf>
    <xf numFmtId="39" fontId="3" fillId="0" borderId="6" xfId="0" applyFont="1" applyBorder="1" applyAlignment="1" applyProtection="1">
      <alignment horizontal="left" vertical="center"/>
    </xf>
    <xf numFmtId="39" fontId="3" fillId="0" borderId="6" xfId="0" applyFont="1" applyBorder="1" applyAlignment="1" applyProtection="1">
      <alignment vertical="center"/>
    </xf>
    <xf numFmtId="10" fontId="3" fillId="0" borderId="6" xfId="1" applyNumberFormat="1" applyFont="1" applyBorder="1" applyAlignment="1" applyProtection="1">
      <alignment vertical="center"/>
    </xf>
    <xf numFmtId="39" fontId="2" fillId="0" borderId="0" xfId="0" applyFont="1" applyAlignment="1">
      <alignment vertical="center"/>
    </xf>
    <xf numFmtId="39" fontId="3" fillId="0" borderId="7" xfId="0" applyFont="1" applyBorder="1" applyAlignment="1" applyProtection="1">
      <alignment horizontal="left" vertical="center"/>
    </xf>
    <xf numFmtId="39" fontId="3" fillId="0" borderId="7" xfId="0" applyFont="1" applyBorder="1" applyAlignment="1" applyProtection="1">
      <alignment vertical="center"/>
    </xf>
    <xf numFmtId="10" fontId="3" fillId="0" borderId="7" xfId="1" applyNumberFormat="1" applyFont="1" applyBorder="1" applyAlignment="1" applyProtection="1">
      <alignment vertical="center"/>
    </xf>
    <xf numFmtId="39" fontId="4" fillId="0" borderId="0" xfId="0" quotePrefix="1" applyFont="1" applyBorder="1" applyAlignment="1" applyProtection="1">
      <alignment horizontal="left" vertical="center"/>
    </xf>
    <xf numFmtId="39" fontId="5" fillId="0" borderId="0" xfId="0" applyFont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0" fontId="3" fillId="0" borderId="0" xfId="0" applyNumberFormat="1" applyFont="1" applyAlignment="1">
      <alignment vertical="center"/>
    </xf>
    <xf numFmtId="166" fontId="3" fillId="0" borderId="0" xfId="2" applyFont="1" applyAlignment="1" applyProtection="1">
      <alignment vertical="center"/>
    </xf>
    <xf numFmtId="166" fontId="3" fillId="0" borderId="0" xfId="2" applyFont="1" applyAlignment="1">
      <alignment vertical="center"/>
    </xf>
    <xf numFmtId="9" fontId="3" fillId="0" borderId="0" xfId="2" applyNumberFormat="1" applyFont="1" applyAlignment="1" applyProtection="1">
      <alignment vertical="center"/>
    </xf>
    <xf numFmtId="166" fontId="2" fillId="0" borderId="3" xfId="2" applyFont="1" applyBorder="1" applyAlignment="1" applyProtection="1">
      <alignment vertical="center"/>
    </xf>
    <xf numFmtId="9" fontId="2" fillId="0" borderId="3" xfId="2" applyNumberFormat="1" applyFont="1" applyBorder="1" applyAlignment="1" applyProtection="1">
      <alignment vertical="center"/>
    </xf>
    <xf numFmtId="9" fontId="3" fillId="0" borderId="0" xfId="2" applyNumberFormat="1" applyFont="1" applyAlignment="1">
      <alignment vertical="center"/>
    </xf>
    <xf numFmtId="166" fontId="3" fillId="0" borderId="4" xfId="2" applyFont="1" applyBorder="1" applyAlignment="1" applyProtection="1">
      <alignment vertical="center"/>
    </xf>
    <xf numFmtId="9" fontId="3" fillId="0" borderId="4" xfId="2" applyNumberFormat="1" applyFont="1" applyBorder="1" applyAlignment="1" applyProtection="1">
      <alignment vertical="center"/>
    </xf>
    <xf numFmtId="166" fontId="3" fillId="0" borderId="3" xfId="2" applyFont="1" applyBorder="1" applyAlignment="1" applyProtection="1">
      <alignment vertical="center"/>
    </xf>
    <xf numFmtId="9" fontId="3" fillId="0" borderId="3" xfId="2" applyNumberFormat="1" applyFont="1" applyBorder="1" applyAlignment="1" applyProtection="1">
      <alignment vertical="center"/>
    </xf>
    <xf numFmtId="39" fontId="2" fillId="0" borderId="8" xfId="0" applyFont="1" applyBorder="1" applyAlignment="1" applyProtection="1">
      <alignment horizontal="left" vertical="center"/>
    </xf>
    <xf numFmtId="166" fontId="2" fillId="0" borderId="8" xfId="2" applyFont="1" applyBorder="1" applyAlignment="1" applyProtection="1">
      <alignment vertical="center"/>
    </xf>
    <xf numFmtId="9" fontId="2" fillId="0" borderId="8" xfId="2" applyNumberFormat="1" applyFont="1" applyBorder="1" applyAlignment="1" applyProtection="1">
      <alignment vertical="center"/>
    </xf>
    <xf numFmtId="166" fontId="2" fillId="0" borderId="0" xfId="2" applyFont="1" applyBorder="1" applyAlignment="1" applyProtection="1">
      <alignment vertical="center"/>
    </xf>
    <xf numFmtId="9" fontId="2" fillId="0" borderId="0" xfId="2" applyNumberFormat="1" applyFont="1" applyBorder="1" applyAlignment="1" applyProtection="1">
      <alignment vertical="center"/>
    </xf>
    <xf numFmtId="166" fontId="2" fillId="0" borderId="5" xfId="2" applyFont="1" applyBorder="1" applyAlignment="1" applyProtection="1">
      <alignment vertical="center"/>
    </xf>
    <xf numFmtId="9" fontId="2" fillId="0" borderId="5" xfId="2" applyNumberFormat="1" applyFont="1" applyBorder="1" applyAlignment="1" applyProtection="1">
      <alignment vertical="center"/>
    </xf>
    <xf numFmtId="166" fontId="3" fillId="0" borderId="6" xfId="2" applyFont="1" applyBorder="1" applyAlignment="1" applyProtection="1">
      <alignment vertical="center"/>
    </xf>
    <xf numFmtId="9" fontId="3" fillId="0" borderId="6" xfId="2" applyNumberFormat="1" applyFont="1" applyBorder="1" applyAlignment="1" applyProtection="1">
      <alignment vertical="center"/>
    </xf>
    <xf numFmtId="166" fontId="3" fillId="0" borderId="7" xfId="2" applyFont="1" applyBorder="1" applyAlignment="1" applyProtection="1">
      <alignment vertical="center"/>
    </xf>
    <xf numFmtId="166" fontId="3" fillId="0" borderId="0" xfId="2" applyFont="1" applyFill="1" applyAlignment="1">
      <alignment vertical="center"/>
    </xf>
    <xf numFmtId="10" fontId="3" fillId="0" borderId="0" xfId="2" applyNumberFormat="1" applyFont="1" applyAlignment="1" applyProtection="1">
      <alignment vertical="center"/>
    </xf>
    <xf numFmtId="10" fontId="2" fillId="0" borderId="3" xfId="2" applyNumberFormat="1" applyFont="1" applyBorder="1" applyAlignment="1" applyProtection="1">
      <alignment vertical="center"/>
    </xf>
    <xf numFmtId="10" fontId="3" fillId="0" borderId="0" xfId="2" applyNumberFormat="1" applyFont="1" applyAlignment="1">
      <alignment vertical="center"/>
    </xf>
    <xf numFmtId="10" fontId="3" fillId="0" borderId="4" xfId="2" applyNumberFormat="1" applyFont="1" applyBorder="1" applyAlignment="1" applyProtection="1">
      <alignment vertical="center"/>
    </xf>
    <xf numFmtId="10" fontId="3" fillId="0" borderId="3" xfId="2" applyNumberFormat="1" applyFont="1" applyBorder="1" applyAlignment="1" applyProtection="1">
      <alignment vertical="center"/>
    </xf>
    <xf numFmtId="10" fontId="2" fillId="0" borderId="8" xfId="2" applyNumberFormat="1" applyFont="1" applyBorder="1" applyAlignment="1" applyProtection="1">
      <alignment vertical="center"/>
    </xf>
    <xf numFmtId="10" fontId="2" fillId="0" borderId="0" xfId="2" applyNumberFormat="1" applyFont="1" applyBorder="1" applyAlignment="1" applyProtection="1">
      <alignment vertical="center"/>
    </xf>
    <xf numFmtId="10" fontId="2" fillId="0" borderId="5" xfId="2" applyNumberFormat="1" applyFont="1" applyBorder="1" applyAlignment="1" applyProtection="1">
      <alignment vertical="center"/>
    </xf>
    <xf numFmtId="10" fontId="3" fillId="0" borderId="6" xfId="2" applyNumberFormat="1" applyFont="1" applyBorder="1" applyAlignment="1" applyProtection="1">
      <alignment vertical="center"/>
    </xf>
    <xf numFmtId="10" fontId="3" fillId="0" borderId="7" xfId="2" applyNumberFormat="1" applyFont="1" applyBorder="1" applyAlignment="1" applyProtection="1">
      <alignment vertical="center"/>
    </xf>
    <xf numFmtId="10" fontId="2" fillId="0" borderId="8" xfId="1" applyNumberFormat="1" applyFont="1" applyBorder="1" applyAlignment="1" applyProtection="1">
      <alignment vertical="center"/>
    </xf>
    <xf numFmtId="39" fontId="2" fillId="0" borderId="8" xfId="0" applyFont="1" applyBorder="1" applyAlignment="1" applyProtection="1">
      <alignment vertical="center"/>
    </xf>
    <xf numFmtId="166" fontId="2" fillId="0" borderId="0" xfId="2" applyFont="1" applyAlignment="1" applyProtection="1">
      <alignment vertical="center"/>
    </xf>
    <xf numFmtId="10" fontId="2" fillId="0" borderId="0" xfId="2" applyNumberFormat="1" applyFont="1" applyAlignment="1" applyProtection="1">
      <alignment vertical="center"/>
    </xf>
    <xf numFmtId="39" fontId="6" fillId="0" borderId="0" xfId="0" applyFont="1" applyBorder="1" applyAlignment="1">
      <alignment vertical="center"/>
    </xf>
    <xf numFmtId="0" fontId="8" fillId="2" borderId="0" xfId="3" applyFont="1" applyFill="1" applyBorder="1" applyAlignment="1">
      <alignment horizontal="left" vertical="top" wrapText="1"/>
    </xf>
    <xf numFmtId="0" fontId="3" fillId="0" borderId="0" xfId="3"/>
    <xf numFmtId="0" fontId="11" fillId="2" borderId="0" xfId="3" applyFont="1" applyFill="1" applyBorder="1" applyAlignment="1">
      <alignment horizontal="left" vertical="center" wrapText="1"/>
    </xf>
    <xf numFmtId="0" fontId="12" fillId="2" borderId="10" xfId="3" applyFont="1" applyFill="1" applyBorder="1" applyAlignment="1">
      <alignment horizontal="center" vertical="center" wrapText="1"/>
    </xf>
    <xf numFmtId="4" fontId="14" fillId="2" borderId="0" xfId="3" applyNumberFormat="1" applyFont="1" applyFill="1" applyBorder="1" applyAlignment="1">
      <alignment horizontal="right" vertical="center" wrapText="1"/>
    </xf>
    <xf numFmtId="167" fontId="14" fillId="2" borderId="11" xfId="3" applyNumberFormat="1" applyFont="1" applyFill="1" applyBorder="1" applyAlignment="1">
      <alignment horizontal="right" vertical="center" wrapText="1"/>
    </xf>
    <xf numFmtId="167" fontId="14" fillId="2" borderId="12" xfId="3" applyNumberFormat="1" applyFont="1" applyFill="1" applyBorder="1" applyAlignment="1">
      <alignment horizontal="right" vertical="center" wrapText="1"/>
    </xf>
    <xf numFmtId="0" fontId="14" fillId="2" borderId="12" xfId="3" applyFont="1" applyFill="1" applyBorder="1" applyAlignment="1">
      <alignment horizontal="right" vertical="center" wrapText="1"/>
    </xf>
    <xf numFmtId="39" fontId="2" fillId="0" borderId="0" xfId="4" applyFont="1" applyAlignment="1" applyProtection="1">
      <alignment horizontal="centerContinuous" vertical="center"/>
    </xf>
    <xf numFmtId="39" fontId="2" fillId="0" borderId="0" xfId="4" applyFont="1" applyAlignment="1">
      <alignment horizontal="centerContinuous" vertical="center"/>
    </xf>
    <xf numFmtId="39" fontId="3" fillId="0" borderId="0" xfId="4" applyFont="1" applyAlignment="1">
      <alignment vertical="center"/>
    </xf>
    <xf numFmtId="39" fontId="3" fillId="0" borderId="0" xfId="4" applyFont="1" applyAlignment="1">
      <alignment horizontal="right" vertical="center"/>
    </xf>
    <xf numFmtId="37" fontId="2" fillId="0" borderId="0" xfId="4" applyNumberFormat="1" applyFont="1" applyAlignment="1" applyProtection="1">
      <alignment vertical="center"/>
    </xf>
    <xf numFmtId="39" fontId="3" fillId="0" borderId="0" xfId="4" applyFont="1" applyAlignment="1" applyProtection="1">
      <alignment horizontal="left" vertical="center"/>
    </xf>
    <xf numFmtId="39" fontId="3" fillId="0" borderId="1" xfId="4" applyFont="1" applyBorder="1" applyAlignment="1">
      <alignment vertical="center"/>
    </xf>
    <xf numFmtId="39" fontId="2" fillId="0" borderId="1" xfId="4" applyFont="1" applyBorder="1" applyAlignment="1" applyProtection="1">
      <alignment horizontal="right" vertical="center"/>
    </xf>
    <xf numFmtId="165" fontId="2" fillId="0" borderId="1" xfId="4" applyNumberFormat="1" applyFont="1" applyBorder="1" applyAlignment="1">
      <alignment horizontal="center" vertical="center"/>
    </xf>
    <xf numFmtId="39" fontId="2" fillId="0" borderId="1" xfId="4" applyNumberFormat="1" applyFont="1" applyBorder="1" applyAlignment="1" applyProtection="1">
      <alignment horizontal="center" vertical="center"/>
    </xf>
    <xf numFmtId="39" fontId="2" fillId="0" borderId="0" xfId="4" applyFont="1" applyAlignment="1" applyProtection="1">
      <alignment horizontal="left" vertical="center"/>
    </xf>
    <xf numFmtId="39" fontId="2" fillId="0" borderId="0" xfId="4" applyNumberFormat="1" applyFont="1" applyAlignment="1" applyProtection="1">
      <alignment horizontal="center" vertical="center"/>
    </xf>
    <xf numFmtId="39" fontId="3" fillId="0" borderId="2" xfId="4" applyFont="1" applyBorder="1" applyAlignment="1">
      <alignment vertical="center"/>
    </xf>
    <xf numFmtId="39" fontId="2" fillId="0" borderId="2" xfId="4" applyFont="1" applyBorder="1" applyAlignment="1" applyProtection="1">
      <alignment horizontal="center" vertical="center"/>
    </xf>
    <xf numFmtId="39" fontId="2" fillId="0" borderId="2" xfId="4" applyNumberFormat="1" applyFont="1" applyBorder="1" applyAlignment="1" applyProtection="1">
      <alignment horizontal="center" vertical="center"/>
    </xf>
    <xf numFmtId="39" fontId="3" fillId="0" borderId="0" xfId="4" applyFont="1" applyAlignment="1" applyProtection="1">
      <alignment vertical="center"/>
    </xf>
    <xf numFmtId="39" fontId="3" fillId="0" borderId="0" xfId="4" quotePrefix="1" applyFont="1" applyAlignment="1" applyProtection="1">
      <alignment horizontal="left" vertical="center"/>
    </xf>
    <xf numFmtId="39" fontId="2" fillId="0" borderId="3" xfId="4" applyFont="1" applyBorder="1" applyAlignment="1" applyProtection="1">
      <alignment horizontal="left" vertical="center"/>
    </xf>
    <xf numFmtId="39" fontId="2" fillId="0" borderId="3" xfId="4" applyFont="1" applyBorder="1" applyAlignment="1" applyProtection="1">
      <alignment vertical="center"/>
    </xf>
    <xf numFmtId="39" fontId="2" fillId="0" borderId="0" xfId="4" quotePrefix="1" applyFont="1" applyAlignment="1" applyProtection="1">
      <alignment horizontal="left" vertical="center"/>
    </xf>
    <xf numFmtId="39" fontId="3" fillId="0" borderId="4" xfId="4" applyFont="1" applyBorder="1" applyAlignment="1" applyProtection="1">
      <alignment horizontal="left" vertical="center"/>
    </xf>
    <xf numFmtId="39" fontId="3" fillId="0" borderId="4" xfId="4" applyFont="1" applyBorder="1" applyAlignment="1" applyProtection="1">
      <alignment vertical="center"/>
    </xf>
    <xf numFmtId="39" fontId="3" fillId="0" borderId="0" xfId="4" applyFont="1" applyBorder="1" applyAlignment="1">
      <alignment vertical="center"/>
    </xf>
    <xf numFmtId="39" fontId="2" fillId="0" borderId="0" xfId="4" applyFont="1" applyBorder="1" applyAlignment="1">
      <alignment vertical="center"/>
    </xf>
    <xf numFmtId="39" fontId="3" fillId="0" borderId="0" xfId="4" applyFont="1" applyBorder="1" applyAlignment="1" applyProtection="1">
      <alignment horizontal="left" vertical="center"/>
    </xf>
    <xf numFmtId="39" fontId="3" fillId="0" borderId="0" xfId="4" applyFont="1" applyBorder="1" applyAlignment="1" applyProtection="1">
      <alignment vertical="center"/>
    </xf>
    <xf numFmtId="39" fontId="3" fillId="0" borderId="3" xfId="4" applyFont="1" applyBorder="1" applyAlignment="1" applyProtection="1">
      <alignment horizontal="left" vertical="center"/>
    </xf>
    <xf numFmtId="39" fontId="3" fillId="0" borderId="3" xfId="4" applyFont="1" applyBorder="1" applyAlignment="1" applyProtection="1">
      <alignment vertical="center"/>
    </xf>
    <xf numFmtId="39" fontId="2" fillId="0" borderId="8" xfId="4" applyFont="1" applyBorder="1" applyAlignment="1" applyProtection="1">
      <alignment horizontal="left" vertical="center"/>
    </xf>
    <xf numFmtId="39" fontId="2" fillId="0" borderId="8" xfId="4" applyFont="1" applyBorder="1" applyAlignment="1" applyProtection="1">
      <alignment vertical="center"/>
    </xf>
    <xf numFmtId="39" fontId="2" fillId="0" borderId="0" xfId="4" applyFont="1" applyAlignment="1">
      <alignment vertical="center"/>
    </xf>
    <xf numFmtId="39" fontId="4" fillId="0" borderId="0" xfId="4" quotePrefix="1" applyFont="1" applyBorder="1" applyAlignment="1" applyProtection="1">
      <alignment horizontal="left" vertical="center"/>
    </xf>
    <xf numFmtId="39" fontId="5" fillId="0" borderId="0" xfId="4" applyFont="1" applyAlignment="1">
      <alignment vertical="center"/>
    </xf>
    <xf numFmtId="164" fontId="2" fillId="0" borderId="1" xfId="4" applyNumberFormat="1" applyFont="1" applyBorder="1" applyAlignment="1">
      <alignment horizontal="center" vertical="center"/>
    </xf>
    <xf numFmtId="39" fontId="2" fillId="0" borderId="13" xfId="4" applyFont="1" applyBorder="1" applyAlignment="1" applyProtection="1">
      <alignment vertical="center"/>
    </xf>
    <xf numFmtId="10" fontId="2" fillId="0" borderId="13" xfId="1" applyNumberFormat="1" applyFont="1" applyBorder="1" applyAlignment="1" applyProtection="1">
      <alignment vertical="center"/>
    </xf>
    <xf numFmtId="39" fontId="2" fillId="0" borderId="0" xfId="5" applyFont="1" applyAlignment="1" applyProtection="1">
      <alignment horizontal="centerContinuous" vertical="center"/>
    </xf>
    <xf numFmtId="39" fontId="2" fillId="0" borderId="0" xfId="5" applyFont="1" applyAlignment="1">
      <alignment horizontal="centerContinuous" vertical="center"/>
    </xf>
    <xf numFmtId="39" fontId="3" fillId="0" borderId="0" xfId="5" applyFont="1" applyAlignment="1">
      <alignment vertical="center"/>
    </xf>
    <xf numFmtId="39" fontId="3" fillId="0" borderId="0" xfId="5" applyFont="1" applyAlignment="1">
      <alignment horizontal="right" vertical="center"/>
    </xf>
    <xf numFmtId="37" fontId="2" fillId="0" borderId="0" xfId="5" applyNumberFormat="1" applyFont="1" applyAlignment="1" applyProtection="1">
      <alignment vertical="center"/>
    </xf>
    <xf numFmtId="39" fontId="3" fillId="0" borderId="0" xfId="5" applyFont="1" applyAlignment="1" applyProtection="1">
      <alignment horizontal="left" vertical="center"/>
    </xf>
    <xf numFmtId="39" fontId="3" fillId="0" borderId="1" xfId="5" applyFont="1" applyBorder="1" applyAlignment="1">
      <alignment vertical="center"/>
    </xf>
    <xf numFmtId="39" fontId="2" fillId="0" borderId="1" xfId="5" applyFont="1" applyBorder="1" applyAlignment="1" applyProtection="1">
      <alignment horizontal="right" vertical="center"/>
    </xf>
    <xf numFmtId="164" fontId="2" fillId="0" borderId="1" xfId="5" applyNumberFormat="1" applyFont="1" applyBorder="1" applyAlignment="1">
      <alignment horizontal="center" vertical="center"/>
    </xf>
    <xf numFmtId="39" fontId="2" fillId="0" borderId="1" xfId="5" applyNumberFormat="1" applyFont="1" applyBorder="1" applyAlignment="1" applyProtection="1">
      <alignment horizontal="center" vertical="center"/>
    </xf>
    <xf numFmtId="39" fontId="2" fillId="0" borderId="0" xfId="5" applyFont="1" applyAlignment="1" applyProtection="1">
      <alignment horizontal="left" vertical="center"/>
    </xf>
    <xf numFmtId="39" fontId="2" fillId="0" borderId="0" xfId="5" applyNumberFormat="1" applyFont="1" applyAlignment="1" applyProtection="1">
      <alignment horizontal="center" vertical="center"/>
    </xf>
    <xf numFmtId="39" fontId="3" fillId="0" borderId="2" xfId="5" applyFont="1" applyBorder="1" applyAlignment="1">
      <alignment vertical="center"/>
    </xf>
    <xf numFmtId="39" fontId="2" fillId="0" borderId="2" xfId="5" applyFont="1" applyBorder="1" applyAlignment="1" applyProtection="1">
      <alignment horizontal="center" vertical="center"/>
    </xf>
    <xf numFmtId="39" fontId="2" fillId="0" borderId="2" xfId="5" applyNumberFormat="1" applyFont="1" applyBorder="1" applyAlignment="1" applyProtection="1">
      <alignment horizontal="center" vertical="center"/>
    </xf>
    <xf numFmtId="39" fontId="3" fillId="0" borderId="0" xfId="5" applyFont="1" applyAlignment="1" applyProtection="1">
      <alignment vertical="center"/>
    </xf>
    <xf numFmtId="39" fontId="3" fillId="0" borderId="0" xfId="5" quotePrefix="1" applyFont="1" applyAlignment="1" applyProtection="1">
      <alignment horizontal="left" vertical="center"/>
    </xf>
    <xf numFmtId="39" fontId="2" fillId="0" borderId="3" xfId="5" applyFont="1" applyBorder="1" applyAlignment="1" applyProtection="1">
      <alignment horizontal="left" vertical="center"/>
    </xf>
    <xf numFmtId="39" fontId="2" fillId="0" borderId="3" xfId="5" applyFont="1" applyBorder="1" applyAlignment="1" applyProtection="1">
      <alignment vertical="center"/>
    </xf>
    <xf numFmtId="39" fontId="2" fillId="0" borderId="0" xfId="5" quotePrefix="1" applyFont="1" applyAlignment="1" applyProtection="1">
      <alignment horizontal="left" vertical="center"/>
    </xf>
    <xf numFmtId="39" fontId="3" fillId="0" borderId="4" xfId="5" applyFont="1" applyBorder="1" applyAlignment="1" applyProtection="1">
      <alignment horizontal="left" vertical="center"/>
    </xf>
    <xf numFmtId="39" fontId="3" fillId="0" borderId="4" xfId="5" applyFont="1" applyBorder="1" applyAlignment="1" applyProtection="1">
      <alignment vertical="center"/>
    </xf>
    <xf numFmtId="39" fontId="3" fillId="0" borderId="0" xfId="5" applyFont="1" applyBorder="1" applyAlignment="1">
      <alignment vertical="center"/>
    </xf>
    <xf numFmtId="39" fontId="2" fillId="0" borderId="0" xfId="5" applyFont="1" applyBorder="1" applyAlignment="1">
      <alignment vertical="center"/>
    </xf>
    <xf numFmtId="39" fontId="3" fillId="0" borderId="0" xfId="5" applyFont="1" applyBorder="1" applyAlignment="1" applyProtection="1">
      <alignment horizontal="left" vertical="center"/>
    </xf>
    <xf numFmtId="39" fontId="3" fillId="0" borderId="0" xfId="5" applyFont="1" applyBorder="1" applyAlignment="1" applyProtection="1">
      <alignment vertical="center"/>
    </xf>
    <xf numFmtId="39" fontId="3" fillId="0" borderId="3" xfId="5" applyFont="1" applyBorder="1" applyAlignment="1" applyProtection="1">
      <alignment horizontal="left" vertical="center"/>
    </xf>
    <xf numFmtId="39" fontId="3" fillId="0" borderId="3" xfId="5" applyFont="1" applyBorder="1" applyAlignment="1" applyProtection="1">
      <alignment vertical="center"/>
    </xf>
    <xf numFmtId="39" fontId="2" fillId="0" borderId="8" xfId="5" applyFont="1" applyBorder="1" applyAlignment="1" applyProtection="1">
      <alignment horizontal="left" vertical="center"/>
    </xf>
    <xf numFmtId="39" fontId="2" fillId="0" borderId="8" xfId="5" applyFont="1" applyBorder="1" applyAlignment="1" applyProtection="1">
      <alignment vertical="center"/>
    </xf>
    <xf numFmtId="39" fontId="2" fillId="0" borderId="0" xfId="5" applyFont="1" applyAlignment="1">
      <alignment vertical="center"/>
    </xf>
    <xf numFmtId="39" fontId="4" fillId="0" borderId="0" xfId="5" quotePrefix="1" applyFont="1" applyBorder="1" applyAlignment="1" applyProtection="1">
      <alignment horizontal="left" vertical="center"/>
    </xf>
    <xf numFmtId="39" fontId="5" fillId="0" borderId="0" xfId="5" applyFont="1" applyAlignment="1">
      <alignment vertical="center"/>
    </xf>
    <xf numFmtId="0" fontId="16" fillId="0" borderId="0" xfId="6"/>
    <xf numFmtId="0" fontId="17" fillId="0" borderId="11" xfId="6" applyFont="1" applyBorder="1" applyAlignment="1">
      <alignment wrapText="1"/>
    </xf>
    <xf numFmtId="0" fontId="18" fillId="0" borderId="0" xfId="6" applyFont="1" applyAlignment="1">
      <alignment wrapText="1"/>
    </xf>
    <xf numFmtId="0" fontId="17" fillId="0" borderId="9" xfId="6" applyFont="1" applyBorder="1" applyAlignment="1">
      <alignment horizontal="center" wrapText="1"/>
    </xf>
    <xf numFmtId="168" fontId="18" fillId="0" borderId="0" xfId="6" applyNumberFormat="1" applyFont="1"/>
    <xf numFmtId="168" fontId="17" fillId="0" borderId="11" xfId="6" applyNumberFormat="1" applyFont="1" applyBorder="1"/>
    <xf numFmtId="164" fontId="2" fillId="0" borderId="1" xfId="0" quotePrefix="1" applyNumberFormat="1" applyFont="1" applyBorder="1" applyAlignment="1">
      <alignment horizontal="center" vertical="center"/>
    </xf>
    <xf numFmtId="169" fontId="3" fillId="0" borderId="0" xfId="1" applyNumberFormat="1" applyFont="1" applyAlignment="1">
      <alignment vertical="center"/>
    </xf>
    <xf numFmtId="169" fontId="3" fillId="0" borderId="0" xfId="1" applyNumberFormat="1" applyFont="1" applyAlignment="1" applyProtection="1">
      <alignment vertical="center"/>
    </xf>
    <xf numFmtId="169" fontId="2" fillId="0" borderId="3" xfId="1" applyNumberFormat="1" applyFont="1" applyBorder="1" applyAlignment="1" applyProtection="1">
      <alignment vertical="center"/>
    </xf>
    <xf numFmtId="169" fontId="3" fillId="0" borderId="4" xfId="1" applyNumberFormat="1" applyFont="1" applyBorder="1" applyAlignment="1" applyProtection="1">
      <alignment vertical="center"/>
    </xf>
    <xf numFmtId="169" fontId="3" fillId="0" borderId="3" xfId="1" applyNumberFormat="1" applyFont="1" applyBorder="1" applyAlignment="1" applyProtection="1">
      <alignment vertical="center"/>
    </xf>
    <xf numFmtId="9" fontId="2" fillId="0" borderId="5" xfId="1" applyFont="1" applyBorder="1" applyAlignment="1" applyProtection="1">
      <alignment vertical="center"/>
    </xf>
    <xf numFmtId="9" fontId="3" fillId="0" borderId="6" xfId="1" applyFont="1" applyBorder="1" applyAlignment="1" applyProtection="1">
      <alignment vertical="center"/>
    </xf>
    <xf numFmtId="9" fontId="3" fillId="0" borderId="4" xfId="1" applyFont="1" applyBorder="1" applyAlignment="1" applyProtection="1">
      <alignment vertical="center"/>
    </xf>
    <xf numFmtId="9" fontId="3" fillId="0" borderId="7" xfId="1" applyFont="1" applyBorder="1" applyAlignment="1" applyProtection="1">
      <alignment vertical="center"/>
    </xf>
    <xf numFmtId="39" fontId="2" fillId="3" borderId="0" xfId="0" applyFont="1" applyFill="1" applyAlignment="1" applyProtection="1">
      <alignment horizontal="centerContinuous" vertical="center"/>
    </xf>
    <xf numFmtId="39" fontId="2" fillId="3" borderId="0" xfId="0" applyFont="1" applyFill="1" applyAlignment="1">
      <alignment horizontal="centerContinuous" vertical="center"/>
    </xf>
    <xf numFmtId="39" fontId="3" fillId="3" borderId="0" xfId="0" applyFont="1" applyFill="1" applyAlignment="1">
      <alignment vertical="center"/>
    </xf>
    <xf numFmtId="39" fontId="3" fillId="3" borderId="0" xfId="0" applyFont="1" applyFill="1" applyAlignment="1">
      <alignment horizontal="right" vertical="center"/>
    </xf>
    <xf numFmtId="37" fontId="2" fillId="3" borderId="0" xfId="0" applyNumberFormat="1" applyFont="1" applyFill="1" applyAlignment="1" applyProtection="1">
      <alignment vertical="center"/>
    </xf>
    <xf numFmtId="39" fontId="3" fillId="3" borderId="0" xfId="0" applyFont="1" applyFill="1" applyAlignment="1" applyProtection="1">
      <alignment horizontal="left" vertical="center"/>
    </xf>
    <xf numFmtId="39" fontId="3" fillId="3" borderId="1" xfId="0" applyFont="1" applyFill="1" applyBorder="1" applyAlignment="1">
      <alignment vertical="center"/>
    </xf>
    <xf numFmtId="39" fontId="2" fillId="3" borderId="1" xfId="0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>
      <alignment horizontal="center" vertical="center"/>
    </xf>
    <xf numFmtId="39" fontId="2" fillId="3" borderId="1" xfId="0" applyNumberFormat="1" applyFont="1" applyFill="1" applyBorder="1" applyAlignment="1" applyProtection="1">
      <alignment horizontal="center" vertical="center"/>
    </xf>
    <xf numFmtId="39" fontId="2" fillId="3" borderId="0" xfId="0" applyFont="1" applyFill="1" applyAlignment="1" applyProtection="1">
      <alignment horizontal="left" vertical="center"/>
    </xf>
    <xf numFmtId="39" fontId="2" fillId="3" borderId="0" xfId="0" applyNumberFormat="1" applyFont="1" applyFill="1" applyAlignment="1" applyProtection="1">
      <alignment horizontal="center" vertical="center"/>
    </xf>
    <xf numFmtId="39" fontId="3" fillId="3" borderId="2" xfId="0" applyFont="1" applyFill="1" applyBorder="1" applyAlignment="1">
      <alignment vertical="center"/>
    </xf>
    <xf numFmtId="39" fontId="2" fillId="3" borderId="2" xfId="0" applyFont="1" applyFill="1" applyBorder="1" applyAlignment="1" applyProtection="1">
      <alignment horizontal="center" vertical="center"/>
    </xf>
    <xf numFmtId="39" fontId="2" fillId="3" borderId="2" xfId="0" applyNumberFormat="1" applyFont="1" applyFill="1" applyBorder="1" applyAlignment="1" applyProtection="1">
      <alignment horizontal="center" vertical="center"/>
    </xf>
    <xf numFmtId="39" fontId="3" fillId="3" borderId="0" xfId="0" applyFont="1" applyFill="1" applyAlignment="1" applyProtection="1">
      <alignment vertical="center"/>
    </xf>
    <xf numFmtId="169" fontId="3" fillId="3" borderId="0" xfId="1" applyNumberFormat="1" applyFont="1" applyFill="1" applyAlignment="1">
      <alignment vertical="center"/>
    </xf>
    <xf numFmtId="39" fontId="3" fillId="3" borderId="0" xfId="0" quotePrefix="1" applyFont="1" applyFill="1" applyAlignment="1" applyProtection="1">
      <alignment horizontal="left" vertical="center"/>
    </xf>
    <xf numFmtId="166" fontId="3" fillId="3" borderId="0" xfId="2" applyFont="1" applyFill="1" applyAlignment="1" applyProtection="1">
      <alignment vertical="center"/>
    </xf>
    <xf numFmtId="169" fontId="3" fillId="3" borderId="0" xfId="1" applyNumberFormat="1" applyFont="1" applyFill="1" applyAlignment="1" applyProtection="1">
      <alignment vertical="center"/>
    </xf>
    <xf numFmtId="166" fontId="3" fillId="3" borderId="0" xfId="2" applyFont="1" applyFill="1" applyAlignment="1">
      <alignment vertical="center"/>
    </xf>
    <xf numFmtId="39" fontId="2" fillId="3" borderId="3" xfId="0" applyFont="1" applyFill="1" applyBorder="1" applyAlignment="1" applyProtection="1">
      <alignment horizontal="left" vertical="center"/>
    </xf>
    <xf numFmtId="166" fontId="2" fillId="3" borderId="3" xfId="2" applyFont="1" applyFill="1" applyBorder="1" applyAlignment="1" applyProtection="1">
      <alignment vertical="center"/>
    </xf>
    <xf numFmtId="169" fontId="2" fillId="3" borderId="3" xfId="1" applyNumberFormat="1" applyFont="1" applyFill="1" applyBorder="1" applyAlignment="1" applyProtection="1">
      <alignment vertical="center"/>
    </xf>
    <xf numFmtId="39" fontId="2" fillId="3" borderId="0" xfId="0" quotePrefix="1" applyFont="1" applyFill="1" applyAlignment="1" applyProtection="1">
      <alignment horizontal="left" vertical="center"/>
    </xf>
    <xf numFmtId="39" fontId="3" fillId="3" borderId="4" xfId="0" applyFont="1" applyFill="1" applyBorder="1" applyAlignment="1" applyProtection="1">
      <alignment horizontal="left" vertical="center"/>
    </xf>
    <xf numFmtId="166" fontId="3" fillId="3" borderId="4" xfId="2" applyFont="1" applyFill="1" applyBorder="1" applyAlignment="1" applyProtection="1">
      <alignment vertical="center"/>
    </xf>
    <xf numFmtId="169" fontId="3" fillId="3" borderId="4" xfId="1" applyNumberFormat="1" applyFont="1" applyFill="1" applyBorder="1" applyAlignment="1" applyProtection="1">
      <alignment vertical="center"/>
    </xf>
    <xf numFmtId="39" fontId="3" fillId="3" borderId="0" xfId="0" applyFont="1" applyFill="1" applyBorder="1" applyAlignment="1">
      <alignment vertical="center"/>
    </xf>
    <xf numFmtId="39" fontId="2" fillId="3" borderId="0" xfId="0" applyFont="1" applyFill="1" applyBorder="1" applyAlignment="1">
      <alignment vertical="center"/>
    </xf>
    <xf numFmtId="39" fontId="3" fillId="3" borderId="0" xfId="0" applyFont="1" applyFill="1" applyBorder="1" applyAlignment="1" applyProtection="1">
      <alignment vertical="center"/>
    </xf>
    <xf numFmtId="10" fontId="3" fillId="3" borderId="0" xfId="1" applyNumberFormat="1" applyFont="1" applyFill="1" applyBorder="1" applyAlignment="1" applyProtection="1">
      <alignment vertical="center"/>
    </xf>
    <xf numFmtId="39" fontId="3" fillId="3" borderId="0" xfId="0" applyFont="1" applyFill="1" applyBorder="1" applyAlignment="1" applyProtection="1">
      <alignment horizontal="left" vertical="center"/>
    </xf>
    <xf numFmtId="39" fontId="3" fillId="3" borderId="3" xfId="0" applyFont="1" applyFill="1" applyBorder="1" applyAlignment="1" applyProtection="1">
      <alignment horizontal="left" vertical="center"/>
    </xf>
    <xf numFmtId="166" fontId="3" fillId="3" borderId="3" xfId="2" applyFont="1" applyFill="1" applyBorder="1" applyAlignment="1" applyProtection="1">
      <alignment vertical="center"/>
    </xf>
    <xf numFmtId="169" fontId="3" fillId="3" borderId="3" xfId="1" applyNumberFormat="1" applyFont="1" applyFill="1" applyBorder="1" applyAlignment="1" applyProtection="1">
      <alignment vertical="center"/>
    </xf>
    <xf numFmtId="39" fontId="2" fillId="3" borderId="0" xfId="0" applyFont="1" applyFill="1" applyBorder="1" applyAlignment="1" applyProtection="1">
      <alignment horizontal="left" vertical="center"/>
    </xf>
    <xf numFmtId="166" fontId="2" fillId="3" borderId="0" xfId="2" applyFont="1" applyFill="1" applyBorder="1" applyAlignment="1" applyProtection="1">
      <alignment vertical="center"/>
    </xf>
    <xf numFmtId="39" fontId="2" fillId="3" borderId="5" xfId="0" applyFont="1" applyFill="1" applyBorder="1" applyAlignment="1" applyProtection="1">
      <alignment horizontal="left" vertical="center"/>
    </xf>
    <xf numFmtId="166" fontId="2" fillId="3" borderId="5" xfId="2" applyFont="1" applyFill="1" applyBorder="1" applyAlignment="1" applyProtection="1">
      <alignment vertical="center"/>
    </xf>
    <xf numFmtId="9" fontId="2" fillId="3" borderId="5" xfId="1" applyFont="1" applyFill="1" applyBorder="1" applyAlignment="1" applyProtection="1">
      <alignment vertical="center"/>
    </xf>
    <xf numFmtId="39" fontId="3" fillId="3" borderId="6" xfId="0" applyFont="1" applyFill="1" applyBorder="1" applyAlignment="1" applyProtection="1">
      <alignment horizontal="left" vertical="center"/>
    </xf>
    <xf numFmtId="166" fontId="3" fillId="3" borderId="6" xfId="2" applyFont="1" applyFill="1" applyBorder="1" applyAlignment="1" applyProtection="1">
      <alignment vertical="center"/>
    </xf>
    <xf numFmtId="9" fontId="3" fillId="3" borderId="6" xfId="1" applyFont="1" applyFill="1" applyBorder="1" applyAlignment="1" applyProtection="1">
      <alignment vertical="center"/>
    </xf>
    <xf numFmtId="9" fontId="3" fillId="3" borderId="4" xfId="1" applyFont="1" applyFill="1" applyBorder="1" applyAlignment="1" applyProtection="1">
      <alignment vertical="center"/>
    </xf>
    <xf numFmtId="39" fontId="2" fillId="3" borderId="0" xfId="0" applyFont="1" applyFill="1" applyAlignment="1">
      <alignment vertical="center"/>
    </xf>
    <xf numFmtId="39" fontId="3" fillId="3" borderId="7" xfId="0" applyFont="1" applyFill="1" applyBorder="1" applyAlignment="1" applyProtection="1">
      <alignment horizontal="left" vertical="center"/>
    </xf>
    <xf numFmtId="166" fontId="3" fillId="3" borderId="7" xfId="2" applyFont="1" applyFill="1" applyBorder="1" applyAlignment="1" applyProtection="1">
      <alignment vertical="center"/>
    </xf>
    <xf numFmtId="9" fontId="3" fillId="3" borderId="7" xfId="1" applyFont="1" applyFill="1" applyBorder="1" applyAlignment="1" applyProtection="1">
      <alignment vertical="center"/>
    </xf>
    <xf numFmtId="39" fontId="4" fillId="3" borderId="0" xfId="0" quotePrefix="1" applyFont="1" applyFill="1" applyBorder="1" applyAlignment="1" applyProtection="1">
      <alignment horizontal="left" vertical="center"/>
    </xf>
    <xf numFmtId="39" fontId="5" fillId="3" borderId="0" xfId="0" applyFont="1" applyFill="1" applyAlignment="1">
      <alignment vertical="center"/>
    </xf>
    <xf numFmtId="170" fontId="19" fillId="0" borderId="0" xfId="7"/>
    <xf numFmtId="170" fontId="19" fillId="0" borderId="14" xfId="7" applyBorder="1"/>
    <xf numFmtId="170" fontId="19" fillId="0" borderId="1" xfId="7" applyBorder="1"/>
    <xf numFmtId="170" fontId="19" fillId="0" borderId="15" xfId="7" applyBorder="1"/>
    <xf numFmtId="170" fontId="19" fillId="0" borderId="16" xfId="7" applyBorder="1"/>
    <xf numFmtId="170" fontId="19" fillId="0" borderId="0" xfId="7" applyBorder="1"/>
    <xf numFmtId="170" fontId="3" fillId="0" borderId="0" xfId="7" applyFont="1" applyBorder="1"/>
    <xf numFmtId="170" fontId="19" fillId="0" borderId="17" xfId="7" applyBorder="1"/>
    <xf numFmtId="170" fontId="3" fillId="4" borderId="23" xfId="7" applyFont="1" applyFill="1" applyBorder="1" applyAlignment="1">
      <alignment horizontal="center"/>
    </xf>
    <xf numFmtId="170" fontId="3" fillId="4" borderId="26" xfId="7" applyFont="1" applyFill="1" applyBorder="1" applyAlignment="1">
      <alignment horizontal="center"/>
    </xf>
    <xf numFmtId="170" fontId="3" fillId="0" borderId="23" xfId="7" applyFont="1" applyBorder="1" applyAlignment="1">
      <alignment horizontal="center"/>
    </xf>
    <xf numFmtId="0" fontId="20" fillId="0" borderId="29" xfId="8" applyFont="1" applyBorder="1" applyAlignment="1">
      <alignment horizontal="center" vertical="center"/>
    </xf>
    <xf numFmtId="0" fontId="20" fillId="0" borderId="32" xfId="8" applyFont="1" applyBorder="1" applyAlignment="1">
      <alignment horizontal="center" vertical="center"/>
    </xf>
    <xf numFmtId="170" fontId="3" fillId="0" borderId="36" xfId="7" applyFont="1" applyBorder="1" applyAlignment="1">
      <alignment horizontal="center"/>
    </xf>
    <xf numFmtId="170" fontId="19" fillId="0" borderId="37" xfId="7" applyBorder="1"/>
    <xf numFmtId="170" fontId="19" fillId="0" borderId="2" xfId="7" applyBorder="1"/>
    <xf numFmtId="170" fontId="3" fillId="0" borderId="2" xfId="7" applyFont="1" applyBorder="1"/>
    <xf numFmtId="170" fontId="19" fillId="0" borderId="38" xfId="7" applyBorder="1"/>
    <xf numFmtId="170" fontId="3" fillId="0" borderId="1" xfId="7" applyFont="1" applyBorder="1"/>
    <xf numFmtId="170" fontId="3" fillId="0" borderId="0" xfId="7" applyFont="1" applyBorder="1" applyAlignment="1">
      <alignment horizontal="left"/>
    </xf>
    <xf numFmtId="10" fontId="3" fillId="0" borderId="0" xfId="10" applyNumberFormat="1" applyFont="1" applyAlignment="1" applyProtection="1">
      <alignment vertical="center"/>
    </xf>
    <xf numFmtId="39" fontId="2" fillId="0" borderId="39" xfId="0" applyFont="1" applyBorder="1" applyAlignment="1" applyProtection="1">
      <alignment horizontal="left" vertical="center"/>
    </xf>
    <xf numFmtId="39" fontId="2" fillId="0" borderId="39" xfId="0" applyFont="1" applyBorder="1" applyAlignment="1" applyProtection="1">
      <alignment vertical="center"/>
    </xf>
    <xf numFmtId="10" fontId="2" fillId="0" borderId="39" xfId="10" applyNumberFormat="1" applyFont="1" applyBorder="1" applyAlignment="1" applyProtection="1">
      <alignment vertical="center"/>
    </xf>
    <xf numFmtId="10" fontId="3" fillId="0" borderId="4" xfId="10" applyNumberFormat="1" applyFont="1" applyBorder="1" applyAlignment="1" applyProtection="1">
      <alignment vertical="center"/>
    </xf>
    <xf numFmtId="10" fontId="3" fillId="0" borderId="0" xfId="10" applyNumberFormat="1" applyFont="1" applyBorder="1" applyAlignment="1" applyProtection="1">
      <alignment vertical="center"/>
    </xf>
    <xf numFmtId="39" fontId="3" fillId="0" borderId="39" xfId="0" applyFont="1" applyBorder="1" applyAlignment="1" applyProtection="1">
      <alignment horizontal="left" vertical="center"/>
    </xf>
    <xf numFmtId="39" fontId="3" fillId="0" borderId="39" xfId="0" applyFont="1" applyBorder="1" applyAlignment="1" applyProtection="1">
      <alignment vertical="center"/>
    </xf>
    <xf numFmtId="10" fontId="3" fillId="0" borderId="39" xfId="10" applyNumberFormat="1" applyFont="1" applyBorder="1" applyAlignment="1" applyProtection="1">
      <alignment vertical="center"/>
    </xf>
    <xf numFmtId="10" fontId="2" fillId="0" borderId="8" xfId="10" applyNumberFormat="1" applyFont="1" applyBorder="1" applyAlignment="1" applyProtection="1">
      <alignment vertical="center"/>
    </xf>
    <xf numFmtId="10" fontId="2" fillId="0" borderId="39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vertical="center"/>
    </xf>
    <xf numFmtId="39" fontId="2" fillId="0" borderId="0" xfId="11" applyFont="1" applyAlignment="1" applyProtection="1">
      <alignment horizontal="centerContinuous" vertical="center"/>
    </xf>
    <xf numFmtId="39" fontId="2" fillId="0" borderId="0" xfId="11" applyFont="1" applyAlignment="1">
      <alignment horizontal="centerContinuous" vertical="center"/>
    </xf>
    <xf numFmtId="39" fontId="3" fillId="0" borderId="0" xfId="11" applyFont="1" applyAlignment="1">
      <alignment vertical="center"/>
    </xf>
    <xf numFmtId="39" fontId="3" fillId="0" borderId="0" xfId="11" applyFont="1" applyAlignment="1">
      <alignment horizontal="right" vertical="center"/>
    </xf>
    <xf numFmtId="37" fontId="2" fillId="0" borderId="0" xfId="11" applyNumberFormat="1" applyFont="1" applyAlignment="1" applyProtection="1">
      <alignment vertical="center"/>
    </xf>
    <xf numFmtId="39" fontId="3" fillId="0" borderId="0" xfId="11" applyFont="1" applyAlignment="1" applyProtection="1">
      <alignment horizontal="left" vertical="center"/>
    </xf>
    <xf numFmtId="39" fontId="3" fillId="0" borderId="1" xfId="11" applyFont="1" applyBorder="1" applyAlignment="1">
      <alignment vertical="center"/>
    </xf>
    <xf numFmtId="39" fontId="2" fillId="0" borderId="1" xfId="11" applyFont="1" applyBorder="1" applyAlignment="1" applyProtection="1">
      <alignment horizontal="right" vertical="center"/>
    </xf>
    <xf numFmtId="164" fontId="2" fillId="0" borderId="1" xfId="11" applyNumberFormat="1" applyFont="1" applyBorder="1" applyAlignment="1">
      <alignment horizontal="center" vertical="center"/>
    </xf>
    <xf numFmtId="39" fontId="2" fillId="0" borderId="1" xfId="11" applyNumberFormat="1" applyFont="1" applyBorder="1" applyAlignment="1" applyProtection="1">
      <alignment horizontal="center" vertical="center"/>
    </xf>
    <xf numFmtId="39" fontId="2" fillId="0" borderId="0" xfId="11" applyFont="1" applyAlignment="1" applyProtection="1">
      <alignment horizontal="left" vertical="center"/>
    </xf>
    <xf numFmtId="39" fontId="2" fillId="0" borderId="0" xfId="11" applyNumberFormat="1" applyFont="1" applyAlignment="1" applyProtection="1">
      <alignment horizontal="center" vertical="center"/>
    </xf>
    <xf numFmtId="39" fontId="3" fillId="0" borderId="2" xfId="11" applyFont="1" applyBorder="1" applyAlignment="1">
      <alignment vertical="center"/>
    </xf>
    <xf numFmtId="39" fontId="2" fillId="0" borderId="2" xfId="11" applyFont="1" applyBorder="1" applyAlignment="1" applyProtection="1">
      <alignment horizontal="center" vertical="center"/>
    </xf>
    <xf numFmtId="39" fontId="2" fillId="0" borderId="2" xfId="11" applyNumberFormat="1" applyFont="1" applyBorder="1" applyAlignment="1" applyProtection="1">
      <alignment horizontal="center" vertical="center"/>
    </xf>
    <xf numFmtId="39" fontId="3" fillId="0" borderId="0" xfId="11" applyFont="1" applyAlignment="1" applyProtection="1">
      <alignment vertical="center"/>
    </xf>
    <xf numFmtId="39" fontId="3" fillId="0" borderId="0" xfId="11" quotePrefix="1" applyFont="1" applyAlignment="1" applyProtection="1">
      <alignment horizontal="left" vertical="center"/>
    </xf>
    <xf numFmtId="10" fontId="3" fillId="0" borderId="0" xfId="12" applyNumberFormat="1" applyFont="1" applyAlignment="1" applyProtection="1">
      <alignment vertical="center"/>
    </xf>
    <xf numFmtId="39" fontId="2" fillId="0" borderId="39" xfId="11" applyFont="1" applyBorder="1" applyAlignment="1" applyProtection="1">
      <alignment horizontal="left" vertical="center"/>
    </xf>
    <xf numFmtId="39" fontId="2" fillId="0" borderId="39" xfId="11" applyFont="1" applyBorder="1" applyAlignment="1" applyProtection="1">
      <alignment vertical="center"/>
    </xf>
    <xf numFmtId="10" fontId="2" fillId="0" borderId="39" xfId="12" applyNumberFormat="1" applyFont="1" applyBorder="1" applyAlignment="1" applyProtection="1">
      <alignment vertical="center"/>
    </xf>
    <xf numFmtId="39" fontId="2" fillId="0" borderId="0" xfId="11" quotePrefix="1" applyFont="1" applyAlignment="1" applyProtection="1">
      <alignment horizontal="left" vertical="center"/>
    </xf>
    <xf numFmtId="39" fontId="3" fillId="0" borderId="4" xfId="11" applyFont="1" applyBorder="1" applyAlignment="1" applyProtection="1">
      <alignment horizontal="left" vertical="center"/>
    </xf>
    <xf numFmtId="39" fontId="3" fillId="0" borderId="4" xfId="11" applyFont="1" applyBorder="1" applyAlignment="1" applyProtection="1">
      <alignment vertical="center"/>
    </xf>
    <xf numFmtId="10" fontId="3" fillId="0" borderId="4" xfId="12" applyNumberFormat="1" applyFont="1" applyBorder="1" applyAlignment="1" applyProtection="1">
      <alignment vertical="center"/>
    </xf>
    <xf numFmtId="39" fontId="3" fillId="0" borderId="0" xfId="11" applyFont="1" applyBorder="1" applyAlignment="1">
      <alignment vertical="center"/>
    </xf>
    <xf numFmtId="39" fontId="2" fillId="0" borderId="0" xfId="11" applyFont="1" applyBorder="1" applyAlignment="1">
      <alignment vertical="center"/>
    </xf>
    <xf numFmtId="39" fontId="3" fillId="0" borderId="0" xfId="11" applyFont="1" applyBorder="1" applyAlignment="1" applyProtection="1">
      <alignment vertical="center"/>
    </xf>
    <xf numFmtId="10" fontId="3" fillId="0" borderId="0" xfId="12" applyNumberFormat="1" applyFont="1" applyBorder="1" applyAlignment="1" applyProtection="1">
      <alignment vertical="center"/>
    </xf>
    <xf numFmtId="39" fontId="3" fillId="0" borderId="0" xfId="11" applyFont="1" applyBorder="1" applyAlignment="1" applyProtection="1">
      <alignment horizontal="left" vertical="center"/>
    </xf>
    <xf numFmtId="39" fontId="3" fillId="0" borderId="39" xfId="11" applyFont="1" applyBorder="1" applyAlignment="1" applyProtection="1">
      <alignment horizontal="left" vertical="center"/>
    </xf>
    <xf numFmtId="39" fontId="3" fillId="0" borderId="39" xfId="11" applyFont="1" applyBorder="1" applyAlignment="1" applyProtection="1">
      <alignment vertical="center"/>
    </xf>
    <xf numFmtId="10" fontId="3" fillId="0" borderId="39" xfId="12" applyNumberFormat="1" applyFont="1" applyBorder="1" applyAlignment="1" applyProtection="1">
      <alignment vertical="center"/>
    </xf>
    <xf numFmtId="39" fontId="2" fillId="0" borderId="8" xfId="11" applyFont="1" applyBorder="1" applyAlignment="1" applyProtection="1">
      <alignment horizontal="left" vertical="center"/>
    </xf>
    <xf numFmtId="39" fontId="2" fillId="0" borderId="8" xfId="11" applyFont="1" applyBorder="1" applyAlignment="1" applyProtection="1">
      <alignment vertical="center"/>
    </xf>
    <xf numFmtId="10" fontId="2" fillId="0" borderId="8" xfId="12" applyNumberFormat="1" applyFont="1" applyBorder="1" applyAlignment="1" applyProtection="1">
      <alignment vertical="center"/>
    </xf>
    <xf numFmtId="39" fontId="2" fillId="0" borderId="0" xfId="11" applyFont="1" applyBorder="1" applyAlignment="1" applyProtection="1">
      <alignment horizontal="left" vertical="center"/>
    </xf>
    <xf numFmtId="39" fontId="2" fillId="0" borderId="0" xfId="11" applyFont="1" applyBorder="1" applyAlignment="1" applyProtection="1">
      <alignment vertical="center"/>
    </xf>
    <xf numFmtId="10" fontId="2" fillId="0" borderId="0" xfId="12" applyNumberFormat="1" applyFont="1" applyBorder="1" applyAlignment="1" applyProtection="1">
      <alignment vertical="center"/>
    </xf>
    <xf numFmtId="39" fontId="2" fillId="0" borderId="5" xfId="11" applyFont="1" applyBorder="1" applyAlignment="1" applyProtection="1">
      <alignment horizontal="left" vertical="center"/>
    </xf>
    <xf numFmtId="39" fontId="2" fillId="0" borderId="5" xfId="11" applyFont="1" applyBorder="1" applyAlignment="1" applyProtection="1">
      <alignment vertical="center"/>
    </xf>
    <xf numFmtId="10" fontId="2" fillId="0" borderId="5" xfId="12" applyNumberFormat="1" applyFont="1" applyBorder="1" applyAlignment="1" applyProtection="1">
      <alignment vertical="center"/>
    </xf>
    <xf numFmtId="39" fontId="3" fillId="0" borderId="6" xfId="11" applyFont="1" applyBorder="1" applyAlignment="1" applyProtection="1">
      <alignment horizontal="left" vertical="center"/>
    </xf>
    <xf numFmtId="39" fontId="3" fillId="0" borderId="6" xfId="11" applyFont="1" applyBorder="1" applyAlignment="1" applyProtection="1">
      <alignment vertical="center"/>
    </xf>
    <xf numFmtId="10" fontId="3" fillId="0" borderId="6" xfId="12" applyNumberFormat="1" applyFont="1" applyBorder="1" applyAlignment="1" applyProtection="1">
      <alignment vertical="center"/>
    </xf>
    <xf numFmtId="39" fontId="2" fillId="0" borderId="0" xfId="11" applyFont="1" applyAlignment="1">
      <alignment vertical="center"/>
    </xf>
    <xf numFmtId="39" fontId="3" fillId="0" borderId="7" xfId="11" applyFont="1" applyBorder="1" applyAlignment="1" applyProtection="1">
      <alignment horizontal="left" vertical="center"/>
    </xf>
    <xf numFmtId="39" fontId="3" fillId="0" borderId="7" xfId="11" applyFont="1" applyBorder="1" applyAlignment="1" applyProtection="1">
      <alignment vertical="center"/>
    </xf>
    <xf numFmtId="10" fontId="3" fillId="0" borderId="7" xfId="12" applyNumberFormat="1" applyFont="1" applyBorder="1" applyAlignment="1" applyProtection="1">
      <alignment vertical="center"/>
    </xf>
    <xf numFmtId="39" fontId="4" fillId="0" borderId="0" xfId="11" quotePrefix="1" applyFont="1" applyBorder="1" applyAlignment="1" applyProtection="1">
      <alignment horizontal="left" vertical="center"/>
    </xf>
    <xf numFmtId="39" fontId="2" fillId="0" borderId="0" xfId="13" applyFont="1" applyAlignment="1" applyProtection="1">
      <alignment horizontal="centerContinuous" vertical="center"/>
    </xf>
    <xf numFmtId="39" fontId="2" fillId="0" borderId="0" xfId="13" applyFont="1" applyAlignment="1">
      <alignment horizontal="centerContinuous" vertical="center"/>
    </xf>
    <xf numFmtId="39" fontId="3" fillId="0" borderId="0" xfId="13" applyFont="1" applyAlignment="1">
      <alignment vertical="center"/>
    </xf>
    <xf numFmtId="39" fontId="3" fillId="0" borderId="0" xfId="13" applyFont="1" applyAlignment="1">
      <alignment horizontal="right" vertical="center"/>
    </xf>
    <xf numFmtId="37" fontId="2" fillId="0" borderId="0" xfId="13" applyNumberFormat="1" applyFont="1" applyAlignment="1" applyProtection="1">
      <alignment vertical="center"/>
    </xf>
    <xf numFmtId="39" fontId="3" fillId="0" borderId="0" xfId="13" applyFont="1" applyAlignment="1" applyProtection="1">
      <alignment horizontal="left" vertical="center"/>
    </xf>
    <xf numFmtId="39" fontId="3" fillId="0" borderId="1" xfId="13" applyFont="1" applyBorder="1" applyAlignment="1">
      <alignment vertical="center"/>
    </xf>
    <xf numFmtId="39" fontId="2" fillId="0" borderId="1" xfId="13" applyFont="1" applyBorder="1" applyAlignment="1" applyProtection="1">
      <alignment horizontal="right" vertical="center"/>
    </xf>
    <xf numFmtId="164" fontId="2" fillId="0" borderId="1" xfId="13" applyNumberFormat="1" applyFont="1" applyBorder="1" applyAlignment="1">
      <alignment horizontal="center" vertical="center"/>
    </xf>
    <xf numFmtId="39" fontId="2" fillId="0" borderId="1" xfId="13" applyNumberFormat="1" applyFont="1" applyBorder="1" applyAlignment="1" applyProtection="1">
      <alignment horizontal="center" vertical="center"/>
    </xf>
    <xf numFmtId="39" fontId="2" fillId="0" borderId="0" xfId="13" applyFont="1" applyAlignment="1" applyProtection="1">
      <alignment horizontal="left" vertical="center"/>
    </xf>
    <xf numFmtId="39" fontId="2" fillId="0" borderId="0" xfId="13" applyNumberFormat="1" applyFont="1" applyAlignment="1" applyProtection="1">
      <alignment horizontal="center" vertical="center"/>
    </xf>
    <xf numFmtId="39" fontId="3" fillId="0" borderId="2" xfId="13" applyFont="1" applyBorder="1" applyAlignment="1">
      <alignment vertical="center"/>
    </xf>
    <xf numFmtId="39" fontId="2" fillId="0" borderId="2" xfId="13" applyFont="1" applyBorder="1" applyAlignment="1" applyProtection="1">
      <alignment horizontal="center" vertical="center"/>
    </xf>
    <xf numFmtId="39" fontId="2" fillId="0" borderId="2" xfId="13" applyNumberFormat="1" applyFont="1" applyBorder="1" applyAlignment="1" applyProtection="1">
      <alignment horizontal="center" vertical="center"/>
    </xf>
    <xf numFmtId="39" fontId="3" fillId="0" borderId="0" xfId="13" applyFont="1" applyAlignment="1" applyProtection="1">
      <alignment vertical="center"/>
    </xf>
    <xf numFmtId="39" fontId="3" fillId="0" borderId="0" xfId="13" quotePrefix="1" applyFont="1" applyAlignment="1" applyProtection="1">
      <alignment horizontal="left" vertical="center"/>
    </xf>
    <xf numFmtId="10" fontId="3" fillId="0" borderId="0" xfId="14" applyNumberFormat="1" applyFont="1" applyAlignment="1" applyProtection="1">
      <alignment vertical="center"/>
    </xf>
    <xf numFmtId="39" fontId="2" fillId="0" borderId="39" xfId="13" applyFont="1" applyBorder="1" applyAlignment="1" applyProtection="1">
      <alignment horizontal="left" vertical="center"/>
    </xf>
    <xf numFmtId="39" fontId="2" fillId="0" borderId="39" xfId="13" applyFont="1" applyBorder="1" applyAlignment="1" applyProtection="1">
      <alignment vertical="center"/>
    </xf>
    <xf numFmtId="10" fontId="2" fillId="0" borderId="39" xfId="14" applyNumberFormat="1" applyFont="1" applyBorder="1" applyAlignment="1" applyProtection="1">
      <alignment vertical="center"/>
    </xf>
    <xf numFmtId="39" fontId="2" fillId="0" borderId="0" xfId="13" quotePrefix="1" applyFont="1" applyAlignment="1" applyProtection="1">
      <alignment horizontal="left" vertical="center"/>
    </xf>
    <xf numFmtId="39" fontId="3" fillId="0" borderId="4" xfId="13" applyFont="1" applyBorder="1" applyAlignment="1" applyProtection="1">
      <alignment horizontal="left" vertical="center"/>
    </xf>
    <xf numFmtId="39" fontId="3" fillId="0" borderId="4" xfId="13" applyFont="1" applyBorder="1" applyAlignment="1" applyProtection="1">
      <alignment vertical="center"/>
    </xf>
    <xf numFmtId="10" fontId="3" fillId="0" borderId="4" xfId="14" applyNumberFormat="1" applyFont="1" applyBorder="1" applyAlignment="1" applyProtection="1">
      <alignment vertical="center"/>
    </xf>
    <xf numFmtId="39" fontId="3" fillId="0" borderId="0" xfId="13" applyFont="1" applyBorder="1" applyAlignment="1">
      <alignment vertical="center"/>
    </xf>
    <xf numFmtId="39" fontId="2" fillId="0" borderId="0" xfId="13" applyFont="1" applyBorder="1" applyAlignment="1">
      <alignment vertical="center"/>
    </xf>
    <xf numFmtId="39" fontId="6" fillId="0" borderId="0" xfId="13" applyFont="1" applyBorder="1" applyAlignment="1">
      <alignment vertical="center"/>
    </xf>
    <xf numFmtId="39" fontId="3" fillId="0" borderId="0" xfId="13" applyFont="1" applyBorder="1" applyAlignment="1" applyProtection="1">
      <alignment vertical="center"/>
    </xf>
    <xf numFmtId="10" fontId="3" fillId="0" borderId="0" xfId="14" applyNumberFormat="1" applyFont="1" applyBorder="1" applyAlignment="1" applyProtection="1">
      <alignment vertical="center"/>
    </xf>
    <xf numFmtId="39" fontId="3" fillId="0" borderId="0" xfId="13" applyFont="1" applyBorder="1" applyAlignment="1" applyProtection="1">
      <alignment horizontal="left" vertical="center"/>
    </xf>
    <xf numFmtId="39" fontId="3" fillId="0" borderId="39" xfId="13" applyFont="1" applyBorder="1" applyAlignment="1" applyProtection="1">
      <alignment horizontal="left" vertical="center"/>
    </xf>
    <xf numFmtId="39" fontId="3" fillId="0" borderId="39" xfId="13" applyFont="1" applyBorder="1" applyAlignment="1" applyProtection="1">
      <alignment vertical="center"/>
    </xf>
    <xf numFmtId="10" fontId="3" fillId="0" borderId="39" xfId="14" applyNumberFormat="1" applyFont="1" applyBorder="1" applyAlignment="1" applyProtection="1">
      <alignment vertical="center"/>
    </xf>
    <xf numFmtId="39" fontId="2" fillId="0" borderId="8" xfId="13" applyFont="1" applyBorder="1" applyAlignment="1" applyProtection="1">
      <alignment horizontal="left" vertical="center"/>
    </xf>
    <xf numFmtId="39" fontId="2" fillId="0" borderId="8" xfId="13" applyFont="1" applyBorder="1" applyAlignment="1" applyProtection="1">
      <alignment vertical="center"/>
    </xf>
    <xf numFmtId="10" fontId="2" fillId="0" borderId="8" xfId="14" applyNumberFormat="1" applyFont="1" applyBorder="1" applyAlignment="1" applyProtection="1">
      <alignment vertical="center"/>
    </xf>
    <xf numFmtId="39" fontId="2" fillId="0" borderId="0" xfId="13" applyFont="1" applyBorder="1" applyAlignment="1" applyProtection="1">
      <alignment horizontal="left" vertical="center"/>
    </xf>
    <xf numFmtId="39" fontId="2" fillId="0" borderId="0" xfId="13" applyFont="1" applyBorder="1" applyAlignment="1" applyProtection="1">
      <alignment vertical="center"/>
    </xf>
    <xf numFmtId="10" fontId="2" fillId="0" borderId="0" xfId="14" applyNumberFormat="1" applyFont="1" applyBorder="1" applyAlignment="1" applyProtection="1">
      <alignment vertical="center"/>
    </xf>
    <xf numFmtId="39" fontId="2" fillId="0" borderId="5" xfId="13" applyFont="1" applyBorder="1" applyAlignment="1" applyProtection="1">
      <alignment horizontal="left" vertical="center"/>
    </xf>
    <xf numFmtId="39" fontId="2" fillId="0" borderId="5" xfId="13" applyFont="1" applyBorder="1" applyAlignment="1" applyProtection="1">
      <alignment vertical="center"/>
    </xf>
    <xf numFmtId="10" fontId="2" fillId="0" borderId="5" xfId="14" applyNumberFormat="1" applyFont="1" applyBorder="1" applyAlignment="1" applyProtection="1">
      <alignment vertical="center"/>
    </xf>
    <xf numFmtId="39" fontId="3" fillId="0" borderId="6" xfId="13" applyFont="1" applyBorder="1" applyAlignment="1" applyProtection="1">
      <alignment horizontal="left" vertical="center"/>
    </xf>
    <xf numFmtId="39" fontId="3" fillId="0" borderId="6" xfId="13" applyFont="1" applyBorder="1" applyAlignment="1" applyProtection="1">
      <alignment vertical="center"/>
    </xf>
    <xf numFmtId="10" fontId="3" fillId="0" borderId="6" xfId="14" applyNumberFormat="1" applyFont="1" applyBorder="1" applyAlignment="1" applyProtection="1">
      <alignment vertical="center"/>
    </xf>
    <xf numFmtId="39" fontId="2" fillId="0" borderId="0" xfId="13" applyFont="1" applyAlignment="1">
      <alignment vertical="center"/>
    </xf>
    <xf numFmtId="39" fontId="3" fillId="0" borderId="7" xfId="13" applyFont="1" applyBorder="1" applyAlignment="1" applyProtection="1">
      <alignment horizontal="left" vertical="center"/>
    </xf>
    <xf numFmtId="39" fontId="3" fillId="0" borderId="7" xfId="13" applyFont="1" applyBorder="1" applyAlignment="1" applyProtection="1">
      <alignment vertical="center"/>
    </xf>
    <xf numFmtId="10" fontId="3" fillId="0" borderId="7" xfId="14" applyNumberFormat="1" applyFont="1" applyBorder="1" applyAlignment="1" applyProtection="1">
      <alignment vertical="center"/>
    </xf>
    <xf numFmtId="39" fontId="4" fillId="0" borderId="0" xfId="13" quotePrefix="1" applyFont="1" applyBorder="1" applyAlignment="1" applyProtection="1">
      <alignment horizontal="left" vertical="center"/>
    </xf>
    <xf numFmtId="10" fontId="2" fillId="0" borderId="0" xfId="10" applyNumberFormat="1" applyFont="1" applyBorder="1" applyAlignment="1" applyProtection="1">
      <alignment vertical="center"/>
    </xf>
    <xf numFmtId="10" fontId="2" fillId="0" borderId="5" xfId="10" applyNumberFormat="1" applyFont="1" applyBorder="1" applyAlignment="1" applyProtection="1">
      <alignment vertical="center"/>
    </xf>
    <xf numFmtId="10" fontId="3" fillId="0" borderId="6" xfId="10" applyNumberFormat="1" applyFont="1" applyBorder="1" applyAlignment="1" applyProtection="1">
      <alignment vertical="center"/>
    </xf>
    <xf numFmtId="10" fontId="3" fillId="0" borderId="7" xfId="10" applyNumberFormat="1" applyFont="1" applyBorder="1" applyAlignment="1" applyProtection="1">
      <alignment vertical="center"/>
    </xf>
    <xf numFmtId="166" fontId="3" fillId="0" borderId="0" xfId="15" applyFont="1" applyAlignment="1" applyProtection="1">
      <alignment vertical="center"/>
    </xf>
    <xf numFmtId="166" fontId="3" fillId="0" borderId="0" xfId="15" applyFont="1" applyAlignment="1">
      <alignment vertical="center"/>
    </xf>
    <xf numFmtId="166" fontId="2" fillId="0" borderId="39" xfId="15" applyFont="1" applyBorder="1" applyAlignment="1" applyProtection="1">
      <alignment vertical="center"/>
    </xf>
    <xf numFmtId="166" fontId="3" fillId="0" borderId="4" xfId="15" applyFont="1" applyBorder="1" applyAlignment="1" applyProtection="1">
      <alignment vertical="center"/>
    </xf>
    <xf numFmtId="166" fontId="3" fillId="0" borderId="39" xfId="15" applyFont="1" applyBorder="1" applyAlignment="1" applyProtection="1">
      <alignment vertical="center"/>
    </xf>
    <xf numFmtId="166" fontId="2" fillId="0" borderId="8" xfId="15" applyFont="1" applyBorder="1" applyAlignment="1" applyProtection="1">
      <alignment vertical="center"/>
    </xf>
    <xf numFmtId="166" fontId="2" fillId="0" borderId="0" xfId="15" applyFont="1" applyBorder="1" applyAlignment="1" applyProtection="1">
      <alignment vertical="center"/>
    </xf>
    <xf numFmtId="166" fontId="2" fillId="0" borderId="5" xfId="15" applyFont="1" applyBorder="1" applyAlignment="1" applyProtection="1">
      <alignment vertical="center"/>
    </xf>
    <xf numFmtId="166" fontId="3" fillId="0" borderId="6" xfId="15" applyFont="1" applyBorder="1" applyAlignment="1" applyProtection="1">
      <alignment vertical="center"/>
    </xf>
    <xf numFmtId="166" fontId="3" fillId="0" borderId="7" xfId="15" applyFont="1" applyBorder="1" applyAlignment="1" applyProtection="1">
      <alignment vertical="center"/>
    </xf>
    <xf numFmtId="9" fontId="3" fillId="0" borderId="0" xfId="15" applyNumberFormat="1" applyFont="1" applyAlignment="1" applyProtection="1">
      <alignment vertical="center"/>
    </xf>
    <xf numFmtId="9" fontId="2" fillId="0" borderId="39" xfId="15" applyNumberFormat="1" applyFont="1" applyBorder="1" applyAlignment="1" applyProtection="1">
      <alignment vertical="center"/>
    </xf>
    <xf numFmtId="9" fontId="3" fillId="0" borderId="0" xfId="15" applyNumberFormat="1" applyFont="1" applyAlignment="1">
      <alignment vertical="center"/>
    </xf>
    <xf numFmtId="9" fontId="3" fillId="0" borderId="4" xfId="15" applyNumberFormat="1" applyFont="1" applyBorder="1" applyAlignment="1" applyProtection="1">
      <alignment vertical="center"/>
    </xf>
    <xf numFmtId="9" fontId="3" fillId="0" borderId="39" xfId="15" applyNumberFormat="1" applyFont="1" applyBorder="1" applyAlignment="1" applyProtection="1">
      <alignment vertical="center"/>
    </xf>
    <xf numFmtId="9" fontId="2" fillId="0" borderId="8" xfId="15" applyNumberFormat="1" applyFont="1" applyBorder="1" applyAlignment="1" applyProtection="1">
      <alignment vertical="center"/>
    </xf>
    <xf numFmtId="9" fontId="2" fillId="0" borderId="0" xfId="15" applyNumberFormat="1" applyFont="1" applyBorder="1" applyAlignment="1" applyProtection="1">
      <alignment vertical="center"/>
    </xf>
    <xf numFmtId="9" fontId="2" fillId="0" borderId="5" xfId="15" applyNumberFormat="1" applyFont="1" applyBorder="1" applyAlignment="1" applyProtection="1">
      <alignment vertical="center"/>
    </xf>
    <xf numFmtId="9" fontId="3" fillId="0" borderId="6" xfId="15" applyNumberFormat="1" applyFont="1" applyBorder="1" applyAlignment="1" applyProtection="1">
      <alignment vertical="center"/>
    </xf>
    <xf numFmtId="9" fontId="3" fillId="0" borderId="7" xfId="15" applyNumberFormat="1" applyFont="1" applyBorder="1" applyAlignment="1" applyProtection="1">
      <alignment vertical="center"/>
    </xf>
    <xf numFmtId="166" fontId="2" fillId="0" borderId="39" xfId="2" applyFont="1" applyBorder="1" applyAlignment="1" applyProtection="1">
      <alignment vertical="center"/>
    </xf>
    <xf numFmtId="9" fontId="2" fillId="0" borderId="39" xfId="2" applyNumberFormat="1" applyFont="1" applyBorder="1" applyAlignment="1" applyProtection="1">
      <alignment vertical="center"/>
    </xf>
    <xf numFmtId="10" fontId="3" fillId="0" borderId="0" xfId="16" applyNumberFormat="1" applyFont="1" applyBorder="1" applyAlignment="1" applyProtection="1">
      <alignment vertical="center"/>
    </xf>
    <xf numFmtId="166" fontId="3" fillId="0" borderId="39" xfId="2" applyFont="1" applyBorder="1" applyAlignment="1" applyProtection="1">
      <alignment vertical="center"/>
    </xf>
    <xf numFmtId="9" fontId="3" fillId="0" borderId="39" xfId="2" applyNumberFormat="1" applyFont="1" applyBorder="1" applyAlignment="1" applyProtection="1">
      <alignment vertical="center"/>
    </xf>
    <xf numFmtId="9" fontId="3" fillId="0" borderId="7" xfId="2" applyNumberFormat="1" applyFont="1" applyBorder="1" applyAlignment="1" applyProtection="1">
      <alignment vertical="center"/>
    </xf>
    <xf numFmtId="39" fontId="2" fillId="0" borderId="0" xfId="0" applyFont="1" applyFill="1" applyBorder="1" applyAlignment="1" applyProtection="1">
      <alignment horizontal="centerContinuous" vertical="center"/>
    </xf>
    <xf numFmtId="39" fontId="2" fillId="0" borderId="0" xfId="0" applyFont="1" applyFill="1" applyBorder="1" applyAlignment="1">
      <alignment horizontal="centerContinuous" vertical="center"/>
    </xf>
    <xf numFmtId="39" fontId="3" fillId="0" borderId="0" xfId="0" applyFont="1" applyFill="1" applyBorder="1" applyAlignment="1">
      <alignment vertical="center"/>
    </xf>
    <xf numFmtId="39" fontId="3" fillId="0" borderId="0" xfId="0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 applyProtection="1">
      <alignment vertical="center"/>
    </xf>
    <xf numFmtId="39" fontId="3" fillId="0" borderId="0" xfId="0" applyFont="1" applyFill="1" applyBorder="1" applyAlignment="1" applyProtection="1">
      <alignment horizontal="left" vertical="center"/>
    </xf>
    <xf numFmtId="39" fontId="3" fillId="0" borderId="1" xfId="0" applyFont="1" applyFill="1" applyBorder="1" applyAlignment="1">
      <alignment vertical="center"/>
    </xf>
    <xf numFmtId="39" fontId="2" fillId="0" borderId="1" xfId="0" applyFont="1" applyFill="1" applyBorder="1" applyAlignment="1" applyProtection="1">
      <alignment horizontal="right" vertical="center"/>
    </xf>
    <xf numFmtId="165" fontId="2" fillId="0" borderId="1" xfId="0" applyNumberFormat="1" applyFont="1" applyFill="1" applyBorder="1" applyAlignment="1">
      <alignment horizontal="center" vertical="center"/>
    </xf>
    <xf numFmtId="39" fontId="2" fillId="0" borderId="1" xfId="0" applyNumberFormat="1" applyFont="1" applyFill="1" applyBorder="1" applyAlignment="1" applyProtection="1">
      <alignment horizontal="center" vertical="center"/>
    </xf>
    <xf numFmtId="39" fontId="2" fillId="0" borderId="0" xfId="0" applyFont="1" applyFill="1" applyBorder="1" applyAlignment="1" applyProtection="1">
      <alignment horizontal="left" vertical="center"/>
    </xf>
    <xf numFmtId="39" fontId="2" fillId="0" borderId="0" xfId="0" applyNumberFormat="1" applyFont="1" applyFill="1" applyBorder="1" applyAlignment="1" applyProtection="1">
      <alignment horizontal="center" vertical="center"/>
    </xf>
    <xf numFmtId="39" fontId="3" fillId="0" borderId="2" xfId="0" applyFont="1" applyFill="1" applyBorder="1" applyAlignment="1">
      <alignment vertical="center"/>
    </xf>
    <xf numFmtId="39" fontId="2" fillId="0" borderId="2" xfId="0" applyFont="1" applyFill="1" applyBorder="1" applyAlignment="1" applyProtection="1">
      <alignment horizontal="center" vertical="center"/>
    </xf>
    <xf numFmtId="39" fontId="2" fillId="0" borderId="2" xfId="0" applyNumberFormat="1" applyFont="1" applyFill="1" applyBorder="1" applyAlignment="1" applyProtection="1">
      <alignment horizontal="center" vertical="center"/>
    </xf>
    <xf numFmtId="39" fontId="3" fillId="0" borderId="0" xfId="0" applyFont="1" applyFill="1" applyBorder="1" applyAlignment="1" applyProtection="1">
      <alignment vertical="center"/>
    </xf>
    <xf numFmtId="10" fontId="3" fillId="0" borderId="0" xfId="0" applyNumberFormat="1" applyFont="1" applyFill="1" applyBorder="1" applyAlignment="1">
      <alignment vertical="center"/>
    </xf>
    <xf numFmtId="39" fontId="3" fillId="0" borderId="0" xfId="0" quotePrefix="1" applyFont="1" applyFill="1" applyBorder="1" applyAlignment="1" applyProtection="1">
      <alignment horizontal="left" vertical="center"/>
    </xf>
    <xf numFmtId="166" fontId="3" fillId="0" borderId="0" xfId="2" applyFont="1" applyFill="1" applyBorder="1" applyAlignment="1" applyProtection="1">
      <alignment vertical="center"/>
    </xf>
    <xf numFmtId="9" fontId="3" fillId="0" borderId="0" xfId="2" applyNumberFormat="1" applyFont="1" applyFill="1" applyBorder="1" applyAlignment="1" applyProtection="1">
      <alignment vertical="center"/>
    </xf>
    <xf numFmtId="166" fontId="3" fillId="0" borderId="0" xfId="2" applyFont="1" applyFill="1" applyBorder="1" applyAlignment="1">
      <alignment vertical="center"/>
    </xf>
    <xf numFmtId="39" fontId="2" fillId="0" borderId="39" xfId="0" applyFont="1" applyFill="1" applyBorder="1" applyAlignment="1" applyProtection="1">
      <alignment horizontal="left" vertical="center"/>
    </xf>
    <xf numFmtId="166" fontId="2" fillId="0" borderId="39" xfId="2" applyFont="1" applyFill="1" applyBorder="1" applyAlignment="1" applyProtection="1">
      <alignment vertical="center"/>
    </xf>
    <xf numFmtId="9" fontId="2" fillId="0" borderId="39" xfId="2" applyNumberFormat="1" applyFont="1" applyFill="1" applyBorder="1" applyAlignment="1" applyProtection="1">
      <alignment vertical="center"/>
    </xf>
    <xf numFmtId="39" fontId="2" fillId="0" borderId="0" xfId="0" quotePrefix="1" applyFont="1" applyFill="1" applyBorder="1" applyAlignment="1" applyProtection="1">
      <alignment horizontal="left" vertical="center"/>
    </xf>
    <xf numFmtId="9" fontId="3" fillId="0" borderId="0" xfId="2" applyNumberFormat="1" applyFont="1" applyFill="1" applyBorder="1" applyAlignment="1">
      <alignment vertical="center"/>
    </xf>
    <xf numFmtId="39" fontId="3" fillId="0" borderId="4" xfId="0" applyFont="1" applyFill="1" applyBorder="1" applyAlignment="1" applyProtection="1">
      <alignment horizontal="left" vertical="center"/>
    </xf>
    <xf numFmtId="166" fontId="3" fillId="0" borderId="4" xfId="2" applyFont="1" applyFill="1" applyBorder="1" applyAlignment="1" applyProtection="1">
      <alignment vertical="center"/>
    </xf>
    <xf numFmtId="9" fontId="3" fillId="0" borderId="4" xfId="2" applyNumberFormat="1" applyFont="1" applyFill="1" applyBorder="1" applyAlignment="1" applyProtection="1">
      <alignment vertical="center"/>
    </xf>
    <xf numFmtId="39" fontId="2" fillId="0" borderId="0" xfId="0" applyFont="1" applyFill="1" applyBorder="1" applyAlignment="1">
      <alignment vertical="center"/>
    </xf>
    <xf numFmtId="10" fontId="3" fillId="0" borderId="0" xfId="1" applyNumberFormat="1" applyFont="1" applyFill="1" applyBorder="1" applyAlignment="1" applyProtection="1">
      <alignment vertical="center"/>
    </xf>
    <xf numFmtId="39" fontId="3" fillId="0" borderId="39" xfId="0" applyFont="1" applyFill="1" applyBorder="1" applyAlignment="1" applyProtection="1">
      <alignment horizontal="left" vertical="center"/>
    </xf>
    <xf numFmtId="166" fontId="3" fillId="0" borderId="39" xfId="2" applyFont="1" applyFill="1" applyBorder="1" applyAlignment="1" applyProtection="1">
      <alignment vertical="center"/>
    </xf>
    <xf numFmtId="9" fontId="3" fillId="0" borderId="39" xfId="2" applyNumberFormat="1" applyFont="1" applyFill="1" applyBorder="1" applyAlignment="1" applyProtection="1">
      <alignment vertical="center"/>
    </xf>
    <xf numFmtId="39" fontId="2" fillId="0" borderId="8" xfId="0" applyFont="1" applyFill="1" applyBorder="1" applyAlignment="1" applyProtection="1">
      <alignment horizontal="left" vertical="center"/>
    </xf>
    <xf numFmtId="166" fontId="2" fillId="0" borderId="8" xfId="2" applyFont="1" applyFill="1" applyBorder="1" applyAlignment="1" applyProtection="1">
      <alignment vertical="center"/>
    </xf>
    <xf numFmtId="9" fontId="2" fillId="0" borderId="8" xfId="2" applyNumberFormat="1" applyFont="1" applyFill="1" applyBorder="1" applyAlignment="1" applyProtection="1">
      <alignment vertical="center"/>
    </xf>
    <xf numFmtId="166" fontId="2" fillId="0" borderId="0" xfId="2" applyFont="1" applyFill="1" applyBorder="1" applyAlignment="1" applyProtection="1">
      <alignment vertical="center"/>
    </xf>
    <xf numFmtId="9" fontId="2" fillId="0" borderId="0" xfId="2" applyNumberFormat="1" applyFont="1" applyFill="1" applyBorder="1" applyAlignment="1" applyProtection="1">
      <alignment vertical="center"/>
    </xf>
    <xf numFmtId="39" fontId="2" fillId="0" borderId="5" xfId="0" applyFont="1" applyFill="1" applyBorder="1" applyAlignment="1" applyProtection="1">
      <alignment horizontal="left" vertical="center"/>
    </xf>
    <xf numFmtId="166" fontId="2" fillId="0" borderId="5" xfId="2" applyFont="1" applyFill="1" applyBorder="1" applyAlignment="1" applyProtection="1">
      <alignment vertical="center"/>
    </xf>
    <xf numFmtId="9" fontId="2" fillId="0" borderId="5" xfId="2" applyNumberFormat="1" applyFont="1" applyFill="1" applyBorder="1" applyAlignment="1" applyProtection="1">
      <alignment vertical="center"/>
    </xf>
    <xf numFmtId="39" fontId="3" fillId="0" borderId="6" xfId="0" applyFont="1" applyFill="1" applyBorder="1" applyAlignment="1" applyProtection="1">
      <alignment horizontal="left" vertical="center"/>
    </xf>
    <xf numFmtId="166" fontId="3" fillId="0" borderId="6" xfId="2" applyFont="1" applyFill="1" applyBorder="1" applyAlignment="1" applyProtection="1">
      <alignment vertical="center"/>
    </xf>
    <xf numFmtId="9" fontId="3" fillId="0" borderId="6" xfId="2" applyNumberFormat="1" applyFont="1" applyFill="1" applyBorder="1" applyAlignment="1" applyProtection="1">
      <alignment vertical="center"/>
    </xf>
    <xf numFmtId="39" fontId="3" fillId="0" borderId="7" xfId="0" applyFont="1" applyFill="1" applyBorder="1" applyAlignment="1" applyProtection="1">
      <alignment horizontal="left" vertical="center"/>
    </xf>
    <xf numFmtId="166" fontId="3" fillId="0" borderId="7" xfId="2" applyFont="1" applyFill="1" applyBorder="1" applyAlignment="1" applyProtection="1">
      <alignment vertical="center"/>
    </xf>
    <xf numFmtId="9" fontId="3" fillId="0" borderId="7" xfId="2" applyNumberFormat="1" applyFont="1" applyFill="1" applyBorder="1" applyAlignment="1" applyProtection="1">
      <alignment vertical="center"/>
    </xf>
    <xf numFmtId="39" fontId="4" fillId="0" borderId="0" xfId="0" quotePrefix="1" applyFont="1" applyFill="1" applyBorder="1" applyAlignment="1" applyProtection="1">
      <alignment horizontal="left" vertical="center"/>
    </xf>
    <xf numFmtId="10" fontId="3" fillId="3" borderId="0" xfId="0" applyNumberFormat="1" applyFont="1" applyFill="1" applyAlignment="1">
      <alignment vertical="center"/>
    </xf>
    <xf numFmtId="9" fontId="3" fillId="3" borderId="0" xfId="2" applyNumberFormat="1" applyFont="1" applyFill="1" applyAlignment="1" applyProtection="1">
      <alignment vertical="center"/>
    </xf>
    <xf numFmtId="39" fontId="2" fillId="3" borderId="39" xfId="0" applyFont="1" applyFill="1" applyBorder="1" applyAlignment="1" applyProtection="1">
      <alignment horizontal="left" vertical="center"/>
    </xf>
    <xf numFmtId="166" fontId="2" fillId="3" borderId="39" xfId="2" applyFont="1" applyFill="1" applyBorder="1" applyAlignment="1" applyProtection="1">
      <alignment vertical="center"/>
    </xf>
    <xf numFmtId="9" fontId="2" fillId="3" borderId="39" xfId="2" applyNumberFormat="1" applyFont="1" applyFill="1" applyBorder="1" applyAlignment="1" applyProtection="1">
      <alignment vertical="center"/>
    </xf>
    <xf numFmtId="9" fontId="3" fillId="3" borderId="0" xfId="2" applyNumberFormat="1" applyFont="1" applyFill="1" applyAlignment="1">
      <alignment vertical="center"/>
    </xf>
    <xf numFmtId="9" fontId="3" fillId="3" borderId="4" xfId="2" applyNumberFormat="1" applyFont="1" applyFill="1" applyBorder="1" applyAlignment="1" applyProtection="1">
      <alignment vertical="center"/>
    </xf>
    <xf numFmtId="39" fontId="3" fillId="3" borderId="39" xfId="0" applyFont="1" applyFill="1" applyBorder="1" applyAlignment="1" applyProtection="1">
      <alignment horizontal="left" vertical="center"/>
    </xf>
    <xf numFmtId="166" fontId="3" fillId="3" borderId="39" xfId="2" applyFont="1" applyFill="1" applyBorder="1" applyAlignment="1" applyProtection="1">
      <alignment vertical="center"/>
    </xf>
    <xf numFmtId="9" fontId="3" fillId="3" borderId="39" xfId="2" applyNumberFormat="1" applyFont="1" applyFill="1" applyBorder="1" applyAlignment="1" applyProtection="1">
      <alignment vertical="center"/>
    </xf>
    <xf numFmtId="39" fontId="2" fillId="3" borderId="8" xfId="0" applyFont="1" applyFill="1" applyBorder="1" applyAlignment="1" applyProtection="1">
      <alignment horizontal="left" vertical="center"/>
    </xf>
    <xf numFmtId="166" fontId="2" fillId="3" borderId="8" xfId="2" applyFont="1" applyFill="1" applyBorder="1" applyAlignment="1" applyProtection="1">
      <alignment vertical="center"/>
    </xf>
    <xf numFmtId="9" fontId="2" fillId="3" borderId="8" xfId="2" applyNumberFormat="1" applyFont="1" applyFill="1" applyBorder="1" applyAlignment="1" applyProtection="1">
      <alignment vertical="center"/>
    </xf>
    <xf numFmtId="9" fontId="2" fillId="3" borderId="0" xfId="2" applyNumberFormat="1" applyFont="1" applyFill="1" applyBorder="1" applyAlignment="1" applyProtection="1">
      <alignment vertical="center"/>
    </xf>
    <xf numFmtId="9" fontId="2" fillId="3" borderId="5" xfId="2" applyNumberFormat="1" applyFont="1" applyFill="1" applyBorder="1" applyAlignment="1" applyProtection="1">
      <alignment vertical="center"/>
    </xf>
    <xf numFmtId="9" fontId="3" fillId="3" borderId="6" xfId="2" applyNumberFormat="1" applyFont="1" applyFill="1" applyBorder="1" applyAlignment="1" applyProtection="1">
      <alignment vertical="center"/>
    </xf>
    <xf numFmtId="10" fontId="3" fillId="0" borderId="0" xfId="16" applyNumberFormat="1" applyFont="1" applyAlignment="1" applyProtection="1">
      <alignment vertical="center"/>
    </xf>
    <xf numFmtId="10" fontId="2" fillId="0" borderId="39" xfId="16" applyNumberFormat="1" applyFont="1" applyBorder="1" applyAlignment="1" applyProtection="1">
      <alignment vertical="center"/>
    </xf>
    <xf numFmtId="10" fontId="3" fillId="0" borderId="4" xfId="16" applyNumberFormat="1" applyFont="1" applyBorder="1" applyAlignment="1" applyProtection="1">
      <alignment vertical="center"/>
    </xf>
    <xf numFmtId="10" fontId="3" fillId="0" borderId="39" xfId="16" applyNumberFormat="1" applyFont="1" applyBorder="1" applyAlignment="1" applyProtection="1">
      <alignment vertical="center"/>
    </xf>
    <xf numFmtId="10" fontId="2" fillId="0" borderId="0" xfId="16" applyNumberFormat="1" applyFont="1" applyBorder="1" applyAlignment="1" applyProtection="1">
      <alignment vertical="center"/>
    </xf>
    <xf numFmtId="10" fontId="2" fillId="0" borderId="5" xfId="16" applyNumberFormat="1" applyFont="1" applyBorder="1" applyAlignment="1" applyProtection="1">
      <alignment vertical="center"/>
    </xf>
    <xf numFmtId="10" fontId="3" fillId="0" borderId="6" xfId="16" applyNumberFormat="1" applyFont="1" applyBorder="1" applyAlignment="1" applyProtection="1">
      <alignment vertical="center"/>
    </xf>
    <xf numFmtId="10" fontId="3" fillId="0" borderId="7" xfId="16" applyNumberFormat="1" applyFont="1" applyBorder="1" applyAlignment="1" applyProtection="1">
      <alignment vertical="center"/>
    </xf>
    <xf numFmtId="9" fontId="3" fillId="0" borderId="0" xfId="16" applyFont="1" applyAlignment="1">
      <alignment vertical="center"/>
    </xf>
    <xf numFmtId="9" fontId="3" fillId="0" borderId="0" xfId="16" applyFont="1" applyAlignment="1" applyProtection="1">
      <alignment vertical="center"/>
    </xf>
    <xf numFmtId="9" fontId="2" fillId="0" borderId="39" xfId="16" applyFont="1" applyBorder="1" applyAlignment="1" applyProtection="1">
      <alignment vertical="center"/>
    </xf>
    <xf numFmtId="9" fontId="3" fillId="0" borderId="4" xfId="16" applyFont="1" applyBorder="1" applyAlignment="1" applyProtection="1">
      <alignment vertical="center"/>
    </xf>
    <xf numFmtId="9" fontId="3" fillId="0" borderId="39" xfId="16" applyFont="1" applyBorder="1" applyAlignment="1" applyProtection="1">
      <alignment vertical="center"/>
    </xf>
    <xf numFmtId="9" fontId="2" fillId="0" borderId="0" xfId="16" applyFont="1" applyBorder="1" applyAlignment="1" applyProtection="1">
      <alignment vertical="center"/>
    </xf>
    <xf numFmtId="9" fontId="2" fillId="0" borderId="5" xfId="16" applyFont="1" applyBorder="1" applyAlignment="1" applyProtection="1">
      <alignment vertical="center"/>
    </xf>
    <xf numFmtId="9" fontId="3" fillId="0" borderId="6" xfId="16" applyFont="1" applyBorder="1" applyAlignment="1" applyProtection="1">
      <alignment vertical="center"/>
    </xf>
    <xf numFmtId="9" fontId="3" fillId="0" borderId="7" xfId="16" applyFont="1" applyBorder="1" applyAlignment="1" applyProtection="1">
      <alignment vertical="center"/>
    </xf>
    <xf numFmtId="39" fontId="2" fillId="0" borderId="0" xfId="0" applyFont="1" applyAlignment="1">
      <alignment horizontal="center" vertical="center"/>
    </xf>
    <xf numFmtId="39" fontId="3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9" fontId="3" fillId="0" borderId="0" xfId="1" applyFont="1" applyAlignment="1" applyProtection="1">
      <alignment horizontal="center" vertical="center"/>
    </xf>
    <xf numFmtId="9" fontId="2" fillId="0" borderId="39" xfId="1" applyFont="1" applyBorder="1" applyAlignment="1" applyProtection="1">
      <alignment horizontal="center" vertical="center"/>
    </xf>
    <xf numFmtId="9" fontId="3" fillId="0" borderId="4" xfId="1" applyFont="1" applyBorder="1" applyAlignment="1" applyProtection="1">
      <alignment horizontal="center" vertical="center"/>
    </xf>
    <xf numFmtId="9" fontId="3" fillId="0" borderId="39" xfId="1" applyFont="1" applyBorder="1" applyAlignment="1" applyProtection="1">
      <alignment horizontal="center" vertical="center"/>
    </xf>
    <xf numFmtId="9" fontId="2" fillId="0" borderId="0" xfId="1" applyFont="1" applyBorder="1" applyAlignment="1" applyProtection="1">
      <alignment horizontal="center" vertical="center"/>
    </xf>
    <xf numFmtId="9" fontId="2" fillId="0" borderId="5" xfId="1" applyFont="1" applyBorder="1" applyAlignment="1" applyProtection="1">
      <alignment horizontal="center" vertical="center"/>
    </xf>
    <xf numFmtId="9" fontId="3" fillId="0" borderId="6" xfId="1" applyFont="1" applyBorder="1" applyAlignment="1" applyProtection="1">
      <alignment horizontal="center" vertical="center"/>
    </xf>
    <xf numFmtId="9" fontId="3" fillId="0" borderId="7" xfId="1" applyFont="1" applyBorder="1" applyAlignment="1" applyProtection="1">
      <alignment horizontal="center" vertical="center"/>
    </xf>
    <xf numFmtId="39" fontId="5" fillId="0" borderId="0" xfId="0" applyFont="1" applyAlignment="1">
      <alignment horizontal="center" vertical="center"/>
    </xf>
    <xf numFmtId="9" fontId="3" fillId="3" borderId="0" xfId="1" applyFont="1" applyFill="1" applyAlignment="1">
      <alignment vertical="center"/>
    </xf>
    <xf numFmtId="9" fontId="3" fillId="3" borderId="0" xfId="1" applyFont="1" applyFill="1" applyAlignment="1" applyProtection="1">
      <alignment vertical="center"/>
    </xf>
    <xf numFmtId="9" fontId="2" fillId="3" borderId="39" xfId="1" applyFont="1" applyFill="1" applyBorder="1" applyAlignment="1" applyProtection="1">
      <alignment vertical="center"/>
    </xf>
    <xf numFmtId="9" fontId="3" fillId="3" borderId="39" xfId="1" applyFont="1" applyFill="1" applyBorder="1" applyAlignment="1" applyProtection="1">
      <alignment vertical="center"/>
    </xf>
    <xf numFmtId="9" fontId="2" fillId="3" borderId="0" xfId="1" applyFont="1" applyFill="1" applyBorder="1" applyAlignment="1" applyProtection="1">
      <alignment vertical="center"/>
    </xf>
    <xf numFmtId="39" fontId="3" fillId="0" borderId="0" xfId="0" quotePrefix="1" applyFont="1" applyFill="1" applyAlignment="1" applyProtection="1">
      <alignment horizontal="left" vertical="center"/>
    </xf>
    <xf numFmtId="10" fontId="2" fillId="0" borderId="8" xfId="16" applyNumberFormat="1" applyFont="1" applyBorder="1" applyAlignment="1" applyProtection="1">
      <alignment vertical="center"/>
    </xf>
    <xf numFmtId="39" fontId="3" fillId="0" borderId="0" xfId="0" applyNumberFormat="1" applyFont="1" applyAlignment="1" applyProtection="1">
      <alignment vertical="center"/>
    </xf>
    <xf numFmtId="39" fontId="3" fillId="0" borderId="0" xfId="0" applyFont="1" applyFill="1" applyAlignment="1" applyProtection="1">
      <alignment vertical="center"/>
    </xf>
    <xf numFmtId="171" fontId="3" fillId="0" borderId="0" xfId="0" applyNumberFormat="1" applyFont="1" applyFill="1" applyAlignment="1" applyProtection="1">
      <alignment vertical="center"/>
    </xf>
    <xf numFmtId="10" fontId="3" fillId="0" borderId="0" xfId="16" applyNumberFormat="1" applyFont="1" applyFill="1" applyAlignment="1" applyProtection="1">
      <alignment vertical="center"/>
    </xf>
    <xf numFmtId="39" fontId="3" fillId="0" borderId="0" xfId="0" applyFont="1" applyFill="1" applyAlignment="1" applyProtection="1">
      <alignment horizontal="left" vertical="center"/>
    </xf>
    <xf numFmtId="39" fontId="3" fillId="0" borderId="0" xfId="0" applyFont="1" applyAlignment="1" applyProtection="1">
      <alignment horizontal="right" vertical="center"/>
    </xf>
    <xf numFmtId="10" fontId="3" fillId="0" borderId="0" xfId="15" applyNumberFormat="1" applyFont="1" applyAlignment="1" applyProtection="1">
      <alignment vertical="center"/>
    </xf>
    <xf numFmtId="10" fontId="2" fillId="0" borderId="39" xfId="15" applyNumberFormat="1" applyFont="1" applyBorder="1" applyAlignment="1" applyProtection="1">
      <alignment vertical="center"/>
    </xf>
    <xf numFmtId="10" fontId="3" fillId="0" borderId="4" xfId="15" applyNumberFormat="1" applyFont="1" applyBorder="1" applyAlignment="1" applyProtection="1">
      <alignment vertical="center"/>
    </xf>
    <xf numFmtId="10" fontId="3" fillId="0" borderId="39" xfId="15" applyNumberFormat="1" applyFont="1" applyBorder="1" applyAlignment="1" applyProtection="1">
      <alignment vertical="center"/>
    </xf>
    <xf numFmtId="10" fontId="2" fillId="0" borderId="8" xfId="15" applyNumberFormat="1" applyFont="1" applyBorder="1" applyAlignment="1" applyProtection="1">
      <alignment vertical="center"/>
    </xf>
    <xf numFmtId="10" fontId="2" fillId="0" borderId="5" xfId="15" applyNumberFormat="1" applyFont="1" applyBorder="1" applyAlignment="1" applyProtection="1">
      <alignment vertical="center"/>
    </xf>
    <xf numFmtId="10" fontId="3" fillId="0" borderId="6" xfId="15" applyNumberFormat="1" applyFont="1" applyBorder="1" applyAlignment="1" applyProtection="1">
      <alignment vertical="center"/>
    </xf>
    <xf numFmtId="166" fontId="3" fillId="0" borderId="0" xfId="15" applyFont="1" applyFill="1" applyAlignment="1">
      <alignment vertical="center"/>
    </xf>
    <xf numFmtId="10" fontId="3" fillId="0" borderId="0" xfId="15" applyNumberFormat="1" applyFont="1" applyAlignment="1">
      <alignment vertical="center"/>
    </xf>
    <xf numFmtId="10" fontId="2" fillId="0" borderId="0" xfId="15" applyNumberFormat="1" applyFont="1" applyBorder="1" applyAlignment="1" applyProtection="1">
      <alignment vertical="center"/>
    </xf>
    <xf numFmtId="10" fontId="3" fillId="0" borderId="7" xfId="15" applyNumberFormat="1" applyFont="1" applyBorder="1" applyAlignment="1" applyProtection="1">
      <alignment vertical="center"/>
    </xf>
    <xf numFmtId="10" fontId="3" fillId="0" borderId="0" xfId="2" applyNumberFormat="1" applyFont="1" applyFill="1" applyBorder="1" applyAlignment="1" applyProtection="1">
      <alignment vertical="center"/>
    </xf>
    <xf numFmtId="10" fontId="2" fillId="0" borderId="39" xfId="2" applyNumberFormat="1" applyFont="1" applyFill="1" applyBorder="1" applyAlignment="1" applyProtection="1">
      <alignment vertical="center"/>
    </xf>
    <xf numFmtId="10" fontId="3" fillId="0" borderId="0" xfId="2" applyNumberFormat="1" applyFont="1" applyFill="1" applyBorder="1" applyAlignment="1">
      <alignment vertical="center"/>
    </xf>
    <xf numFmtId="10" fontId="3" fillId="0" borderId="4" xfId="2" applyNumberFormat="1" applyFont="1" applyFill="1" applyBorder="1" applyAlignment="1" applyProtection="1">
      <alignment vertical="center"/>
    </xf>
    <xf numFmtId="10" fontId="3" fillId="0" borderId="39" xfId="2" applyNumberFormat="1" applyFont="1" applyFill="1" applyBorder="1" applyAlignment="1" applyProtection="1">
      <alignment vertical="center"/>
    </xf>
    <xf numFmtId="10" fontId="2" fillId="0" borderId="8" xfId="2" applyNumberFormat="1" applyFont="1" applyFill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10" fontId="2" fillId="0" borderId="5" xfId="2" applyNumberFormat="1" applyFont="1" applyFill="1" applyBorder="1" applyAlignment="1" applyProtection="1">
      <alignment vertical="center"/>
    </xf>
    <xf numFmtId="10" fontId="3" fillId="0" borderId="6" xfId="2" applyNumberFormat="1" applyFont="1" applyFill="1" applyBorder="1" applyAlignment="1" applyProtection="1">
      <alignment vertical="center"/>
    </xf>
    <xf numFmtId="10" fontId="3" fillId="0" borderId="7" xfId="2" applyNumberFormat="1" applyFont="1" applyFill="1" applyBorder="1" applyAlignment="1" applyProtection="1">
      <alignment vertical="center"/>
    </xf>
    <xf numFmtId="10" fontId="3" fillId="3" borderId="0" xfId="2" applyNumberFormat="1" applyFont="1" applyFill="1" applyAlignment="1" applyProtection="1">
      <alignment vertical="center"/>
    </xf>
    <xf numFmtId="10" fontId="2" fillId="3" borderId="39" xfId="2" applyNumberFormat="1" applyFont="1" applyFill="1" applyBorder="1" applyAlignment="1" applyProtection="1">
      <alignment vertical="center"/>
    </xf>
    <xf numFmtId="10" fontId="3" fillId="3" borderId="0" xfId="2" applyNumberFormat="1" applyFont="1" applyFill="1" applyAlignment="1">
      <alignment vertical="center"/>
    </xf>
    <xf numFmtId="10" fontId="3" fillId="3" borderId="4" xfId="2" applyNumberFormat="1" applyFont="1" applyFill="1" applyBorder="1" applyAlignment="1" applyProtection="1">
      <alignment vertical="center"/>
    </xf>
    <xf numFmtId="10" fontId="3" fillId="3" borderId="39" xfId="2" applyNumberFormat="1" applyFont="1" applyFill="1" applyBorder="1" applyAlignment="1" applyProtection="1">
      <alignment vertical="center"/>
    </xf>
    <xf numFmtId="10" fontId="2" fillId="3" borderId="8" xfId="2" applyNumberFormat="1" applyFont="1" applyFill="1" applyBorder="1" applyAlignment="1" applyProtection="1">
      <alignment vertical="center"/>
    </xf>
    <xf numFmtId="10" fontId="2" fillId="3" borderId="0" xfId="2" applyNumberFormat="1" applyFont="1" applyFill="1" applyBorder="1" applyAlignment="1" applyProtection="1">
      <alignment vertical="center"/>
    </xf>
    <xf numFmtId="10" fontId="2" fillId="3" borderId="5" xfId="2" applyNumberFormat="1" applyFont="1" applyFill="1" applyBorder="1" applyAlignment="1" applyProtection="1">
      <alignment vertical="center"/>
    </xf>
    <xf numFmtId="10" fontId="3" fillId="3" borderId="6" xfId="2" applyNumberFormat="1" applyFont="1" applyFill="1" applyBorder="1" applyAlignment="1" applyProtection="1">
      <alignment vertical="center"/>
    </xf>
    <xf numFmtId="10" fontId="3" fillId="3" borderId="7" xfId="2" applyNumberFormat="1" applyFont="1" applyFill="1" applyBorder="1" applyAlignment="1" applyProtection="1">
      <alignment vertical="center"/>
    </xf>
    <xf numFmtId="170" fontId="3" fillId="5" borderId="23" xfId="7" applyFont="1" applyFill="1" applyBorder="1" applyAlignment="1">
      <alignment horizontal="center"/>
    </xf>
    <xf numFmtId="0" fontId="20" fillId="5" borderId="29" xfId="8" applyFont="1" applyFill="1" applyBorder="1" applyAlignment="1">
      <alignment horizontal="center" vertical="center"/>
    </xf>
    <xf numFmtId="0" fontId="20" fillId="5" borderId="32" xfId="8" applyFont="1" applyFill="1" applyBorder="1" applyAlignment="1">
      <alignment horizontal="center" vertical="center"/>
    </xf>
    <xf numFmtId="0" fontId="3" fillId="5" borderId="32" xfId="8" applyFont="1" applyFill="1" applyBorder="1" applyAlignment="1">
      <alignment horizontal="center" vertical="center"/>
    </xf>
    <xf numFmtId="0" fontId="17" fillId="0" borderId="41" xfId="3" applyFont="1" applyBorder="1" applyAlignment="1">
      <alignment wrapText="1"/>
    </xf>
    <xf numFmtId="0" fontId="18" fillId="0" borderId="0" xfId="3" applyFont="1" applyAlignment="1">
      <alignment wrapText="1"/>
    </xf>
    <xf numFmtId="0" fontId="17" fillId="0" borderId="42" xfId="3" applyFont="1" applyBorder="1" applyAlignment="1">
      <alignment horizontal="center" wrapText="1"/>
    </xf>
    <xf numFmtId="168" fontId="18" fillId="0" borderId="0" xfId="3" applyNumberFormat="1" applyFont="1"/>
    <xf numFmtId="168" fontId="17" fillId="0" borderId="41" xfId="3" applyNumberFormat="1" applyFont="1" applyBorder="1"/>
    <xf numFmtId="170" fontId="3" fillId="0" borderId="0" xfId="7" applyFont="1" applyBorder="1" applyAlignment="1">
      <alignment horizontal="left"/>
    </xf>
    <xf numFmtId="170" fontId="22" fillId="0" borderId="33" xfId="9" applyNumberFormat="1" applyFont="1" applyBorder="1" applyAlignment="1">
      <alignment horizontal="center"/>
    </xf>
    <xf numFmtId="170" fontId="22" fillId="0" borderId="39" xfId="9" applyNumberFormat="1" applyFont="1" applyBorder="1" applyAlignment="1">
      <alignment horizontal="center"/>
    </xf>
    <xf numFmtId="170" fontId="22" fillId="0" borderId="19" xfId="9" applyNumberFormat="1" applyFont="1" applyBorder="1" applyAlignment="1">
      <alignment horizontal="center"/>
    </xf>
    <xf numFmtId="0" fontId="20" fillId="0" borderId="30" xfId="8" applyFont="1" applyFill="1" applyBorder="1" applyAlignment="1">
      <alignment horizontal="center" vertical="center"/>
    </xf>
    <xf numFmtId="0" fontId="20" fillId="0" borderId="31" xfId="8" applyFont="1" applyFill="1" applyBorder="1" applyAlignment="1">
      <alignment horizontal="center" vertical="center"/>
    </xf>
    <xf numFmtId="170" fontId="22" fillId="0" borderId="3" xfId="9" applyNumberFormat="1" applyFont="1" applyBorder="1" applyAlignment="1">
      <alignment horizontal="center"/>
    </xf>
    <xf numFmtId="0" fontId="3" fillId="5" borderId="34" xfId="8" applyFont="1" applyFill="1" applyBorder="1" applyAlignment="1">
      <alignment horizontal="center" vertical="center"/>
    </xf>
    <xf numFmtId="0" fontId="3" fillId="5" borderId="35" xfId="8" applyFont="1" applyFill="1" applyBorder="1" applyAlignment="1">
      <alignment horizontal="center" vertical="center"/>
    </xf>
    <xf numFmtId="170" fontId="22" fillId="5" borderId="18" xfId="9" applyNumberFormat="1" applyFont="1" applyFill="1" applyBorder="1" applyAlignment="1">
      <alignment horizontal="center"/>
    </xf>
    <xf numFmtId="170" fontId="22" fillId="5" borderId="3" xfId="9" applyNumberFormat="1" applyFont="1" applyFill="1" applyBorder="1" applyAlignment="1">
      <alignment horizontal="center"/>
    </xf>
    <xf numFmtId="170" fontId="22" fillId="5" borderId="19" xfId="9" applyNumberFormat="1" applyFont="1" applyFill="1" applyBorder="1" applyAlignment="1">
      <alignment horizontal="center"/>
    </xf>
    <xf numFmtId="170" fontId="3" fillId="0" borderId="36" xfId="7" applyFont="1" applyBorder="1" applyAlignment="1">
      <alignment horizontal="center"/>
    </xf>
    <xf numFmtId="39" fontId="7" fillId="0" borderId="36" xfId="4" applyBorder="1" applyAlignment="1">
      <alignment horizontal="center"/>
    </xf>
    <xf numFmtId="170" fontId="3" fillId="4" borderId="18" xfId="7" applyFont="1" applyFill="1" applyBorder="1" applyAlignment="1">
      <alignment horizontal="center"/>
    </xf>
    <xf numFmtId="170" fontId="3" fillId="4" borderId="3" xfId="7" applyFont="1" applyFill="1" applyBorder="1" applyAlignment="1">
      <alignment horizontal="center"/>
    </xf>
    <xf numFmtId="170" fontId="3" fillId="4" borderId="19" xfId="7" applyFont="1" applyFill="1" applyBorder="1" applyAlignment="1">
      <alignment horizontal="center"/>
    </xf>
    <xf numFmtId="170" fontId="3" fillId="0" borderId="18" xfId="7" applyFont="1" applyBorder="1" applyAlignment="1">
      <alignment horizontal="center"/>
    </xf>
    <xf numFmtId="170" fontId="3" fillId="0" borderId="19" xfId="7" applyFont="1" applyBorder="1" applyAlignment="1">
      <alignment horizontal="center"/>
    </xf>
    <xf numFmtId="170" fontId="2" fillId="0" borderId="20" xfId="7" applyFont="1" applyBorder="1" applyAlignment="1">
      <alignment horizontal="center"/>
    </xf>
    <xf numFmtId="170" fontId="2" fillId="0" borderId="21" xfId="7" applyFont="1" applyBorder="1" applyAlignment="1">
      <alignment horizontal="center"/>
    </xf>
    <xf numFmtId="170" fontId="2" fillId="0" borderId="22" xfId="7" applyFont="1" applyBorder="1" applyAlignment="1">
      <alignment horizontal="center"/>
    </xf>
    <xf numFmtId="170" fontId="3" fillId="4" borderId="24" xfId="7" applyFont="1" applyFill="1" applyBorder="1" applyAlignment="1">
      <alignment horizontal="center"/>
    </xf>
    <xf numFmtId="170" fontId="3" fillId="4" borderId="25" xfId="7" applyFont="1" applyFill="1" applyBorder="1" applyAlignment="1">
      <alignment horizontal="center"/>
    </xf>
    <xf numFmtId="0" fontId="20" fillId="5" borderId="27" xfId="8" applyFont="1" applyFill="1" applyBorder="1" applyAlignment="1">
      <alignment horizontal="center" vertical="center"/>
    </xf>
    <xf numFmtId="0" fontId="20" fillId="5" borderId="28" xfId="8" applyFont="1" applyFill="1" applyBorder="1" applyAlignment="1">
      <alignment horizontal="center" vertical="center"/>
    </xf>
    <xf numFmtId="0" fontId="20" fillId="5" borderId="30" xfId="8" applyFont="1" applyFill="1" applyBorder="1" applyAlignment="1">
      <alignment horizontal="center" vertical="center"/>
    </xf>
    <xf numFmtId="0" fontId="20" fillId="5" borderId="40" xfId="8" applyFont="1" applyFill="1" applyBorder="1" applyAlignment="1">
      <alignment horizontal="center" vertical="center"/>
    </xf>
    <xf numFmtId="0" fontId="20" fillId="0" borderId="40" xfId="8" applyFont="1" applyFill="1" applyBorder="1" applyAlignment="1">
      <alignment horizontal="center" vertical="center"/>
    </xf>
    <xf numFmtId="170" fontId="22" fillId="5" borderId="33" xfId="9" applyNumberFormat="1" applyFont="1" applyFill="1" applyBorder="1" applyAlignment="1">
      <alignment horizontal="center"/>
    </xf>
    <xf numFmtId="170" fontId="22" fillId="5" borderId="39" xfId="9" applyNumberFormat="1" applyFont="1" applyFill="1" applyBorder="1" applyAlignment="1">
      <alignment horizontal="center"/>
    </xf>
    <xf numFmtId="0" fontId="20" fillId="3" borderId="27" xfId="8" applyFont="1" applyFill="1" applyBorder="1" applyAlignment="1">
      <alignment horizontal="center" vertical="center"/>
    </xf>
    <xf numFmtId="0" fontId="20" fillId="3" borderId="28" xfId="8" applyFont="1" applyFill="1" applyBorder="1" applyAlignment="1">
      <alignment horizontal="center" vertical="center"/>
    </xf>
    <xf numFmtId="170" fontId="22" fillId="0" borderId="18" xfId="9" applyNumberFormat="1" applyFont="1" applyBorder="1" applyAlignment="1">
      <alignment horizontal="center"/>
    </xf>
    <xf numFmtId="0" fontId="20" fillId="5" borderId="31" xfId="8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horizontal="left" vertical="top" wrapText="1"/>
    </xf>
    <xf numFmtId="0" fontId="13" fillId="2" borderId="0" xfId="3" applyFont="1" applyFill="1" applyBorder="1" applyAlignment="1">
      <alignment horizontal="left" vertical="center" wrapText="1"/>
    </xf>
    <xf numFmtId="4" fontId="14" fillId="2" borderId="0" xfId="3" applyNumberFormat="1" applyFont="1" applyFill="1" applyBorder="1" applyAlignment="1">
      <alignment horizontal="right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left" vertical="top" wrapText="1"/>
    </xf>
    <xf numFmtId="0" fontId="12" fillId="2" borderId="11" xfId="3" applyFont="1" applyFill="1" applyBorder="1" applyAlignment="1">
      <alignment horizontal="left" vertical="top" wrapText="1"/>
    </xf>
    <xf numFmtId="4" fontId="14" fillId="2" borderId="11" xfId="3" applyNumberFormat="1" applyFont="1" applyFill="1" applyBorder="1" applyAlignment="1">
      <alignment horizontal="right" vertical="center" wrapText="1"/>
    </xf>
    <xf numFmtId="167" fontId="14" fillId="2" borderId="11" xfId="3" applyNumberFormat="1" applyFont="1" applyFill="1" applyBorder="1" applyAlignment="1">
      <alignment horizontal="right" vertical="center" wrapText="1"/>
    </xf>
    <xf numFmtId="0" fontId="12" fillId="2" borderId="12" xfId="3" applyFont="1" applyFill="1" applyBorder="1" applyAlignment="1">
      <alignment horizontal="left" vertical="top" wrapText="1"/>
    </xf>
    <xf numFmtId="4" fontId="14" fillId="2" borderId="12" xfId="3" applyNumberFormat="1" applyFont="1" applyFill="1" applyBorder="1" applyAlignment="1">
      <alignment horizontal="right" vertical="center" wrapText="1"/>
    </xf>
    <xf numFmtId="167" fontId="14" fillId="2" borderId="12" xfId="3" applyNumberFormat="1" applyFont="1" applyFill="1" applyBorder="1" applyAlignment="1">
      <alignment horizontal="righ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7" fillId="0" borderId="11" xfId="6" applyFont="1" applyBorder="1" applyAlignment="1">
      <alignment wrapText="1"/>
    </xf>
    <xf numFmtId="0" fontId="16" fillId="0" borderId="0" xfId="6"/>
    <xf numFmtId="0" fontId="17" fillId="0" borderId="41" xfId="3" applyFont="1" applyBorder="1" applyAlignment="1">
      <alignment wrapText="1"/>
    </xf>
    <xf numFmtId="0" fontId="3" fillId="0" borderId="0" xfId="3"/>
    <xf numFmtId="0" fontId="25" fillId="0" borderId="41" xfId="17" applyFont="1" applyBorder="1" applyAlignment="1">
      <alignment wrapText="1"/>
    </xf>
    <xf numFmtId="0" fontId="24" fillId="0" borderId="0" xfId="17"/>
    <xf numFmtId="0" fontId="24" fillId="0" borderId="0" xfId="17"/>
    <xf numFmtId="0" fontId="25" fillId="0" borderId="41" xfId="17" applyFont="1" applyBorder="1" applyAlignment="1">
      <alignment wrapText="1"/>
    </xf>
    <xf numFmtId="0" fontId="26" fillId="0" borderId="0" xfId="17" applyFont="1" applyAlignment="1">
      <alignment wrapText="1"/>
    </xf>
    <xf numFmtId="0" fontId="25" fillId="0" borderId="42" xfId="17" applyFont="1" applyBorder="1" applyAlignment="1">
      <alignment horizontal="center" wrapText="1"/>
    </xf>
    <xf numFmtId="168" fontId="26" fillId="0" borderId="0" xfId="17" applyNumberFormat="1" applyFont="1"/>
    <xf numFmtId="168" fontId="25" fillId="0" borderId="41" xfId="17" applyNumberFormat="1" applyFont="1" applyBorder="1"/>
  </cellXfs>
  <cellStyles count="18">
    <cellStyle name="Hiperlink" xfId="9" builtinId="8"/>
    <cellStyle name="Normal" xfId="0" builtinId="0"/>
    <cellStyle name="Normal 2" xfId="4"/>
    <cellStyle name="Normal 2 2" xfId="3"/>
    <cellStyle name="Normal 2 3" xfId="5"/>
    <cellStyle name="Normal 2 3 2" xfId="7"/>
    <cellStyle name="Normal 2 4" xfId="6"/>
    <cellStyle name="Normal 3" xfId="8"/>
    <cellStyle name="Normal 4" xfId="17"/>
    <cellStyle name="Normal_BANANA PRATA - Alfredo Chaves - ES - Produção Plena - MAR-2008" xfId="11"/>
    <cellStyle name="Normal_ES-ResumosCustos" xfId="13"/>
    <cellStyle name="Porcentagem 2" xfId="1"/>
    <cellStyle name="Porcentagem 2 2" xfId="16"/>
    <cellStyle name="Porcentagem 3" xfId="10"/>
    <cellStyle name="Porcentagem_BANANA PRATA - Alfredo Chaves - ES - Produção Plena - MAR-2008" xfId="12"/>
    <cellStyle name="Porcentagem_ES-ResumosCustos" xfId="14"/>
    <cellStyle name="Vírgula 2" xfId="2"/>
    <cellStyle name="Vírgula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3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externalLink" Target="externalLinks/externalLink3.xml"/><Relationship Id="rId138" Type="http://schemas.openxmlformats.org/officeDocument/2006/relationships/externalLink" Target="externalLinks/externalLink57.xml"/><Relationship Id="rId159" Type="http://schemas.openxmlformats.org/officeDocument/2006/relationships/externalLink" Target="externalLinks/externalLink78.xml"/><Relationship Id="rId170" Type="http://schemas.openxmlformats.org/officeDocument/2006/relationships/externalLink" Target="externalLinks/externalLink89.xml"/><Relationship Id="rId191" Type="http://schemas.openxmlformats.org/officeDocument/2006/relationships/externalLink" Target="externalLinks/externalLink110.xml"/><Relationship Id="rId196" Type="http://schemas.openxmlformats.org/officeDocument/2006/relationships/externalLink" Target="externalLinks/externalLink115.xml"/><Relationship Id="rId200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21.xml"/><Relationship Id="rId123" Type="http://schemas.openxmlformats.org/officeDocument/2006/relationships/externalLink" Target="externalLinks/externalLink42.xml"/><Relationship Id="rId128" Type="http://schemas.openxmlformats.org/officeDocument/2006/relationships/externalLink" Target="externalLinks/externalLink47.xml"/><Relationship Id="rId144" Type="http://schemas.openxmlformats.org/officeDocument/2006/relationships/externalLink" Target="externalLinks/externalLink63.xml"/><Relationship Id="rId149" Type="http://schemas.openxmlformats.org/officeDocument/2006/relationships/externalLink" Target="externalLinks/externalLink68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9.xml"/><Relationship Id="rId95" Type="http://schemas.openxmlformats.org/officeDocument/2006/relationships/externalLink" Target="externalLinks/externalLink14.xml"/><Relationship Id="rId160" Type="http://schemas.openxmlformats.org/officeDocument/2006/relationships/externalLink" Target="externalLinks/externalLink79.xml"/><Relationship Id="rId165" Type="http://schemas.openxmlformats.org/officeDocument/2006/relationships/externalLink" Target="externalLinks/externalLink84.xml"/><Relationship Id="rId181" Type="http://schemas.openxmlformats.org/officeDocument/2006/relationships/externalLink" Target="externalLinks/externalLink100.xml"/><Relationship Id="rId186" Type="http://schemas.openxmlformats.org/officeDocument/2006/relationships/externalLink" Target="externalLinks/externalLink10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2.xml"/><Relationship Id="rId118" Type="http://schemas.openxmlformats.org/officeDocument/2006/relationships/externalLink" Target="externalLinks/externalLink37.xml"/><Relationship Id="rId134" Type="http://schemas.openxmlformats.org/officeDocument/2006/relationships/externalLink" Target="externalLinks/externalLink53.xml"/><Relationship Id="rId139" Type="http://schemas.openxmlformats.org/officeDocument/2006/relationships/externalLink" Target="externalLinks/externalLink58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4.xml"/><Relationship Id="rId150" Type="http://schemas.openxmlformats.org/officeDocument/2006/relationships/externalLink" Target="externalLinks/externalLink69.xml"/><Relationship Id="rId155" Type="http://schemas.openxmlformats.org/officeDocument/2006/relationships/externalLink" Target="externalLinks/externalLink74.xml"/><Relationship Id="rId171" Type="http://schemas.openxmlformats.org/officeDocument/2006/relationships/externalLink" Target="externalLinks/externalLink90.xml"/><Relationship Id="rId176" Type="http://schemas.openxmlformats.org/officeDocument/2006/relationships/externalLink" Target="externalLinks/externalLink95.xml"/><Relationship Id="rId192" Type="http://schemas.openxmlformats.org/officeDocument/2006/relationships/externalLink" Target="externalLinks/externalLink111.xml"/><Relationship Id="rId197" Type="http://schemas.openxmlformats.org/officeDocument/2006/relationships/externalLink" Target="externalLinks/externalLink116.xml"/><Relationship Id="rId201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22.xml"/><Relationship Id="rId108" Type="http://schemas.openxmlformats.org/officeDocument/2006/relationships/externalLink" Target="externalLinks/externalLink27.xml"/><Relationship Id="rId124" Type="http://schemas.openxmlformats.org/officeDocument/2006/relationships/externalLink" Target="externalLinks/externalLink43.xml"/><Relationship Id="rId129" Type="http://schemas.openxmlformats.org/officeDocument/2006/relationships/externalLink" Target="externalLinks/externalLink4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10.xml"/><Relationship Id="rId96" Type="http://schemas.openxmlformats.org/officeDocument/2006/relationships/externalLink" Target="externalLinks/externalLink15.xml"/><Relationship Id="rId140" Type="http://schemas.openxmlformats.org/officeDocument/2006/relationships/externalLink" Target="externalLinks/externalLink59.xml"/><Relationship Id="rId145" Type="http://schemas.openxmlformats.org/officeDocument/2006/relationships/externalLink" Target="externalLinks/externalLink64.xml"/><Relationship Id="rId161" Type="http://schemas.openxmlformats.org/officeDocument/2006/relationships/externalLink" Target="externalLinks/externalLink80.xml"/><Relationship Id="rId166" Type="http://schemas.openxmlformats.org/officeDocument/2006/relationships/externalLink" Target="externalLinks/externalLink85.xml"/><Relationship Id="rId182" Type="http://schemas.openxmlformats.org/officeDocument/2006/relationships/externalLink" Target="externalLinks/externalLink101.xml"/><Relationship Id="rId187" Type="http://schemas.openxmlformats.org/officeDocument/2006/relationships/externalLink" Target="externalLinks/externalLink10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3.xml"/><Relationship Id="rId119" Type="http://schemas.openxmlformats.org/officeDocument/2006/relationships/externalLink" Target="externalLinks/externalLink38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5.xml"/><Relationship Id="rId130" Type="http://schemas.openxmlformats.org/officeDocument/2006/relationships/externalLink" Target="externalLinks/externalLink49.xml"/><Relationship Id="rId135" Type="http://schemas.openxmlformats.org/officeDocument/2006/relationships/externalLink" Target="externalLinks/externalLink54.xml"/><Relationship Id="rId151" Type="http://schemas.openxmlformats.org/officeDocument/2006/relationships/externalLink" Target="externalLinks/externalLink70.xml"/><Relationship Id="rId156" Type="http://schemas.openxmlformats.org/officeDocument/2006/relationships/externalLink" Target="externalLinks/externalLink75.xml"/><Relationship Id="rId177" Type="http://schemas.openxmlformats.org/officeDocument/2006/relationships/externalLink" Target="externalLinks/externalLink96.xml"/><Relationship Id="rId198" Type="http://schemas.openxmlformats.org/officeDocument/2006/relationships/theme" Target="theme/theme1.xml"/><Relationship Id="rId172" Type="http://schemas.openxmlformats.org/officeDocument/2006/relationships/externalLink" Target="externalLinks/externalLink91.xml"/><Relationship Id="rId193" Type="http://schemas.openxmlformats.org/officeDocument/2006/relationships/externalLink" Target="externalLinks/externalLink11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8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6.xml"/><Relationship Id="rId104" Type="http://schemas.openxmlformats.org/officeDocument/2006/relationships/externalLink" Target="externalLinks/externalLink23.xml"/><Relationship Id="rId120" Type="http://schemas.openxmlformats.org/officeDocument/2006/relationships/externalLink" Target="externalLinks/externalLink39.xml"/><Relationship Id="rId125" Type="http://schemas.openxmlformats.org/officeDocument/2006/relationships/externalLink" Target="externalLinks/externalLink44.xml"/><Relationship Id="rId141" Type="http://schemas.openxmlformats.org/officeDocument/2006/relationships/externalLink" Target="externalLinks/externalLink60.xml"/><Relationship Id="rId146" Type="http://schemas.openxmlformats.org/officeDocument/2006/relationships/externalLink" Target="externalLinks/externalLink65.xml"/><Relationship Id="rId167" Type="http://schemas.openxmlformats.org/officeDocument/2006/relationships/externalLink" Target="externalLinks/externalLink86.xml"/><Relationship Id="rId188" Type="http://schemas.openxmlformats.org/officeDocument/2006/relationships/externalLink" Target="externalLinks/externalLink10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1.xml"/><Relationship Id="rId162" Type="http://schemas.openxmlformats.org/officeDocument/2006/relationships/externalLink" Target="externalLinks/externalLink81.xml"/><Relationship Id="rId183" Type="http://schemas.openxmlformats.org/officeDocument/2006/relationships/externalLink" Target="externalLinks/externalLink10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6.xml"/><Relationship Id="rId110" Type="http://schemas.openxmlformats.org/officeDocument/2006/relationships/externalLink" Target="externalLinks/externalLink29.xml"/><Relationship Id="rId115" Type="http://schemas.openxmlformats.org/officeDocument/2006/relationships/externalLink" Target="externalLinks/externalLink34.xml"/><Relationship Id="rId131" Type="http://schemas.openxmlformats.org/officeDocument/2006/relationships/externalLink" Target="externalLinks/externalLink50.xml"/><Relationship Id="rId136" Type="http://schemas.openxmlformats.org/officeDocument/2006/relationships/externalLink" Target="externalLinks/externalLink55.xml"/><Relationship Id="rId157" Type="http://schemas.openxmlformats.org/officeDocument/2006/relationships/externalLink" Target="externalLinks/externalLink76.xml"/><Relationship Id="rId178" Type="http://schemas.openxmlformats.org/officeDocument/2006/relationships/externalLink" Target="externalLinks/externalLink97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52" Type="http://schemas.openxmlformats.org/officeDocument/2006/relationships/externalLink" Target="externalLinks/externalLink71.xml"/><Relationship Id="rId173" Type="http://schemas.openxmlformats.org/officeDocument/2006/relationships/externalLink" Target="externalLinks/externalLink92.xml"/><Relationship Id="rId194" Type="http://schemas.openxmlformats.org/officeDocument/2006/relationships/externalLink" Target="externalLinks/externalLink113.xml"/><Relationship Id="rId199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9.xml"/><Relationship Id="rId105" Type="http://schemas.openxmlformats.org/officeDocument/2006/relationships/externalLink" Target="externalLinks/externalLink24.xml"/><Relationship Id="rId126" Type="http://schemas.openxmlformats.org/officeDocument/2006/relationships/externalLink" Target="externalLinks/externalLink45.xml"/><Relationship Id="rId147" Type="http://schemas.openxmlformats.org/officeDocument/2006/relationships/externalLink" Target="externalLinks/externalLink66.xml"/><Relationship Id="rId168" Type="http://schemas.openxmlformats.org/officeDocument/2006/relationships/externalLink" Target="externalLinks/externalLink8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2.xml"/><Relationship Id="rId98" Type="http://schemas.openxmlformats.org/officeDocument/2006/relationships/externalLink" Target="externalLinks/externalLink17.xml"/><Relationship Id="rId121" Type="http://schemas.openxmlformats.org/officeDocument/2006/relationships/externalLink" Target="externalLinks/externalLink40.xml"/><Relationship Id="rId142" Type="http://schemas.openxmlformats.org/officeDocument/2006/relationships/externalLink" Target="externalLinks/externalLink61.xml"/><Relationship Id="rId163" Type="http://schemas.openxmlformats.org/officeDocument/2006/relationships/externalLink" Target="externalLinks/externalLink82.xml"/><Relationship Id="rId184" Type="http://schemas.openxmlformats.org/officeDocument/2006/relationships/externalLink" Target="externalLinks/externalLink103.xml"/><Relationship Id="rId189" Type="http://schemas.openxmlformats.org/officeDocument/2006/relationships/externalLink" Target="externalLinks/externalLink10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5.xml"/><Relationship Id="rId137" Type="http://schemas.openxmlformats.org/officeDocument/2006/relationships/externalLink" Target="externalLinks/externalLink56.xml"/><Relationship Id="rId158" Type="http://schemas.openxmlformats.org/officeDocument/2006/relationships/externalLink" Target="externalLinks/externalLink7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externalLink" Target="externalLinks/externalLink2.xml"/><Relationship Id="rId88" Type="http://schemas.openxmlformats.org/officeDocument/2006/relationships/externalLink" Target="externalLinks/externalLink7.xml"/><Relationship Id="rId111" Type="http://schemas.openxmlformats.org/officeDocument/2006/relationships/externalLink" Target="externalLinks/externalLink30.xml"/><Relationship Id="rId132" Type="http://schemas.openxmlformats.org/officeDocument/2006/relationships/externalLink" Target="externalLinks/externalLink51.xml"/><Relationship Id="rId153" Type="http://schemas.openxmlformats.org/officeDocument/2006/relationships/externalLink" Target="externalLinks/externalLink72.xml"/><Relationship Id="rId174" Type="http://schemas.openxmlformats.org/officeDocument/2006/relationships/externalLink" Target="externalLinks/externalLink93.xml"/><Relationship Id="rId179" Type="http://schemas.openxmlformats.org/officeDocument/2006/relationships/externalLink" Target="externalLinks/externalLink98.xml"/><Relationship Id="rId195" Type="http://schemas.openxmlformats.org/officeDocument/2006/relationships/externalLink" Target="externalLinks/externalLink114.xml"/><Relationship Id="rId190" Type="http://schemas.openxmlformats.org/officeDocument/2006/relationships/externalLink" Target="externalLinks/externalLink10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5.xml"/><Relationship Id="rId127" Type="http://schemas.openxmlformats.org/officeDocument/2006/relationships/externalLink" Target="externalLinks/externalLink4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3.xml"/><Relationship Id="rId99" Type="http://schemas.openxmlformats.org/officeDocument/2006/relationships/externalLink" Target="externalLinks/externalLink18.xml"/><Relationship Id="rId101" Type="http://schemas.openxmlformats.org/officeDocument/2006/relationships/externalLink" Target="externalLinks/externalLink20.xml"/><Relationship Id="rId122" Type="http://schemas.openxmlformats.org/officeDocument/2006/relationships/externalLink" Target="externalLinks/externalLink41.xml"/><Relationship Id="rId143" Type="http://schemas.openxmlformats.org/officeDocument/2006/relationships/externalLink" Target="externalLinks/externalLink62.xml"/><Relationship Id="rId148" Type="http://schemas.openxmlformats.org/officeDocument/2006/relationships/externalLink" Target="externalLinks/externalLink67.xml"/><Relationship Id="rId164" Type="http://schemas.openxmlformats.org/officeDocument/2006/relationships/externalLink" Target="externalLinks/externalLink83.xml"/><Relationship Id="rId169" Type="http://schemas.openxmlformats.org/officeDocument/2006/relationships/externalLink" Target="externalLinks/externalLink88.xml"/><Relationship Id="rId185" Type="http://schemas.openxmlformats.org/officeDocument/2006/relationships/externalLink" Target="externalLinks/externalLink10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externalLink" Target="externalLinks/externalLink9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externalLink" Target="externalLinks/externalLink8.xml"/><Relationship Id="rId112" Type="http://schemas.openxmlformats.org/officeDocument/2006/relationships/externalLink" Target="externalLinks/externalLink31.xml"/><Relationship Id="rId133" Type="http://schemas.openxmlformats.org/officeDocument/2006/relationships/externalLink" Target="externalLinks/externalLink52.xml"/><Relationship Id="rId154" Type="http://schemas.openxmlformats.org/officeDocument/2006/relationships/externalLink" Target="externalLinks/externalLink73.xml"/><Relationship Id="rId175" Type="http://schemas.openxmlformats.org/officeDocument/2006/relationships/externalLink" Target="externalLinks/externalLink9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asa099622/Documents/Custos%20de%20Produ&#231;&#227;o/Pain&#233;is/2016/NOV/RS/Custos%20Base/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INHAME_DOMINGOS%20MARTINS-ES_Mai-2011-1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ES\Banana%20Domingos%20Martins\BANANA%20DA%20TERRA%20-%20Dom.Martins%20-%20ES%20-%20Produ&#231;&#227;o%20-%20MAI-2010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Domingos%20Martins/BANANA%20DA%20TERRA%20-%20Dom.Martins%20-%20ES%20-%20Produ&#231;&#227;o%20-%20MAI-2011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ES/Banana%20Domingos%20Martins/BANANA%20DA%20TERRA%20-%20Dom.Martins%20-%20ES%20-%20Produ&#231;&#227;o%20-%20MAI-201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ES/Banana%20Domingos%20Martins/BANANA%20DA%20TERRA%20-%20Dom.Martins%20-%20ES%20-%20Produ&#231;&#227;o%20-%20MAI-2013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Domingos%20Martins/BANANA%20DA%20TERRA%20-%20Dom.Martins%20-%20ES%20-%20Produ&#231;&#227;o%20-%20MAI-2014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ES\BANANA%20DA%20TERRA-ES-Domingos%20Martins-MAR-2017\BANANA%20DA%20TERRA-Produ&#231;&#227;o-ES-Domingos%20Martins-MAR-201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SC/Milho%20SC%20-%20Mafra-Mai-2008-09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ES\Banana%20Domingos%20Martins\BANANA%20DA%20TERRA%20-%20Dom.Martins%20-%20ES%20-%20Produ&#231;&#227;o%20-%20MAI-2009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Alfenas/TOMATE_ALFENAS-MG_Mai-2012-1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Alfenas/TOMATE_ALFENAS-MG_Mai-2013-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ES/INHAME_DOMINGOS%20MARTINS-ES_Mai-2013-14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ILHO_SAO%20SEBASTIAO%20DO%20ANTA-MG_Mai-2014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ilho%20SC%20-%20Mafra-Mai-2011-1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RS/Ma&#231;&#227;%20RS/MA&#199;&#195;-RS%20-%20ANO%2004%20-%20PRODU&#199;&#195;O%20-%20MAI-2012%20final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RS/Ma&#231;&#227;%20RS/MA&#199;&#195;-RS%20-%20ANO%2004%20-%20PRODU&#199;&#195;O%20-%20MAI-2013%20final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a&#231;&#227;%20RS/MA&#199;&#195;-RS%20-%20ANO%2004%20-%20PRODU&#199;&#195;O%20-%20MAI-2013%20final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SC\MA&#199;&#195;-SC-S&#227;o%20Joaquim-MAR-2016\MA&#199;&#195;-SC-S&#227;o%20Joaquim-produ&#231;&#227;o-MAR-2016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P&#201;ROLA-PB-Santa%20Rita-MAR-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INHAME_DOMINGOS%20MARTINS-ES_Mai-2014-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ES\INHAME_DOMINGOS%20MARTINS-ES_ABR-20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Barbacena/Piment&#227;o%20e%20Tomate/TOMATE_BARBACENA-MG_Mai-2012-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Barbacena/Piment&#227;o%20e%20Tomate/TOMATE_BARBACENA-MG_Mai-201,-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rbacena/Piment&#227;o%20e%20Tomate/TOMATE_BARBACENA-MG_ABR-2014-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RS/Batata%20Doce%20Mariana%20Pimentel%20RS%20MAI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tata%20Doce%20Mariana%20Pimentel%20RS%20ABR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RS/Batata%20Inglesa%20Sta%20Maria%20Herval-RS%20MAI%20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RS/Batata%20Doce%20Mariana%20Pimentel%20RS%20MAI%20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Inhapim/INHAME_INHAPIM-MG_Mai-2012-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Inhapim/INHAME_INHAPIM-MG_Mai-2013-1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Inhapim/INHAME_INHAPIM-MG_Mai-2014-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ALES~1.FAL/CONFIG~1/Temp/FEIJ&#195;O-PR-Ivaipor&#227;-MAI-2011-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SC\BANANA-SC-Corup&#225;-MAR-2016\BANANA-SC-Corup&#225;-Produ&#231;&#227;o-MAR-201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BANANA-SC-Corup&#225;-MAR-2017\BANANA-SC-Corup&#225;-Produ&#231;&#227;o-MAR-201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HAVAIANO-MG-Canapolis-MAR-201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GPAF%20-%20agricultura%20familiar/A&#199;A&#205;%20CULTIVADO-Produ&#231;&#227;o-PA-Igarap&#233;%20Miri-MAR-202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Nextcloud/DF-GECUP/CUSTO%20DE%20PRODU&#199;&#195;O%20POR%20PRODUTO/Heveicultura/Familiar/2021/03.2021/BORRACHA-BA-Ituber&#225;-MAR-2021/BORRACHA-10&#176;ANO-PRODU&#199;&#195;O-BA-Ituber&#225;-MAR-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RS/Batata%20Inglesa%20Sta%20Maria%20Herval-RS%20MAI%20201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NOVOS-%20PGPAF/ES/Banana%20Alfredo%20Chaves/BANANA%20PRATA%20-%20Alfredo%20Chaves%20-%20ES%20-%20Produ&#231;&#227;o%20Plena%20-%20MAR-200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5-MAI-MDA\ES\CAF&#201;%20AR&#193;BICA-ES-Brejetuba-ABR-2015\CAF&#201;%20AR&#193;BICA-Produ&#231;&#227;o-ES-Brejetuba-ABR-201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ES\BANANA%20PRATA-ES-Alfredo%20Chaves-MAR-2016\BANANA%20PRATA-Produ&#231;&#227;o-ES-Alfredo%20Chaves-MAR-201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ES\BANANA%20PRATA-ES-Alfredo%20Chaves-MAR-2017\BANANA%20PRATA-Produ&#231;&#227;o-ES-Alfredo%20Chaves-MAR-201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Banana/Familiar/2018/03.2018/BANANA%20PRATA-ES-Alfredo%20Chaves-MAR-2018/BANANA%20PRATA-Produ&#231;&#227;o-ES-Alfredo%20Chaves-MAR-201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Banana/Familiar/2018/03.2018/BANANA%20PRATA-BA-Bom%20Jesus%20da%20Lapa-MAR-2018/BANANA%20PRATA-PRODU&#199;&#195;O-BA-Bom%20Jesus%20da%20Lapa-MAR-201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MG\BANANA%20PRATA-MG-Braz&#243;polis-MAR-2016\BANANA%20PRATA-Produ&#231;&#227;o-MG-Braz&#243;polis-MAR-201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MG\BANANA%20PRATA-MG-Braz&#243;polis-MAR-2017\BANANA%20PRATA-Produ&#231;&#227;o-MG-Braz&#243;polis-SET-2016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Banana/Familiar/2018/03.2018/BANANA%20PRATA-MG-Braz&#243;polis-MAR-2018/BANANA%20PRATA-Produ&#231;&#227;o-MG-Braz&#243;polis-MAR-201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%20BANANA-MORRINHOS%20DO%20SUL-ANO%2001-%20PRODU&#199;&#195;O%20PLEN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tata%20Inglesa%20Sta%20Maria%20Herval-RS%20ABR%20201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&#227;o\Provis&#243;rios%20conab\MANGA\Custo%20de%20Produ&#231;&#227;o%20de%20Manga-Juazeiro-BA-6&#186;%20Ano-Produ&#231;&#227;o.MAI-201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BA\BANANA%20PRATA-BA-Bom%20Jesus%20da%20Lapa-MAR-2016\BANANA%20PRATA-Produ&#231;&#227;o-BA-Bom%20Jesus%20da%20Lapa-MAR-201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6-MAI-MDA\ES\BANANA%20DA%20TERRA-ES-Domingos%20Martins-MAR-2016\BANANA%20DA%20TERRA-Produ&#231;&#227;o-ES-Domingos%20Martins-MAR-201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Banana/Familiar/2018/03.2018/BANANA%20DA%20TERRA-ES-Domingos%20Martins-MAR-2018/BANANA%20DA%20TERRA-Produ&#231;&#227;o-ES-Domingos%20Martins-MAR-201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DA%20TERRA-BA-Valen&#231;a-ABR-201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DA%20TERRA-BA-Valen&#231;a-MAR-201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BA\BANANA%20DA%20TERRA-BA-Valen&#231;a-MAR-201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Banana/Familiar/2018/03.2018/BANANA%20DA%20TERRA-BA-Valen&#231;a-MAR-201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AL\Cana%20de%20a&#231;&#250;car-AL-S&#227;o%20Lu&#237;s%20do%20Quitunde\Cana%20de%20a&#231;&#250;car-AL-S&#227;o%20Lu&#237;s%20do%20Quitunde-Consolidado-Nov201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AGRIC.FAM%20MDA%20-%20MAI-07\MG\MILHO_SAO%20SEBASTIAO%20DAS%20ANTAS-MG_Maio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a&#231;&#227;%20SC/MA&#199;&#195;-PRODU&#199;&#195;O-S&#195;O%20JOAQUIM-SC-MAI-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C/Ma&#231;&#227;%20SC/MA&#199;&#195;-PRODU&#199;&#195;O-S&#195;O%20JOAQUIM-SC-MAI-2012-1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C/Ma&#231;&#227;%20SC/MA&#199;&#195;-PRODU&#199;&#195;O-S&#195;O%20JOAQUIM-SC-MAI-2013-1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3-MAI-MDA\SC\Ma&#231;&#227;%20SC\MA&#199;&#195;-PRODU&#199;&#195;O-S&#195;O%20JOAQUIM-SC-MAI-2013-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Piment&#227;o%20-%20Sta%20Maria%20do%20Jetib&#225;%20-%20ES%20-%20MAI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ES\CAF&#201;%20ESP&#205;RITO%20SANTO\CAF&#201;%20AR&#193;BICA%20VENDA%20NOVA%20DO%20IMIGRANTE%20ES%20PROD%20-Maio%20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F&#201;%20ESP&#205;RITO%20SANTO/CAF&#201;%20AR&#193;BICA%20VENDA%20NOVA%20DO%20IMIGRANTE%20ES%20PROD%20-Maio%20201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ES/CAF&#201;%20ESP&#205;RITO%20SANTO/CAF&#201;%20AR&#193;BICA%20VENDA%20NOVA%20DO%20IMIGRANTE%20ES%20PROD%20-Maio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Castanha%20de%20Caju/Familiar/2018/03.2018/CASTANHA%20DE%20CAJU-RN-Serra%20do%20Mel-MAR-2018/INHAME_DOMINGOS%20MARTINS-ES_ABR-201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NOVOS-%20PGPAF/RS/CUSTO-TANGERINA-MONTENEGRO/CUSTO%20TANGERINA-MONTE%20NEGRO-ANO%2010-produ&#231;&#227;o%20plena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TANGERINA-MONTENEGRO%202010/CUSTO%20TANGERINA-MONTE%20NEGRO-ANO%2010-produ&#231;&#227;o%20plena-Maio20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RS/TANGERINA-MONTE%20NEGRO/CUSTO%20TANGERINA-MONTE%20NEGRO-ANO%2010-produ&#231;&#227;o%20plena-Maio201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RS/TANGERINA-MONTE%20NEGRO/CUSTO%20TANGERINA-MONTE%20NEGRO-ANO%2010-produ&#231;&#227;o%20plena-Maio201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TANGERINA-MONTE%20NEGRO/CUSTO%20TANGERINA-MONTE%20NEGRO-ANO%2010-produ&#231;&#227;o%20plena-Maio201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AL\MARACUJ&#193;-AL-Coruripe-MAR-2017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NOVOS-%20PGPAF/SC/Banana%20Corup&#225;/BANANA%20-%20%20CORUP&#193;-SC%20-%20Produ&#231;&#227;o%20-%20FEV-200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Corup&#225;/BANANA%20-%20%20CORUP&#193;-SC%20-%20Produ&#231;&#227;o%20-%20Mai-2009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SC\Banana%20Corup&#225;\BANANA%20-%20%20CORUP&#193;-SC%20-%20Produ&#231;&#227;o%20-%20Mai-2010-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Corup&#225;/BANANA%20-%20%20CORUP&#193;-SC%20-%20Produ&#231;&#227;o%20-%20Mai-2011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ES/INHAME_DOMINGOS%20MARTINS-ES_Mai-2008-0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C/Banana%20Corup&#225;/BANANA%20-%20%20CORUP&#193;-SC%20-%20Produ&#231;&#227;o%20-%20Mai-2011-201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C/Banana%20Corup&#225;/BANANA%20-%20%20CORUP&#193;-SC%20-%20Produ&#231;&#227;o%20-%20Mai-2013-201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4-MAI-MDA/SC/01-RESUMOS/Banana%20Corup&#225;%202014/BANANA%20-%20%20CORUP&#193;-SC%20-%20Produ&#231;&#227;o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ramagibe/Cana%20de%20a&#231;&#250;car%20-%20Campo%20de%20Camaragibe_ALFornecedor_PROD-Consolidado_Mai201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MAI-MDA/ES/Banana%20Alfredo%20Chaves/BANANA%20PRATA%20-%20Alfredo%20Chaves%20-%20ES%20-%20Produ&#231;&#227;o%20Plena%20-%20MAR-200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Alfredo%20Chaves/BANANA%20PRATA%20-%20Alfredo%20Chaves%20-%20ES%20-%20Produ&#231;&#227;o%20Plena%20-%20MAI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ES\Banana%20Alfredo%20Chaves\BANANA%20PRATA%20-%20Alfredo%20Chaves%20-%20ES%20-%20Produ&#231;&#227;o%20Plena%20-%20MAI-201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Alfredo%20Chaves/BANANA%20PRATA%20-%20Alfredo%20Chaves%20-%20ES%20-%20Produ&#231;&#227;o%20Plena%20-%20MAI-201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ES/Banana%20Alfredo%20Chaves/BANANA%20PRATA%20-%20Alfredo%20Chaves%20-%20ES%20-%20Produ&#231;&#227;o%20Plena%20-%20MAI-20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ES/Banana%20Alfredo%20Chaves/BANANA%20PRATA%20-%20Alfredo%20Chaves%20-%20ES%20-%20Produ&#231;&#227;o%20Plena%20-%20MAI-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INHAME_DOMINGOS%20MARTINS-ES_Mai-2009-1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Alfredo%20Chaves/BANANA%20PRATA%20-%20Alfredo%20Chaves%20-%20ES%20-%20Produ&#231;&#227;o%20Plena%20-%20MAI-2014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Custo%20de%20Banana%20-%20Braz&#243;polis-MG-Mar%202012/Custo%20de%20Banana%20fase%20Produtiva%20-%20Braz&#243;polis%20-%20MG%20-%20Mar%20201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Custo%20de%20Banana%20-%20Braz&#243;polis-MG-Mar%202012/Custo%20de%20Banana%20fase%20Produtiva%20-%20Braz&#243;polis%20-%20MG%20-%20Mar%202013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%20de%20Banana%20-%20Braz&#243;polis-MG-Mar%202012/Custo%20de%20Banana%20fase%20Produtiva%20-%20Braz&#243;polis%20-%20MG%20-%20Mar%202014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MAI-MDA/SC/Banana%20Jacinto%20Machado/BANANA%20-%20JACINTO%20MACHADO-SC%20-%20Produ&#231;&#227;o%20-%20FEV-2008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Jacinto%20Machado/BANANA%20-%20JACINTO%20MACHADO-SC%20-%20Produ&#231;&#227;o%20-%20Mai-2009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SC\Banana%20Jacinto%20Machado\BANANA%20-%20JACINTO%20MACHADO-SC%20-%20Produ&#231;&#227;o%20-%20Mai-2010-201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Jacinto%20Machado/BANANA%20-%20JACINTO%20MACHADO-SC%20-%20Produ&#231;&#227;o%20-%20Mai-2011-201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SC/Banana%20Jacinto%20Machado/BANANA%20-%20JACINTO%20MACHADO-SC%20-%20Produ&#231;&#227;o%20-%20Mai-2012-2013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SC/Banana%20Jacinto%20Machado/BANANA%20-%20JACINTO%20MACHADO-SC%20-%20Produ&#231;&#227;o%20-%20Mai-2013-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ES\INHAME_DOMINGOS%20MARTINS-ES_Mai-2010-1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NOVOS-%20PGPAF/RS/CUSTO-BANANA-MORRINHOS%20DO%20SUL/CUSTO%20BANANA-MORRINHOS%20DO%20SUL-ANO%2001-%20PRODU&#199;&#195;O%20PLENA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BANANA-MORRINHOS%20DO%20SUL/CUSTO%20BANANA-MORRINHOS%20DO%20SUL-ANO%2001-%20PRODU&#199;&#195;O%20PLENA%20Mai%20201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RS/CUSTO-BANANA-MORRINHOS%20DO%20SUL/CUSTO%20BANANA-MORRINHOS%20DO%20SUL-ANO%2001-%20PRODU&#199;&#195;O%20PLENA%20Mai%202012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RS/CUSTO-BANANA-MORRINHOS%20DO%20SUL/CUSTO%20BANANA-MORRINHOS%20DO%20SUL-ANO%2001-%20PRODU&#199;&#195;O%20PLENA%20Mai%202013-14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-BANANA-MORRINHOS%20DO%20SUL/CUSTO%20BANANA%20PRATA-MORRINHOS%20DO%20SUL-ABR%202014-15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BA/Custo%20de%20Banana%20Bom%20Jesus%20da%20Lapa-MAI-2012/Banana%20Prata%20-%202&#186;%20Ano%20-%20BA%20-%20Bom%20Jesus%20da%20Lapa%20-%20Mai201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BA/Custo%20de%20Banana%20Bom%20Jesus%20da%20Lapa-MAI-2013/Banana%20Prata%20-%202&#186;%20Ano%20-%20BA%20-%20Bom%20Jesus%20da%20Lapa%20-%20Mai2013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usto%20de%20Banana%20Bom%20Jesus%20da%20Lapa-Abr-2014/Banana%20Prata%20-%202&#186;%20Ano%20-%20BA%20-%20Bom%20Jesus%20da%20Lapa%20-%20Mai2014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NOVOS-%20PGPAF/ES/Banana%20Domingos%20Martins/BANANA%20DA%20TERRA%20-%20Dom.Martins%20-%20ES%20-%20Produ&#231;&#227;o%20-%20MAR-2008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nana%20Domingos%20Martins/BANANA%20DA%20TERRA%20-%20Dom.Martins%20-%20ES%20-%20Produ&#231;&#227;o%20-%20MAI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9">
          <cell r="E9">
            <v>20000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11">
          <cell r="E11">
            <v>16000</v>
          </cell>
        </row>
      </sheetData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11">
          <cell r="E11">
            <v>16000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11">
          <cell r="E11">
            <v>16000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22</v>
          </cell>
        </row>
      </sheetData>
      <sheetData sheetId="3">
        <row r="11">
          <cell r="E11">
            <v>16000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11">
          <cell r="E11">
            <v>16000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22000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Custeio"/>
      <sheetName val="Resumo"/>
      <sheetName val="Resumo MDA"/>
      <sheetName val="ComparaCusto"/>
      <sheetName val="Análise"/>
      <sheetName val="Preços"/>
      <sheetName val="Fluxo_Caixa"/>
      <sheetName val="Deprec_Seguro_Juro"/>
      <sheetName val="Dia_Animal"/>
      <sheetName val="Horamaquina"/>
    </sheetNames>
    <sheetDataSet>
      <sheetData sheetId="0">
        <row r="1">
          <cell r="B1">
            <v>60</v>
          </cell>
        </row>
      </sheetData>
      <sheetData sheetId="1">
        <row r="9">
          <cell r="E9">
            <v>6600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(MDA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9">
          <cell r="E9">
            <v>55000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(MDA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9">
          <cell r="E9">
            <v>55000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9">
          <cell r="E9">
            <v>20000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>
        <row r="1">
          <cell r="B1">
            <v>60</v>
          </cell>
        </row>
      </sheetData>
      <sheetData sheetId="2">
        <row r="9">
          <cell r="E9">
            <v>6600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Custo"/>
      <sheetName val="Análise"/>
      <sheetName val="Preços"/>
      <sheetName val="ComparaPreço"/>
      <sheetName val="Horamaquina"/>
      <sheetName val="Fluxo_Caixa"/>
      <sheetName val="Deprec_Seguro_Juro"/>
      <sheetName val="Dia_Animal"/>
    </sheetNames>
    <sheetDataSet>
      <sheetData sheetId="0" refreshError="1"/>
      <sheetData sheetId="1">
        <row r="1">
          <cell r="B1">
            <v>60</v>
          </cell>
        </row>
      </sheetData>
      <sheetData sheetId="2">
        <row r="9">
          <cell r="E9">
            <v>6000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11">
          <cell r="E11">
            <v>45000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11">
          <cell r="E11">
            <v>45000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 MDA"/>
      <sheetName val="Compara_Custo"/>
      <sheetName val="Consolidaçã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11">
          <cell r="E11">
            <v>45000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10">
          <cell r="B10">
            <v>18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1">
          <cell r="A1" t="str">
            <v>CUSTO DE PRODUÇÃO ESTIMADO - AGRICULTURA FAMILIAR</v>
          </cell>
        </row>
      </sheetData>
      <sheetData sheetId="5"/>
      <sheetData sheetId="6" refreshError="1"/>
      <sheetData sheetId="7" refreshError="1"/>
      <sheetData sheetId="8" refreshError="1"/>
      <sheetData sheetId="9">
        <row r="95">
          <cell r="G95">
            <v>4.4999999999999998E-2</v>
          </cell>
        </row>
      </sheetData>
      <sheetData sheetId="10" refreshError="1"/>
      <sheetData sheetId="11">
        <row r="19">
          <cell r="J19">
            <v>0</v>
          </cell>
        </row>
      </sheetData>
      <sheetData sheetId="12" refreshError="1"/>
      <sheetData sheetId="13" refreshError="1"/>
      <sheetData sheetId="14">
        <row r="39">
          <cell r="F3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9">
          <cell r="E9">
            <v>20000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9">
          <cell r="E9">
            <v>98560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9">
          <cell r="E9">
            <v>98560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9">
          <cell r="E9">
            <v>98560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14000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14000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  <sheetName val="Participantes"/>
    </sheetNames>
    <sheetDataSet>
      <sheetData sheetId="0" refreshError="1"/>
      <sheetData sheetId="1" refreshError="1"/>
      <sheetData sheetId="2"/>
      <sheetData sheetId="3">
        <row r="11">
          <cell r="E11">
            <v>20000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14000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MDA"/>
      <sheetName val="Resumo MDA (2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9">
          <cell r="E9">
            <v>16500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MDA"/>
      <sheetName val="Resumo MDA (2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9">
          <cell r="E9">
            <v>16500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MDA"/>
      <sheetName val="Resumo MDA (2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20</v>
          </cell>
        </row>
      </sheetData>
      <sheetData sheetId="3">
        <row r="9">
          <cell r="E9">
            <v>16500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Preços"/>
      <sheetName val="Resumo"/>
      <sheetName val="Resumo MDA"/>
      <sheetName val="ComparaCustoMDA"/>
      <sheetName val="ComparaCusto"/>
      <sheetName val="Análise"/>
      <sheetName val="Fluxo_Caixa"/>
      <sheetName val="Deprec_Seguro_Juro"/>
      <sheetName val="Horamaquina"/>
      <sheetName val="Manutenção"/>
    </sheetNames>
    <sheetDataSet>
      <sheetData sheetId="0"/>
      <sheetData sheetId="1">
        <row r="1">
          <cell r="B1">
            <v>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3">
          <cell r="D3">
            <v>21000</v>
          </cell>
        </row>
        <row r="10">
          <cell r="E10">
            <v>8</v>
          </cell>
        </row>
        <row r="11">
          <cell r="E11">
            <v>35000</v>
          </cell>
        </row>
      </sheetData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3">
          <cell r="D3">
            <v>21000</v>
          </cell>
        </row>
        <row r="10">
          <cell r="E10">
            <v>8</v>
          </cell>
        </row>
        <row r="11">
          <cell r="E11">
            <v>35000</v>
          </cell>
        </row>
      </sheetData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15000</v>
          </cell>
        </row>
        <row r="10">
          <cell r="E10">
            <v>3</v>
          </cell>
        </row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>
        <row r="96">
          <cell r="G96">
            <v>4.4999999999999998E-2</v>
          </cell>
        </row>
      </sheetData>
      <sheetData sheetId="9" refreshError="1"/>
      <sheetData sheetId="10" refreshError="1"/>
      <sheetData sheetId="11">
        <row r="14">
          <cell r="J14">
            <v>31.2</v>
          </cell>
        </row>
      </sheetData>
      <sheetData sheetId="12" refreshError="1"/>
      <sheetData sheetId="13">
        <row r="39">
          <cell r="F39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2500</v>
          </cell>
        </row>
        <row r="10">
          <cell r="E10">
            <v>45</v>
          </cell>
        </row>
        <row r="11">
          <cell r="E11">
            <v>8000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 (2)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40</v>
          </cell>
        </row>
      </sheetData>
      <sheetData sheetId="4">
        <row r="3">
          <cell r="D3">
            <v>5000</v>
          </cell>
        </row>
        <row r="10">
          <cell r="E10">
            <v>10</v>
          </cell>
        </row>
        <row r="11">
          <cell r="E11">
            <v>3907.8947368421054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20000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3">
          <cell r="D3">
            <v>10330.578512396694</v>
          </cell>
        </row>
        <row r="10">
          <cell r="E10">
            <v>5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Preços"/>
      <sheetName val="Exaustão do Cultivo"/>
      <sheetName val="Compara_Custo"/>
      <sheetName val="Análise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60</v>
          </cell>
        </row>
        <row r="10">
          <cell r="B10">
            <v>20</v>
          </cell>
        </row>
      </sheetData>
      <sheetData sheetId="4">
        <row r="3">
          <cell r="D3">
            <v>15000</v>
          </cell>
        </row>
        <row r="10">
          <cell r="E10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3">
          <cell r="D3">
            <v>23000</v>
          </cell>
        </row>
        <row r="10">
          <cell r="E10">
            <v>5</v>
          </cell>
        </row>
        <row r="11">
          <cell r="E11">
            <v>16000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3">
          <cell r="D3">
            <v>23000</v>
          </cell>
        </row>
        <row r="10">
          <cell r="E10">
            <v>5</v>
          </cell>
        </row>
        <row r="11">
          <cell r="E11">
            <v>16000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25000</v>
          </cell>
        </row>
        <row r="10">
          <cell r="E10">
            <v>5</v>
          </cell>
        </row>
        <row r="11">
          <cell r="E11">
            <v>16000</v>
          </cell>
        </row>
      </sheetData>
      <sheetData sheetId="5"/>
      <sheetData sheetId="6" refreshError="1"/>
      <sheetData sheetId="7">
        <row r="11">
          <cell r="C11">
            <v>466.01435108487522</v>
          </cell>
        </row>
      </sheetData>
      <sheetData sheetId="8" refreshError="1"/>
      <sheetData sheetId="9" refreshError="1"/>
      <sheetData sheetId="10">
        <row r="50">
          <cell r="G50">
            <v>4.4999999999999998E-2</v>
          </cell>
        </row>
      </sheetData>
      <sheetData sheetId="11" refreshError="1"/>
      <sheetData sheetId="12">
        <row r="12">
          <cell r="J12">
            <v>33</v>
          </cell>
        </row>
      </sheetData>
      <sheetData sheetId="13" refreshError="1"/>
      <sheetData sheetId="14">
        <row r="39">
          <cell r="F39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  <row r="10">
          <cell r="B10">
            <v>20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9300</v>
          </cell>
        </row>
        <row r="10">
          <cell r="E10">
            <v>5</v>
          </cell>
        </row>
        <row r="11">
          <cell r="E11">
            <v>26000</v>
          </cell>
        </row>
      </sheetData>
      <sheetData sheetId="5"/>
      <sheetData sheetId="6" refreshError="1"/>
      <sheetData sheetId="7">
        <row r="11">
          <cell r="J11">
            <v>0</v>
          </cell>
        </row>
      </sheetData>
      <sheetData sheetId="8" refreshError="1"/>
      <sheetData sheetId="9" refreshError="1"/>
      <sheetData sheetId="10">
        <row r="93">
          <cell r="C93">
            <v>4.4999999999999998E-2</v>
          </cell>
        </row>
      </sheetData>
      <sheetData sheetId="11" refreshError="1"/>
      <sheetData sheetId="12">
        <row r="19">
          <cell r="J19">
            <v>35.200000000000003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22</v>
          </cell>
        </row>
        <row r="10">
          <cell r="B10">
            <v>20</v>
          </cell>
        </row>
      </sheetData>
      <sheetData sheetId="4">
        <row r="3">
          <cell r="D3">
            <v>12400</v>
          </cell>
        </row>
        <row r="10">
          <cell r="E10">
            <v>5</v>
          </cell>
        </row>
        <row r="11">
          <cell r="E11">
            <v>9000</v>
          </cell>
        </row>
      </sheetData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3">
          <cell r="D3">
            <v>14500</v>
          </cell>
        </row>
        <row r="10">
          <cell r="E10">
            <v>5</v>
          </cell>
        </row>
        <row r="11">
          <cell r="E11">
            <v>9000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>
        <row r="1">
          <cell r="B1">
            <v>22</v>
          </cell>
        </row>
        <row r="10">
          <cell r="B10">
            <v>20</v>
          </cell>
        </row>
      </sheetData>
      <sheetData sheetId="2">
        <row r="1">
          <cell r="A1" t="str">
            <v>CUSTO DE PRODUÇÃO ESTIMADO</v>
          </cell>
        </row>
        <row r="3">
          <cell r="D3">
            <v>14500</v>
          </cell>
        </row>
        <row r="10">
          <cell r="E10">
            <v>5</v>
          </cell>
        </row>
        <row r="11">
          <cell r="E11">
            <v>9000</v>
          </cell>
        </row>
      </sheetData>
      <sheetData sheetId="3"/>
      <sheetData sheetId="4" refreshError="1"/>
      <sheetData sheetId="5">
        <row r="11">
          <cell r="J11">
            <v>270.00526350672544</v>
          </cell>
        </row>
      </sheetData>
      <sheetData sheetId="6" refreshError="1"/>
      <sheetData sheetId="7" refreshError="1"/>
      <sheetData sheetId="8">
        <row r="89">
          <cell r="C89">
            <v>4.4999999999999998E-2</v>
          </cell>
        </row>
      </sheetData>
      <sheetData sheetId="9" refreshError="1"/>
      <sheetData sheetId="10">
        <row r="19">
          <cell r="J19">
            <v>11.879999999999999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  <sheetName val="Dia Animal"/>
    </sheetNames>
    <sheetDataSet>
      <sheetData sheetId="0"/>
      <sheetData sheetId="1">
        <row r="1">
          <cell r="B1">
            <v>20</v>
          </cell>
        </row>
      </sheetData>
      <sheetData sheetId="2">
        <row r="3">
          <cell r="D3">
            <v>15000</v>
          </cell>
        </row>
        <row r="10">
          <cell r="E10">
            <v>4</v>
          </cell>
        </row>
        <row r="11">
          <cell r="E11">
            <v>10000</v>
          </cell>
        </row>
      </sheetData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20000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8000</v>
          </cell>
        </row>
        <row r="10">
          <cell r="E10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mpara_Custo"/>
      <sheetName val="Resumo-MDA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10">
          <cell r="B10">
            <v>20</v>
          </cell>
        </row>
      </sheetData>
      <sheetData sheetId="3">
        <row r="3">
          <cell r="D3">
            <v>10000</v>
          </cell>
        </row>
        <row r="10">
          <cell r="E10">
            <v>4.5</v>
          </cell>
        </row>
        <row r="11">
          <cell r="E11">
            <v>23000</v>
          </cell>
        </row>
      </sheetData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3">
          <cell r="D3">
            <v>20000</v>
          </cell>
        </row>
        <row r="10">
          <cell r="E10">
            <v>5</v>
          </cell>
        </row>
        <row r="11">
          <cell r="E11">
            <v>22000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25000</v>
          </cell>
        </row>
        <row r="10">
          <cell r="E10">
            <v>5</v>
          </cell>
        </row>
        <row r="11">
          <cell r="E11">
            <v>22000</v>
          </cell>
        </row>
      </sheetData>
      <sheetData sheetId="5"/>
      <sheetData sheetId="6" refreshError="1"/>
      <sheetData sheetId="7">
        <row r="12">
          <cell r="C12">
            <v>568.20468044785468</v>
          </cell>
        </row>
      </sheetData>
      <sheetData sheetId="8" refreshError="1"/>
      <sheetData sheetId="9" refreshError="1"/>
      <sheetData sheetId="10">
        <row r="50">
          <cell r="G50">
            <v>4.4999999999999998E-2</v>
          </cell>
        </row>
      </sheetData>
      <sheetData sheetId="11" refreshError="1"/>
      <sheetData sheetId="12">
        <row r="12">
          <cell r="J12">
            <v>33</v>
          </cell>
        </row>
      </sheetData>
      <sheetData sheetId="13" refreshError="1"/>
      <sheetData sheetId="14">
        <row r="39">
          <cell r="F39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DE 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3</v>
          </cell>
        </row>
      </sheetData>
      <sheetData sheetId="4">
        <row r="3">
          <cell r="D3">
            <v>2500</v>
          </cell>
        </row>
        <row r="11">
          <cell r="E11">
            <v>1.5</v>
          </cell>
        </row>
        <row r="12">
          <cell r="E12">
            <v>25000</v>
          </cell>
        </row>
      </sheetData>
      <sheetData sheetId="5">
        <row r="15">
          <cell r="A15" t="str">
            <v xml:space="preserve">  6 - Mão-de-obra temporária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DE 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3</v>
          </cell>
        </row>
      </sheetData>
      <sheetData sheetId="4">
        <row r="3">
          <cell r="D3">
            <v>2500</v>
          </cell>
        </row>
        <row r="11">
          <cell r="E11">
            <v>1.5</v>
          </cell>
        </row>
        <row r="12">
          <cell r="E12">
            <v>25000</v>
          </cell>
        </row>
      </sheetData>
      <sheetData sheetId="5">
        <row r="15">
          <cell r="A15" t="str">
            <v xml:space="preserve">  6 - Mão-de-obra temporária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DE 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3</v>
          </cell>
        </row>
      </sheetData>
      <sheetData sheetId="4">
        <row r="3">
          <cell r="D3">
            <v>2500</v>
          </cell>
        </row>
        <row r="11">
          <cell r="E11">
            <v>1.5</v>
          </cell>
        </row>
        <row r="12">
          <cell r="E12">
            <v>25000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 DE 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3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2500</v>
          </cell>
        </row>
        <row r="11">
          <cell r="E11">
            <v>1.5</v>
          </cell>
        </row>
        <row r="12">
          <cell r="E12">
            <v>25000</v>
          </cell>
        </row>
      </sheetData>
      <sheetData sheetId="5">
        <row r="15">
          <cell r="A15" t="str">
            <v xml:space="preserve">  6 - Mão-de-obra temporária</v>
          </cell>
        </row>
      </sheetData>
      <sheetData sheetId="6" refreshError="1"/>
      <sheetData sheetId="7" refreshError="1"/>
      <sheetData sheetId="8" refreshError="1"/>
      <sheetData sheetId="9">
        <row r="89">
          <cell r="G89">
            <v>4.4999999999999998E-2</v>
          </cell>
        </row>
      </sheetData>
      <sheetData sheetId="10" refreshError="1"/>
      <sheetData sheetId="11">
        <row r="19">
          <cell r="J19">
            <v>0</v>
          </cell>
        </row>
      </sheetData>
      <sheetData sheetId="12" refreshError="1"/>
      <sheetData sheetId="13" refreshError="1"/>
      <sheetData sheetId="14">
        <row r="39">
          <cell r="F39">
            <v>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do Painel"/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10">
          <cell r="E10">
            <v>150</v>
          </cell>
        </row>
        <row r="11">
          <cell r="E11">
            <v>80000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articipantes"/>
      <sheetName val="Custeio"/>
      <sheetName val="Resumo"/>
      <sheetName val="Resumo MDA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>
        <row r="1">
          <cell r="B1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33000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60</v>
          </cell>
        </row>
      </sheetData>
      <sheetData sheetId="4">
        <row r="3">
          <cell r="D3">
            <v>15000</v>
          </cell>
        </row>
      </sheetData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60</v>
          </cell>
        </row>
      </sheetData>
      <sheetData sheetId="4">
        <row r="3">
          <cell r="D3">
            <v>16000</v>
          </cell>
        </row>
      </sheetData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60</v>
          </cell>
        </row>
      </sheetData>
      <sheetData sheetId="4">
        <row r="3">
          <cell r="D3">
            <v>15000</v>
          </cell>
        </row>
      </sheetData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>
        <row r="1">
          <cell r="B1">
            <v>24</v>
          </cell>
        </row>
      </sheetData>
      <sheetData sheetId="2">
        <row r="3">
          <cell r="D3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Resumo-MDA"/>
      <sheetName val="Compara Custo - MDA"/>
      <sheetName val="Consolidado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>
        <row r="1">
          <cell r="B1">
            <v>24</v>
          </cell>
        </row>
      </sheetData>
      <sheetData sheetId="2">
        <row r="3">
          <cell r="D3">
            <v>15000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Resumo-MDA"/>
      <sheetName val="Compara Custo - MDA"/>
      <sheetName val="Consolidado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>
        <row r="1">
          <cell r="B1">
            <v>24</v>
          </cell>
        </row>
      </sheetData>
      <sheetData sheetId="2">
        <row r="3">
          <cell r="D3">
            <v>15000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Resumo-MDA"/>
      <sheetName val="Compara Custo - MDA"/>
      <sheetName val="Consolidado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/>
      <sheetData sheetId="1">
        <row r="1">
          <cell r="B1">
            <v>24</v>
          </cell>
        </row>
      </sheetData>
      <sheetData sheetId="2">
        <row r="3">
          <cell r="D3">
            <v>15000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 de trabalho"/>
      <sheetName val="Entrada"/>
      <sheetName val="Custeio"/>
      <sheetName val="Resumo"/>
      <sheetName val="Resumo-MDA"/>
      <sheetName val="Compara Custo - MDA"/>
      <sheetName val="Consolidado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/>
      <sheetData sheetId="1">
        <row r="1">
          <cell r="B1">
            <v>24</v>
          </cell>
        </row>
      </sheetData>
      <sheetData sheetId="2">
        <row r="3">
          <cell r="D3">
            <v>15000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3">
          <cell r="D3">
            <v>15000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40000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9">
          <cell r="E9">
            <v>20000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22</v>
          </cell>
        </row>
      </sheetData>
      <sheetData sheetId="3">
        <row r="11">
          <cell r="E11">
            <v>40000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20</v>
          </cell>
        </row>
      </sheetData>
      <sheetData sheetId="3">
        <row r="11">
          <cell r="E11">
            <v>35000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Consolidado_FornecedorCamarag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1000</v>
          </cell>
        </row>
      </sheetData>
      <sheetData sheetId="4" refreshError="1">
        <row r="11">
          <cell r="E11">
            <v>60593.220338983039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>
        <row r="11">
          <cell r="E11">
            <v>10000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10000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10000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10000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10000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>
        <row r="11">
          <cell r="E11">
            <v>10000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Preços"/>
      <sheetName val="Análise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>
        <row r="1">
          <cell r="B1">
            <v>20</v>
          </cell>
        </row>
      </sheetData>
      <sheetData sheetId="4">
        <row r="9">
          <cell r="E9">
            <v>20000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10000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9000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9000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CIPANTES"/>
      <sheetName val="Notas"/>
      <sheetName val="Tempo de trabalho"/>
      <sheetName val="Entrada"/>
      <sheetName val="Custeio"/>
      <sheetName val="Consolidad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9000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Preços"/>
      <sheetName val="Resumo"/>
      <sheetName val="Consolidado"/>
      <sheetName val="Resumo-MDA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>
        <row r="11">
          <cell r="E11">
            <v>8000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8000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8000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8000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8000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8000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Preços"/>
      <sheetName val="Análise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20</v>
          </cell>
        </row>
      </sheetData>
      <sheetData sheetId="4">
        <row r="9">
          <cell r="E9">
            <v>20000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  <sheetName val="Dia Animal"/>
    </sheetNames>
    <sheetDataSet>
      <sheetData sheetId="0" refreshError="1"/>
      <sheetData sheetId="1"/>
      <sheetData sheetId="2">
        <row r="11">
          <cell r="E11">
            <v>10000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  <sheetName val="Dia Animal"/>
    </sheetNames>
    <sheetDataSet>
      <sheetData sheetId="0" refreshError="1"/>
      <sheetData sheetId="1"/>
      <sheetData sheetId="2">
        <row r="11">
          <cell r="E11">
            <v>10000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  <sheetName val="Dia Animal"/>
    </sheetNames>
    <sheetDataSet>
      <sheetData sheetId="0" refreshError="1"/>
      <sheetData sheetId="1"/>
      <sheetData sheetId="2">
        <row r="11">
          <cell r="E11">
            <v>10000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  <sheetName val="Dia Animal"/>
    </sheetNames>
    <sheetDataSet>
      <sheetData sheetId="0"/>
      <sheetData sheetId="1"/>
      <sheetData sheetId="2">
        <row r="11">
          <cell r="E11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  <sheetName val="Dia Animal"/>
    </sheetNames>
    <sheetDataSet>
      <sheetData sheetId="0" refreshError="1"/>
      <sheetData sheetId="1"/>
      <sheetData sheetId="2">
        <row r="11">
          <cell r="E11">
            <v>10000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23000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1">
          <cell r="E11">
            <v>23000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mpara_Custo"/>
      <sheetName val="Resumo-MDA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1">
          <cell r="E11">
            <v>23000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Consolidad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20</v>
          </cell>
        </row>
      </sheetData>
      <sheetData sheetId="3">
        <row r="11">
          <cell r="E11">
            <v>16000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nsolidado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11">
          <cell r="E11">
            <v>16000</v>
          </cell>
        </row>
      </sheetData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GridLines="0" tabSelected="1" zoomScaleNormal="100" workbookViewId="0">
      <selection activeCell="G11" sqref="G11:I11"/>
    </sheetView>
  </sheetViews>
  <sheetFormatPr defaultRowHeight="13.5"/>
  <cols>
    <col min="1" max="2" width="9.625" style="231" customWidth="1"/>
    <col min="3" max="3" width="23.25" style="231" bestFit="1" customWidth="1"/>
    <col min="4" max="4" width="9.625" style="231" customWidth="1"/>
    <col min="5" max="5" width="14.625" style="231" customWidth="1"/>
    <col min="6" max="11" width="9.625" style="231" customWidth="1"/>
    <col min="12" max="16384" width="9" style="231"/>
  </cols>
  <sheetData>
    <row r="1" spans="2:10" ht="14.25" thickBot="1"/>
    <row r="2" spans="2:10">
      <c r="B2" s="232"/>
      <c r="C2" s="233"/>
      <c r="D2" s="233"/>
      <c r="E2" s="233"/>
      <c r="F2" s="233"/>
      <c r="G2" s="233"/>
      <c r="H2" s="233"/>
      <c r="I2" s="233"/>
      <c r="J2" s="234"/>
    </row>
    <row r="3" spans="2:10">
      <c r="B3" s="235"/>
      <c r="C3" s="236"/>
      <c r="D3" s="236"/>
      <c r="E3" s="237" t="s">
        <v>314</v>
      </c>
      <c r="F3" s="236"/>
      <c r="G3" s="236"/>
      <c r="H3" s="236"/>
      <c r="I3" s="236"/>
      <c r="J3" s="238"/>
    </row>
    <row r="4" spans="2:10">
      <c r="B4" s="235"/>
      <c r="C4" s="236"/>
      <c r="D4" s="236"/>
      <c r="E4" s="237" t="s">
        <v>315</v>
      </c>
      <c r="F4" s="236"/>
      <c r="G4" s="236"/>
      <c r="H4" s="236"/>
      <c r="I4" s="236"/>
      <c r="J4" s="238"/>
    </row>
    <row r="5" spans="2:10">
      <c r="B5" s="235"/>
      <c r="C5" s="236"/>
      <c r="D5" s="236"/>
      <c r="E5" s="237" t="s">
        <v>316</v>
      </c>
      <c r="F5" s="236"/>
      <c r="G5" s="236"/>
      <c r="H5" s="236"/>
      <c r="I5" s="236"/>
      <c r="J5" s="238"/>
    </row>
    <row r="6" spans="2:10">
      <c r="B6" s="235"/>
      <c r="C6" s="236"/>
      <c r="D6" s="236"/>
      <c r="E6" s="236"/>
      <c r="F6" s="236"/>
      <c r="G6" s="236"/>
      <c r="H6" s="236"/>
      <c r="I6" s="236"/>
      <c r="J6" s="238"/>
    </row>
    <row r="7" spans="2:10">
      <c r="B7" s="235"/>
      <c r="C7" s="555" t="s">
        <v>317</v>
      </c>
      <c r="D7" s="556"/>
      <c r="E7" s="556"/>
      <c r="F7" s="556"/>
      <c r="G7" s="556"/>
      <c r="H7" s="556"/>
      <c r="I7" s="557"/>
      <c r="J7" s="238"/>
    </row>
    <row r="8" spans="2:10">
      <c r="B8" s="235"/>
      <c r="C8" s="558" t="s">
        <v>318</v>
      </c>
      <c r="D8" s="559"/>
      <c r="E8" s="560" t="s">
        <v>324</v>
      </c>
      <c r="F8" s="561"/>
      <c r="G8" s="561"/>
      <c r="H8" s="561"/>
      <c r="I8" s="562"/>
      <c r="J8" s="238"/>
    </row>
    <row r="9" spans="2:10">
      <c r="B9" s="235"/>
      <c r="C9" s="239" t="s">
        <v>319</v>
      </c>
      <c r="D9" s="563" t="s">
        <v>320</v>
      </c>
      <c r="E9" s="564"/>
      <c r="F9" s="240" t="s">
        <v>321</v>
      </c>
      <c r="G9" s="555" t="s">
        <v>322</v>
      </c>
      <c r="H9" s="556"/>
      <c r="I9" s="557"/>
      <c r="J9" s="238"/>
    </row>
    <row r="10" spans="2:10" ht="15" customHeight="1">
      <c r="B10" s="235"/>
      <c r="C10" s="532" t="s">
        <v>323</v>
      </c>
      <c r="D10" s="565" t="s">
        <v>325</v>
      </c>
      <c r="E10" s="566"/>
      <c r="F10" s="533" t="s">
        <v>326</v>
      </c>
      <c r="G10" s="550" t="s">
        <v>327</v>
      </c>
      <c r="H10" s="551"/>
      <c r="I10" s="552"/>
      <c r="J10" s="238"/>
    </row>
    <row r="11" spans="2:10">
      <c r="B11" s="235"/>
      <c r="C11" s="241" t="s">
        <v>323</v>
      </c>
      <c r="D11" s="572" t="s">
        <v>328</v>
      </c>
      <c r="E11" s="573"/>
      <c r="F11" s="242" t="s">
        <v>326</v>
      </c>
      <c r="G11" s="574" t="s">
        <v>397</v>
      </c>
      <c r="H11" s="547"/>
      <c r="I11" s="544"/>
      <c r="J11" s="238"/>
    </row>
    <row r="12" spans="2:10">
      <c r="B12" s="235"/>
      <c r="C12" s="532" t="s">
        <v>323</v>
      </c>
      <c r="D12" s="567" t="s">
        <v>333</v>
      </c>
      <c r="E12" s="575"/>
      <c r="F12" s="534" t="s">
        <v>326</v>
      </c>
      <c r="G12" s="550" t="s">
        <v>332</v>
      </c>
      <c r="H12" s="551"/>
      <c r="I12" s="552"/>
      <c r="J12" s="238"/>
    </row>
    <row r="13" spans="2:10">
      <c r="B13" s="235"/>
      <c r="C13" s="532" t="s">
        <v>323</v>
      </c>
      <c r="D13" s="567" t="s">
        <v>335</v>
      </c>
      <c r="E13" s="575"/>
      <c r="F13" s="534" t="s">
        <v>329</v>
      </c>
      <c r="G13" s="550" t="s">
        <v>350</v>
      </c>
      <c r="H13" s="551"/>
      <c r="I13" s="552"/>
      <c r="J13" s="238"/>
    </row>
    <row r="14" spans="2:10">
      <c r="B14" s="235"/>
      <c r="C14" s="532" t="s">
        <v>323</v>
      </c>
      <c r="D14" s="567" t="s">
        <v>336</v>
      </c>
      <c r="E14" s="575"/>
      <c r="F14" s="534" t="s">
        <v>329</v>
      </c>
      <c r="G14" s="550" t="s">
        <v>351</v>
      </c>
      <c r="H14" s="551"/>
      <c r="I14" s="552"/>
      <c r="J14" s="238"/>
    </row>
    <row r="15" spans="2:10">
      <c r="B15" s="235"/>
      <c r="C15" s="241" t="s">
        <v>323</v>
      </c>
      <c r="D15" s="545" t="s">
        <v>371</v>
      </c>
      <c r="E15" s="546"/>
      <c r="F15" s="243" t="s">
        <v>356</v>
      </c>
      <c r="G15" s="542" t="s">
        <v>395</v>
      </c>
      <c r="H15" s="547"/>
      <c r="I15" s="544"/>
      <c r="J15" s="238"/>
    </row>
    <row r="16" spans="2:10">
      <c r="B16" s="235"/>
      <c r="C16" s="532" t="s">
        <v>323</v>
      </c>
      <c r="D16" s="567" t="s">
        <v>372</v>
      </c>
      <c r="E16" s="568"/>
      <c r="F16" s="534" t="s">
        <v>361</v>
      </c>
      <c r="G16" s="570" t="s">
        <v>369</v>
      </c>
      <c r="H16" s="571"/>
      <c r="I16" s="552"/>
      <c r="J16" s="238"/>
    </row>
    <row r="17" spans="2:10">
      <c r="B17" s="235"/>
      <c r="C17" s="241" t="s">
        <v>323</v>
      </c>
      <c r="D17" s="545" t="s">
        <v>374</v>
      </c>
      <c r="E17" s="569"/>
      <c r="F17" s="243" t="s">
        <v>373</v>
      </c>
      <c r="G17" s="542" t="s">
        <v>396</v>
      </c>
      <c r="H17" s="543"/>
      <c r="I17" s="544"/>
      <c r="J17" s="238"/>
    </row>
    <row r="18" spans="2:10">
      <c r="B18" s="235"/>
      <c r="C18" s="532" t="s">
        <v>323</v>
      </c>
      <c r="D18" s="548" t="s">
        <v>375</v>
      </c>
      <c r="E18" s="549"/>
      <c r="F18" s="535" t="s">
        <v>373</v>
      </c>
      <c r="G18" s="550" t="s">
        <v>382</v>
      </c>
      <c r="H18" s="551"/>
      <c r="I18" s="552"/>
      <c r="J18" s="238"/>
    </row>
    <row r="19" spans="2:10">
      <c r="B19" s="235"/>
      <c r="C19" s="244"/>
      <c r="D19" s="553"/>
      <c r="E19" s="553"/>
      <c r="F19" s="244"/>
      <c r="G19" s="554"/>
      <c r="H19" s="554"/>
      <c r="I19" s="554"/>
      <c r="J19" s="238"/>
    </row>
    <row r="20" spans="2:10">
      <c r="B20" s="235"/>
      <c r="C20" s="541" t="s">
        <v>330</v>
      </c>
      <c r="D20" s="541"/>
      <c r="E20" s="541"/>
      <c r="F20" s="541"/>
      <c r="G20" s="541"/>
      <c r="H20" s="541"/>
      <c r="I20" s="541"/>
      <c r="J20" s="238"/>
    </row>
    <row r="21" spans="2:10">
      <c r="B21" s="235"/>
      <c r="C21" s="541" t="s">
        <v>334</v>
      </c>
      <c r="D21" s="541"/>
      <c r="E21" s="541"/>
      <c r="F21" s="541"/>
      <c r="G21" s="541"/>
      <c r="H21" s="541"/>
      <c r="I21" s="541"/>
      <c r="J21" s="238"/>
    </row>
    <row r="22" spans="2:10">
      <c r="B22" s="235"/>
      <c r="C22" s="541" t="s">
        <v>352</v>
      </c>
      <c r="D22" s="541"/>
      <c r="E22" s="541"/>
      <c r="F22" s="541"/>
      <c r="G22" s="541"/>
      <c r="H22" s="541"/>
      <c r="I22" s="541"/>
      <c r="J22" s="238"/>
    </row>
    <row r="23" spans="2:10">
      <c r="B23" s="235"/>
      <c r="C23" s="541" t="s">
        <v>353</v>
      </c>
      <c r="D23" s="541"/>
      <c r="E23" s="541"/>
      <c r="F23" s="541"/>
      <c r="G23" s="541"/>
      <c r="H23" s="541"/>
      <c r="I23" s="541"/>
      <c r="J23" s="238"/>
    </row>
    <row r="24" spans="2:10">
      <c r="B24" s="235"/>
      <c r="C24" s="541" t="s">
        <v>370</v>
      </c>
      <c r="D24" s="541"/>
      <c r="E24" s="541"/>
      <c r="F24" s="541"/>
      <c r="G24" s="541"/>
      <c r="H24" s="541"/>
      <c r="I24" s="541"/>
      <c r="J24" s="238"/>
    </row>
    <row r="25" spans="2:10">
      <c r="B25" s="235"/>
      <c r="C25" s="541" t="s">
        <v>383</v>
      </c>
      <c r="D25" s="541"/>
      <c r="E25" s="541"/>
      <c r="F25" s="541"/>
      <c r="G25" s="541"/>
      <c r="H25" s="541"/>
      <c r="I25" s="541"/>
      <c r="J25" s="238"/>
    </row>
    <row r="26" spans="2:10">
      <c r="B26" s="235"/>
      <c r="C26" s="250"/>
      <c r="D26" s="250"/>
      <c r="E26" s="250"/>
      <c r="F26" s="250"/>
      <c r="G26" s="250"/>
      <c r="H26" s="250"/>
      <c r="I26" s="250"/>
      <c r="J26" s="238"/>
    </row>
    <row r="27" spans="2:10" ht="14.25" thickBot="1">
      <c r="B27" s="245"/>
      <c r="C27" s="246"/>
      <c r="D27" s="247"/>
      <c r="E27" s="247"/>
      <c r="F27" s="247"/>
      <c r="G27" s="247"/>
      <c r="H27" s="247"/>
      <c r="I27" s="247"/>
      <c r="J27" s="248"/>
    </row>
    <row r="28" spans="2:10">
      <c r="B28" s="233"/>
      <c r="C28" s="233"/>
      <c r="D28" s="249"/>
      <c r="E28" s="249"/>
      <c r="F28" s="249"/>
      <c r="G28" s="249"/>
      <c r="H28" s="249"/>
      <c r="I28" s="249"/>
      <c r="J28" s="233"/>
    </row>
    <row r="29" spans="2:10">
      <c r="B29" s="236"/>
      <c r="C29" s="236"/>
      <c r="D29" s="237"/>
      <c r="E29" s="237"/>
      <c r="F29" s="237"/>
      <c r="G29" s="237"/>
      <c r="H29" s="237"/>
      <c r="I29" s="237"/>
      <c r="J29" s="236"/>
    </row>
    <row r="30" spans="2:10">
      <c r="B30" s="236"/>
      <c r="C30" s="236"/>
      <c r="D30" s="237"/>
      <c r="E30" s="237"/>
      <c r="F30" s="237"/>
      <c r="G30" s="237"/>
      <c r="H30" s="237"/>
      <c r="I30" s="237"/>
      <c r="J30" s="236"/>
    </row>
    <row r="31" spans="2:10">
      <c r="B31" s="236"/>
      <c r="C31" s="236"/>
      <c r="D31" s="237"/>
      <c r="E31" s="237"/>
      <c r="F31" s="237"/>
      <c r="G31" s="237"/>
      <c r="H31" s="237"/>
      <c r="I31" s="237"/>
      <c r="J31" s="236"/>
    </row>
    <row r="32" spans="2:10">
      <c r="B32" s="236"/>
      <c r="C32" s="236"/>
      <c r="D32" s="237"/>
      <c r="E32" s="237"/>
      <c r="F32" s="237"/>
      <c r="G32" s="237"/>
      <c r="H32" s="237"/>
      <c r="I32" s="237"/>
      <c r="J32" s="236"/>
    </row>
    <row r="33" spans="2:10">
      <c r="B33" s="236"/>
      <c r="C33" s="236"/>
      <c r="D33" s="237"/>
      <c r="E33" s="237"/>
      <c r="F33" s="237"/>
      <c r="G33" s="237"/>
      <c r="H33" s="237"/>
      <c r="I33" s="237"/>
      <c r="J33" s="236"/>
    </row>
    <row r="34" spans="2:10">
      <c r="B34" s="236"/>
      <c r="C34" s="236"/>
      <c r="D34" s="236"/>
      <c r="E34" s="236"/>
      <c r="F34" s="236"/>
      <c r="G34" s="236"/>
      <c r="H34" s="236"/>
      <c r="I34" s="236"/>
      <c r="J34" s="236"/>
    </row>
    <row r="35" spans="2:10">
      <c r="B35" s="236"/>
      <c r="C35" s="236"/>
      <c r="D35" s="236"/>
      <c r="E35" s="236"/>
      <c r="F35" s="236"/>
      <c r="G35" s="236"/>
      <c r="H35" s="236"/>
      <c r="I35" s="236"/>
      <c r="J35" s="236"/>
    </row>
    <row r="36" spans="2:10">
      <c r="B36" s="236"/>
      <c r="C36" s="236"/>
      <c r="D36" s="236"/>
      <c r="E36" s="236"/>
      <c r="F36" s="236"/>
      <c r="G36" s="236"/>
      <c r="H36" s="236"/>
      <c r="I36" s="236"/>
      <c r="J36" s="236"/>
    </row>
    <row r="37" spans="2:10">
      <c r="B37" s="236"/>
      <c r="C37" s="236"/>
      <c r="D37" s="236"/>
      <c r="E37" s="236"/>
      <c r="F37" s="236"/>
      <c r="G37" s="236"/>
      <c r="H37" s="236"/>
      <c r="I37" s="236"/>
      <c r="J37" s="236"/>
    </row>
    <row r="38" spans="2:10">
      <c r="B38" s="236"/>
      <c r="C38" s="236"/>
      <c r="D38" s="236"/>
      <c r="E38" s="236"/>
      <c r="F38" s="236"/>
      <c r="G38" s="236"/>
      <c r="H38" s="236"/>
      <c r="I38" s="236"/>
      <c r="J38" s="236"/>
    </row>
    <row r="39" spans="2:10">
      <c r="B39" s="236"/>
      <c r="C39" s="236"/>
      <c r="D39" s="236"/>
      <c r="E39" s="236"/>
      <c r="F39" s="236"/>
      <c r="G39" s="236"/>
      <c r="H39" s="236"/>
      <c r="I39" s="236"/>
      <c r="J39" s="236"/>
    </row>
    <row r="40" spans="2:10">
      <c r="B40" s="236"/>
      <c r="C40" s="236"/>
      <c r="D40" s="236"/>
      <c r="E40" s="236"/>
      <c r="F40" s="236"/>
      <c r="G40" s="236"/>
      <c r="H40" s="236"/>
      <c r="I40" s="236"/>
      <c r="J40" s="236"/>
    </row>
    <row r="41" spans="2:10">
      <c r="B41" s="236"/>
      <c r="C41" s="236"/>
      <c r="D41" s="236"/>
      <c r="E41" s="236"/>
      <c r="F41" s="236"/>
      <c r="G41" s="236"/>
      <c r="H41" s="236"/>
      <c r="I41" s="236"/>
      <c r="J41" s="236"/>
    </row>
    <row r="42" spans="2:10">
      <c r="B42" s="236"/>
      <c r="C42" s="236"/>
      <c r="D42" s="236"/>
      <c r="E42" s="236"/>
      <c r="F42" s="236"/>
      <c r="G42" s="236"/>
      <c r="H42" s="236"/>
      <c r="I42" s="236"/>
      <c r="J42" s="236"/>
    </row>
    <row r="43" spans="2:10">
      <c r="B43" s="236"/>
      <c r="C43" s="236"/>
      <c r="D43" s="236"/>
      <c r="E43" s="236"/>
      <c r="F43" s="236"/>
      <c r="G43" s="236"/>
      <c r="H43" s="236"/>
      <c r="I43" s="236"/>
      <c r="J43" s="236"/>
    </row>
    <row r="44" spans="2:10">
      <c r="B44" s="236"/>
      <c r="C44" s="236"/>
      <c r="D44" s="236"/>
      <c r="E44" s="236"/>
      <c r="F44" s="236"/>
      <c r="G44" s="236"/>
      <c r="H44" s="236"/>
      <c r="I44" s="236"/>
      <c r="J44" s="236"/>
    </row>
    <row r="45" spans="2:10">
      <c r="B45" s="236"/>
      <c r="C45" s="236"/>
      <c r="D45" s="236"/>
      <c r="E45" s="236"/>
      <c r="F45" s="236"/>
      <c r="G45" s="236"/>
      <c r="H45" s="236"/>
      <c r="I45" s="236"/>
      <c r="J45" s="236"/>
    </row>
    <row r="46" spans="2:10">
      <c r="B46" s="236"/>
      <c r="C46" s="236"/>
      <c r="D46" s="236"/>
      <c r="E46" s="236"/>
      <c r="F46" s="236"/>
      <c r="G46" s="236"/>
      <c r="H46" s="236"/>
      <c r="I46" s="236"/>
      <c r="J46" s="236"/>
    </row>
    <row r="47" spans="2:10">
      <c r="B47" s="236"/>
      <c r="C47" s="236"/>
      <c r="D47" s="236"/>
      <c r="E47" s="236"/>
      <c r="F47" s="236"/>
      <c r="G47" s="236"/>
      <c r="H47" s="236"/>
      <c r="I47" s="236"/>
      <c r="J47" s="236"/>
    </row>
    <row r="48" spans="2:10">
      <c r="B48" s="236"/>
      <c r="C48" s="236"/>
      <c r="D48" s="236"/>
      <c r="E48" s="236"/>
      <c r="F48" s="236"/>
      <c r="G48" s="236"/>
      <c r="H48" s="236"/>
      <c r="I48" s="236"/>
      <c r="J48" s="236"/>
    </row>
    <row r="49" spans="2:10">
      <c r="B49" s="236"/>
      <c r="C49" s="236"/>
      <c r="D49" s="236"/>
      <c r="E49" s="236"/>
      <c r="F49" s="236"/>
      <c r="G49" s="236"/>
      <c r="H49" s="236"/>
      <c r="I49" s="236"/>
      <c r="J49" s="236"/>
    </row>
    <row r="50" spans="2:10">
      <c r="B50" s="236"/>
      <c r="C50" s="236"/>
      <c r="D50" s="236"/>
      <c r="E50" s="236"/>
      <c r="F50" s="236"/>
      <c r="G50" s="236"/>
      <c r="H50" s="236"/>
      <c r="I50" s="236"/>
      <c r="J50" s="236"/>
    </row>
  </sheetData>
  <mergeCells count="31">
    <mergeCell ref="C25:I25"/>
    <mergeCell ref="C24:I24"/>
    <mergeCell ref="D10:E10"/>
    <mergeCell ref="G10:I10"/>
    <mergeCell ref="C23:I23"/>
    <mergeCell ref="D16:E16"/>
    <mergeCell ref="D17:E17"/>
    <mergeCell ref="G16:I16"/>
    <mergeCell ref="D11:E11"/>
    <mergeCell ref="G11:I11"/>
    <mergeCell ref="D12:E12"/>
    <mergeCell ref="G12:I12"/>
    <mergeCell ref="D13:E13"/>
    <mergeCell ref="G13:I13"/>
    <mergeCell ref="D14:E14"/>
    <mergeCell ref="G14:I14"/>
    <mergeCell ref="C7:I7"/>
    <mergeCell ref="C8:D8"/>
    <mergeCell ref="E8:I8"/>
    <mergeCell ref="D9:E9"/>
    <mergeCell ref="G9:I9"/>
    <mergeCell ref="C20:I20"/>
    <mergeCell ref="C21:I21"/>
    <mergeCell ref="C22:I22"/>
    <mergeCell ref="G17:I17"/>
    <mergeCell ref="D15:E15"/>
    <mergeCell ref="G15:I15"/>
    <mergeCell ref="D18:E18"/>
    <mergeCell ref="G18:I18"/>
    <mergeCell ref="D19:E19"/>
    <mergeCell ref="G19:I19"/>
  </mergeCells>
  <hyperlinks>
    <hyperlink ref="G10:I10" location="'B. Terra-Bom Jesus Lapa-BA-2012'!A1" display="2012 a 2016"/>
    <hyperlink ref="G11:I11" location="'B. Prata-Bom Jesus Lapa-BA-2017'!A1" display="2017 a 2021"/>
    <hyperlink ref="G12:I12" location="'B. Terra-Valença-BA-2015'!A1" display="2015 a 2019"/>
    <hyperlink ref="G13:I13" location="'B. Prata-A. Chaves-ES-2008'!A1" display="2008 a 2018"/>
    <hyperlink ref="G14:I14" location="'B. Terra-D. Martins-ES-2008'!A1" display="2008 a 2019"/>
    <hyperlink ref="G15:I15" location="'B. Prata-Brazópolis-MG-2012'!A1" display="2012 a 2021"/>
    <hyperlink ref="G16:I16" location="'B. Prata-M. do Sul-RS-2008'!A1" display="2008 a 2014"/>
    <hyperlink ref="G17:I17" location="'B. Caturra-Corupá-SC-2008'!A1" display="2008 a 2021"/>
    <hyperlink ref="G18:I18" location="'B. Prata-J. Machado-SC-2008'!A1" display="2008 a 2013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/>
  </sheetViews>
  <sheetFormatPr defaultRowHeight="12.75"/>
  <cols>
    <col min="1" max="1" width="4.375" style="88" customWidth="1"/>
    <col min="2" max="2" width="15.375" style="88" customWidth="1"/>
    <col min="3" max="3" width="0.5" style="88" customWidth="1"/>
    <col min="4" max="4" width="3.25" style="88" customWidth="1"/>
    <col min="5" max="5" width="15.25" style="88" customWidth="1"/>
    <col min="6" max="7" width="0.875" style="88" customWidth="1"/>
    <col min="8" max="8" width="7.375" style="88" customWidth="1"/>
    <col min="9" max="9" width="8.875" style="88" customWidth="1"/>
    <col min="10" max="10" width="8.125" style="88" customWidth="1"/>
    <col min="11" max="11" width="1.5" style="88" customWidth="1"/>
    <col min="12" max="12" width="3.375" style="88" customWidth="1"/>
    <col min="13" max="13" width="13.375" style="88" customWidth="1"/>
    <col min="14" max="14" width="4.375" style="88" customWidth="1"/>
    <col min="15" max="15" width="4.25" style="88" customWidth="1"/>
    <col min="16" max="16" width="28.125" style="88" customWidth="1"/>
    <col min="17" max="256" width="9" style="88"/>
    <col min="257" max="257" width="4.375" style="88" customWidth="1"/>
    <col min="258" max="258" width="15.375" style="88" customWidth="1"/>
    <col min="259" max="259" width="0.5" style="88" customWidth="1"/>
    <col min="260" max="260" width="3.25" style="88" customWidth="1"/>
    <col min="261" max="261" width="15.25" style="88" customWidth="1"/>
    <col min="262" max="263" width="0.875" style="88" customWidth="1"/>
    <col min="264" max="264" width="7.375" style="88" customWidth="1"/>
    <col min="265" max="265" width="8.875" style="88" customWidth="1"/>
    <col min="266" max="266" width="8.125" style="88" customWidth="1"/>
    <col min="267" max="267" width="1.5" style="88" customWidth="1"/>
    <col min="268" max="268" width="3.375" style="88" customWidth="1"/>
    <col min="269" max="269" width="13.375" style="88" customWidth="1"/>
    <col min="270" max="270" width="4.375" style="88" customWidth="1"/>
    <col min="271" max="271" width="4.25" style="88" customWidth="1"/>
    <col min="272" max="272" width="28.125" style="88" customWidth="1"/>
    <col min="273" max="512" width="9" style="88"/>
    <col min="513" max="513" width="4.375" style="88" customWidth="1"/>
    <col min="514" max="514" width="15.375" style="88" customWidth="1"/>
    <col min="515" max="515" width="0.5" style="88" customWidth="1"/>
    <col min="516" max="516" width="3.25" style="88" customWidth="1"/>
    <col min="517" max="517" width="15.25" style="88" customWidth="1"/>
    <col min="518" max="519" width="0.875" style="88" customWidth="1"/>
    <col min="520" max="520" width="7.375" style="88" customWidth="1"/>
    <col min="521" max="521" width="8.875" style="88" customWidth="1"/>
    <col min="522" max="522" width="8.125" style="88" customWidth="1"/>
    <col min="523" max="523" width="1.5" style="88" customWidth="1"/>
    <col min="524" max="524" width="3.375" style="88" customWidth="1"/>
    <col min="525" max="525" width="13.375" style="88" customWidth="1"/>
    <col min="526" max="526" width="4.375" style="88" customWidth="1"/>
    <col min="527" max="527" width="4.25" style="88" customWidth="1"/>
    <col min="528" max="528" width="28.125" style="88" customWidth="1"/>
    <col min="529" max="768" width="9" style="88"/>
    <col min="769" max="769" width="4.375" style="88" customWidth="1"/>
    <col min="770" max="770" width="15.375" style="88" customWidth="1"/>
    <col min="771" max="771" width="0.5" style="88" customWidth="1"/>
    <col min="772" max="772" width="3.25" style="88" customWidth="1"/>
    <col min="773" max="773" width="15.25" style="88" customWidth="1"/>
    <col min="774" max="775" width="0.875" style="88" customWidth="1"/>
    <col min="776" max="776" width="7.375" style="88" customWidth="1"/>
    <col min="777" max="777" width="8.875" style="88" customWidth="1"/>
    <col min="778" max="778" width="8.125" style="88" customWidth="1"/>
    <col min="779" max="779" width="1.5" style="88" customWidth="1"/>
    <col min="780" max="780" width="3.375" style="88" customWidth="1"/>
    <col min="781" max="781" width="13.375" style="88" customWidth="1"/>
    <col min="782" max="782" width="4.375" style="88" customWidth="1"/>
    <col min="783" max="783" width="4.25" style="88" customWidth="1"/>
    <col min="784" max="784" width="28.125" style="88" customWidth="1"/>
    <col min="785" max="1024" width="9" style="88"/>
    <col min="1025" max="1025" width="4.375" style="88" customWidth="1"/>
    <col min="1026" max="1026" width="15.375" style="88" customWidth="1"/>
    <col min="1027" max="1027" width="0.5" style="88" customWidth="1"/>
    <col min="1028" max="1028" width="3.25" style="88" customWidth="1"/>
    <col min="1029" max="1029" width="15.25" style="88" customWidth="1"/>
    <col min="1030" max="1031" width="0.875" style="88" customWidth="1"/>
    <col min="1032" max="1032" width="7.375" style="88" customWidth="1"/>
    <col min="1033" max="1033" width="8.875" style="88" customWidth="1"/>
    <col min="1034" max="1034" width="8.125" style="88" customWidth="1"/>
    <col min="1035" max="1035" width="1.5" style="88" customWidth="1"/>
    <col min="1036" max="1036" width="3.375" style="88" customWidth="1"/>
    <col min="1037" max="1037" width="13.375" style="88" customWidth="1"/>
    <col min="1038" max="1038" width="4.375" style="88" customWidth="1"/>
    <col min="1039" max="1039" width="4.25" style="88" customWidth="1"/>
    <col min="1040" max="1040" width="28.125" style="88" customWidth="1"/>
    <col min="1041" max="1280" width="9" style="88"/>
    <col min="1281" max="1281" width="4.375" style="88" customWidth="1"/>
    <col min="1282" max="1282" width="15.375" style="88" customWidth="1"/>
    <col min="1283" max="1283" width="0.5" style="88" customWidth="1"/>
    <col min="1284" max="1284" width="3.25" style="88" customWidth="1"/>
    <col min="1285" max="1285" width="15.25" style="88" customWidth="1"/>
    <col min="1286" max="1287" width="0.875" style="88" customWidth="1"/>
    <col min="1288" max="1288" width="7.375" style="88" customWidth="1"/>
    <col min="1289" max="1289" width="8.875" style="88" customWidth="1"/>
    <col min="1290" max="1290" width="8.125" style="88" customWidth="1"/>
    <col min="1291" max="1291" width="1.5" style="88" customWidth="1"/>
    <col min="1292" max="1292" width="3.375" style="88" customWidth="1"/>
    <col min="1293" max="1293" width="13.375" style="88" customWidth="1"/>
    <col min="1294" max="1294" width="4.375" style="88" customWidth="1"/>
    <col min="1295" max="1295" width="4.25" style="88" customWidth="1"/>
    <col min="1296" max="1296" width="28.125" style="88" customWidth="1"/>
    <col min="1297" max="1536" width="9" style="88"/>
    <col min="1537" max="1537" width="4.375" style="88" customWidth="1"/>
    <col min="1538" max="1538" width="15.375" style="88" customWidth="1"/>
    <col min="1539" max="1539" width="0.5" style="88" customWidth="1"/>
    <col min="1540" max="1540" width="3.25" style="88" customWidth="1"/>
    <col min="1541" max="1541" width="15.25" style="88" customWidth="1"/>
    <col min="1542" max="1543" width="0.875" style="88" customWidth="1"/>
    <col min="1544" max="1544" width="7.375" style="88" customWidth="1"/>
    <col min="1545" max="1545" width="8.875" style="88" customWidth="1"/>
    <col min="1546" max="1546" width="8.125" style="88" customWidth="1"/>
    <col min="1547" max="1547" width="1.5" style="88" customWidth="1"/>
    <col min="1548" max="1548" width="3.375" style="88" customWidth="1"/>
    <col min="1549" max="1549" width="13.375" style="88" customWidth="1"/>
    <col min="1550" max="1550" width="4.375" style="88" customWidth="1"/>
    <col min="1551" max="1551" width="4.25" style="88" customWidth="1"/>
    <col min="1552" max="1552" width="28.125" style="88" customWidth="1"/>
    <col min="1553" max="1792" width="9" style="88"/>
    <col min="1793" max="1793" width="4.375" style="88" customWidth="1"/>
    <col min="1794" max="1794" width="15.375" style="88" customWidth="1"/>
    <col min="1795" max="1795" width="0.5" style="88" customWidth="1"/>
    <col min="1796" max="1796" width="3.25" style="88" customWidth="1"/>
    <col min="1797" max="1797" width="15.25" style="88" customWidth="1"/>
    <col min="1798" max="1799" width="0.875" style="88" customWidth="1"/>
    <col min="1800" max="1800" width="7.375" style="88" customWidth="1"/>
    <col min="1801" max="1801" width="8.875" style="88" customWidth="1"/>
    <col min="1802" max="1802" width="8.125" style="88" customWidth="1"/>
    <col min="1803" max="1803" width="1.5" style="88" customWidth="1"/>
    <col min="1804" max="1804" width="3.375" style="88" customWidth="1"/>
    <col min="1805" max="1805" width="13.375" style="88" customWidth="1"/>
    <col min="1806" max="1806" width="4.375" style="88" customWidth="1"/>
    <col min="1807" max="1807" width="4.25" style="88" customWidth="1"/>
    <col min="1808" max="1808" width="28.125" style="88" customWidth="1"/>
    <col min="1809" max="2048" width="9" style="88"/>
    <col min="2049" max="2049" width="4.375" style="88" customWidth="1"/>
    <col min="2050" max="2050" width="15.375" style="88" customWidth="1"/>
    <col min="2051" max="2051" width="0.5" style="88" customWidth="1"/>
    <col min="2052" max="2052" width="3.25" style="88" customWidth="1"/>
    <col min="2053" max="2053" width="15.25" style="88" customWidth="1"/>
    <col min="2054" max="2055" width="0.875" style="88" customWidth="1"/>
    <col min="2056" max="2056" width="7.375" style="88" customWidth="1"/>
    <col min="2057" max="2057" width="8.875" style="88" customWidth="1"/>
    <col min="2058" max="2058" width="8.125" style="88" customWidth="1"/>
    <col min="2059" max="2059" width="1.5" style="88" customWidth="1"/>
    <col min="2060" max="2060" width="3.375" style="88" customWidth="1"/>
    <col min="2061" max="2061" width="13.375" style="88" customWidth="1"/>
    <col min="2062" max="2062" width="4.375" style="88" customWidth="1"/>
    <col min="2063" max="2063" width="4.25" style="88" customWidth="1"/>
    <col min="2064" max="2064" width="28.125" style="88" customWidth="1"/>
    <col min="2065" max="2304" width="9" style="88"/>
    <col min="2305" max="2305" width="4.375" style="88" customWidth="1"/>
    <col min="2306" max="2306" width="15.375" style="88" customWidth="1"/>
    <col min="2307" max="2307" width="0.5" style="88" customWidth="1"/>
    <col min="2308" max="2308" width="3.25" style="88" customWidth="1"/>
    <col min="2309" max="2309" width="15.25" style="88" customWidth="1"/>
    <col min="2310" max="2311" width="0.875" style="88" customWidth="1"/>
    <col min="2312" max="2312" width="7.375" style="88" customWidth="1"/>
    <col min="2313" max="2313" width="8.875" style="88" customWidth="1"/>
    <col min="2314" max="2314" width="8.125" style="88" customWidth="1"/>
    <col min="2315" max="2315" width="1.5" style="88" customWidth="1"/>
    <col min="2316" max="2316" width="3.375" style="88" customWidth="1"/>
    <col min="2317" max="2317" width="13.375" style="88" customWidth="1"/>
    <col min="2318" max="2318" width="4.375" style="88" customWidth="1"/>
    <col min="2319" max="2319" width="4.25" style="88" customWidth="1"/>
    <col min="2320" max="2320" width="28.125" style="88" customWidth="1"/>
    <col min="2321" max="2560" width="9" style="88"/>
    <col min="2561" max="2561" width="4.375" style="88" customWidth="1"/>
    <col min="2562" max="2562" width="15.375" style="88" customWidth="1"/>
    <col min="2563" max="2563" width="0.5" style="88" customWidth="1"/>
    <col min="2564" max="2564" width="3.25" style="88" customWidth="1"/>
    <col min="2565" max="2565" width="15.25" style="88" customWidth="1"/>
    <col min="2566" max="2567" width="0.875" style="88" customWidth="1"/>
    <col min="2568" max="2568" width="7.375" style="88" customWidth="1"/>
    <col min="2569" max="2569" width="8.875" style="88" customWidth="1"/>
    <col min="2570" max="2570" width="8.125" style="88" customWidth="1"/>
    <col min="2571" max="2571" width="1.5" style="88" customWidth="1"/>
    <col min="2572" max="2572" width="3.375" style="88" customWidth="1"/>
    <col min="2573" max="2573" width="13.375" style="88" customWidth="1"/>
    <col min="2574" max="2574" width="4.375" style="88" customWidth="1"/>
    <col min="2575" max="2575" width="4.25" style="88" customWidth="1"/>
    <col min="2576" max="2576" width="28.125" style="88" customWidth="1"/>
    <col min="2577" max="2816" width="9" style="88"/>
    <col min="2817" max="2817" width="4.375" style="88" customWidth="1"/>
    <col min="2818" max="2818" width="15.375" style="88" customWidth="1"/>
    <col min="2819" max="2819" width="0.5" style="88" customWidth="1"/>
    <col min="2820" max="2820" width="3.25" style="88" customWidth="1"/>
    <col min="2821" max="2821" width="15.25" style="88" customWidth="1"/>
    <col min="2822" max="2823" width="0.875" style="88" customWidth="1"/>
    <col min="2824" max="2824" width="7.375" style="88" customWidth="1"/>
    <col min="2825" max="2825" width="8.875" style="88" customWidth="1"/>
    <col min="2826" max="2826" width="8.125" style="88" customWidth="1"/>
    <col min="2827" max="2827" width="1.5" style="88" customWidth="1"/>
    <col min="2828" max="2828" width="3.375" style="88" customWidth="1"/>
    <col min="2829" max="2829" width="13.375" style="88" customWidth="1"/>
    <col min="2830" max="2830" width="4.375" style="88" customWidth="1"/>
    <col min="2831" max="2831" width="4.25" style="88" customWidth="1"/>
    <col min="2832" max="2832" width="28.125" style="88" customWidth="1"/>
    <col min="2833" max="3072" width="9" style="88"/>
    <col min="3073" max="3073" width="4.375" style="88" customWidth="1"/>
    <col min="3074" max="3074" width="15.375" style="88" customWidth="1"/>
    <col min="3075" max="3075" width="0.5" style="88" customWidth="1"/>
    <col min="3076" max="3076" width="3.25" style="88" customWidth="1"/>
    <col min="3077" max="3077" width="15.25" style="88" customWidth="1"/>
    <col min="3078" max="3079" width="0.875" style="88" customWidth="1"/>
    <col min="3080" max="3080" width="7.375" style="88" customWidth="1"/>
    <col min="3081" max="3081" width="8.875" style="88" customWidth="1"/>
    <col min="3082" max="3082" width="8.125" style="88" customWidth="1"/>
    <col min="3083" max="3083" width="1.5" style="88" customWidth="1"/>
    <col min="3084" max="3084" width="3.375" style="88" customWidth="1"/>
    <col min="3085" max="3085" width="13.375" style="88" customWidth="1"/>
    <col min="3086" max="3086" width="4.375" style="88" customWidth="1"/>
    <col min="3087" max="3087" width="4.25" style="88" customWidth="1"/>
    <col min="3088" max="3088" width="28.125" style="88" customWidth="1"/>
    <col min="3089" max="3328" width="9" style="88"/>
    <col min="3329" max="3329" width="4.375" style="88" customWidth="1"/>
    <col min="3330" max="3330" width="15.375" style="88" customWidth="1"/>
    <col min="3331" max="3331" width="0.5" style="88" customWidth="1"/>
    <col min="3332" max="3332" width="3.25" style="88" customWidth="1"/>
    <col min="3333" max="3333" width="15.25" style="88" customWidth="1"/>
    <col min="3334" max="3335" width="0.875" style="88" customWidth="1"/>
    <col min="3336" max="3336" width="7.375" style="88" customWidth="1"/>
    <col min="3337" max="3337" width="8.875" style="88" customWidth="1"/>
    <col min="3338" max="3338" width="8.125" style="88" customWidth="1"/>
    <col min="3339" max="3339" width="1.5" style="88" customWidth="1"/>
    <col min="3340" max="3340" width="3.375" style="88" customWidth="1"/>
    <col min="3341" max="3341" width="13.375" style="88" customWidth="1"/>
    <col min="3342" max="3342" width="4.375" style="88" customWidth="1"/>
    <col min="3343" max="3343" width="4.25" style="88" customWidth="1"/>
    <col min="3344" max="3344" width="28.125" style="88" customWidth="1"/>
    <col min="3345" max="3584" width="9" style="88"/>
    <col min="3585" max="3585" width="4.375" style="88" customWidth="1"/>
    <col min="3586" max="3586" width="15.375" style="88" customWidth="1"/>
    <col min="3587" max="3587" width="0.5" style="88" customWidth="1"/>
    <col min="3588" max="3588" width="3.25" style="88" customWidth="1"/>
    <col min="3589" max="3589" width="15.25" style="88" customWidth="1"/>
    <col min="3590" max="3591" width="0.875" style="88" customWidth="1"/>
    <col min="3592" max="3592" width="7.375" style="88" customWidth="1"/>
    <col min="3593" max="3593" width="8.875" style="88" customWidth="1"/>
    <col min="3594" max="3594" width="8.125" style="88" customWidth="1"/>
    <col min="3595" max="3595" width="1.5" style="88" customWidth="1"/>
    <col min="3596" max="3596" width="3.375" style="88" customWidth="1"/>
    <col min="3597" max="3597" width="13.375" style="88" customWidth="1"/>
    <col min="3598" max="3598" width="4.375" style="88" customWidth="1"/>
    <col min="3599" max="3599" width="4.25" style="88" customWidth="1"/>
    <col min="3600" max="3600" width="28.125" style="88" customWidth="1"/>
    <col min="3601" max="3840" width="9" style="88"/>
    <col min="3841" max="3841" width="4.375" style="88" customWidth="1"/>
    <col min="3842" max="3842" width="15.375" style="88" customWidth="1"/>
    <col min="3843" max="3843" width="0.5" style="88" customWidth="1"/>
    <col min="3844" max="3844" width="3.25" style="88" customWidth="1"/>
    <col min="3845" max="3845" width="15.25" style="88" customWidth="1"/>
    <col min="3846" max="3847" width="0.875" style="88" customWidth="1"/>
    <col min="3848" max="3848" width="7.375" style="88" customWidth="1"/>
    <col min="3849" max="3849" width="8.875" style="88" customWidth="1"/>
    <col min="3850" max="3850" width="8.125" style="88" customWidth="1"/>
    <col min="3851" max="3851" width="1.5" style="88" customWidth="1"/>
    <col min="3852" max="3852" width="3.375" style="88" customWidth="1"/>
    <col min="3853" max="3853" width="13.375" style="88" customWidth="1"/>
    <col min="3854" max="3854" width="4.375" style="88" customWidth="1"/>
    <col min="3855" max="3855" width="4.25" style="88" customWidth="1"/>
    <col min="3856" max="3856" width="28.125" style="88" customWidth="1"/>
    <col min="3857" max="4096" width="9" style="88"/>
    <col min="4097" max="4097" width="4.375" style="88" customWidth="1"/>
    <col min="4098" max="4098" width="15.375" style="88" customWidth="1"/>
    <col min="4099" max="4099" width="0.5" style="88" customWidth="1"/>
    <col min="4100" max="4100" width="3.25" style="88" customWidth="1"/>
    <col min="4101" max="4101" width="15.25" style="88" customWidth="1"/>
    <col min="4102" max="4103" width="0.875" style="88" customWidth="1"/>
    <col min="4104" max="4104" width="7.375" style="88" customWidth="1"/>
    <col min="4105" max="4105" width="8.875" style="88" customWidth="1"/>
    <col min="4106" max="4106" width="8.125" style="88" customWidth="1"/>
    <col min="4107" max="4107" width="1.5" style="88" customWidth="1"/>
    <col min="4108" max="4108" width="3.375" style="88" customWidth="1"/>
    <col min="4109" max="4109" width="13.375" style="88" customWidth="1"/>
    <col min="4110" max="4110" width="4.375" style="88" customWidth="1"/>
    <col min="4111" max="4111" width="4.25" style="88" customWidth="1"/>
    <col min="4112" max="4112" width="28.125" style="88" customWidth="1"/>
    <col min="4113" max="4352" width="9" style="88"/>
    <col min="4353" max="4353" width="4.375" style="88" customWidth="1"/>
    <col min="4354" max="4354" width="15.375" style="88" customWidth="1"/>
    <col min="4355" max="4355" width="0.5" style="88" customWidth="1"/>
    <col min="4356" max="4356" width="3.25" style="88" customWidth="1"/>
    <col min="4357" max="4357" width="15.25" style="88" customWidth="1"/>
    <col min="4358" max="4359" width="0.875" style="88" customWidth="1"/>
    <col min="4360" max="4360" width="7.375" style="88" customWidth="1"/>
    <col min="4361" max="4361" width="8.875" style="88" customWidth="1"/>
    <col min="4362" max="4362" width="8.125" style="88" customWidth="1"/>
    <col min="4363" max="4363" width="1.5" style="88" customWidth="1"/>
    <col min="4364" max="4364" width="3.375" style="88" customWidth="1"/>
    <col min="4365" max="4365" width="13.375" style="88" customWidth="1"/>
    <col min="4366" max="4366" width="4.375" style="88" customWidth="1"/>
    <col min="4367" max="4367" width="4.25" style="88" customWidth="1"/>
    <col min="4368" max="4368" width="28.125" style="88" customWidth="1"/>
    <col min="4369" max="4608" width="9" style="88"/>
    <col min="4609" max="4609" width="4.375" style="88" customWidth="1"/>
    <col min="4610" max="4610" width="15.375" style="88" customWidth="1"/>
    <col min="4611" max="4611" width="0.5" style="88" customWidth="1"/>
    <col min="4612" max="4612" width="3.25" style="88" customWidth="1"/>
    <col min="4613" max="4613" width="15.25" style="88" customWidth="1"/>
    <col min="4614" max="4615" width="0.875" style="88" customWidth="1"/>
    <col min="4616" max="4616" width="7.375" style="88" customWidth="1"/>
    <col min="4617" max="4617" width="8.875" style="88" customWidth="1"/>
    <col min="4618" max="4618" width="8.125" style="88" customWidth="1"/>
    <col min="4619" max="4619" width="1.5" style="88" customWidth="1"/>
    <col min="4620" max="4620" width="3.375" style="88" customWidth="1"/>
    <col min="4621" max="4621" width="13.375" style="88" customWidth="1"/>
    <col min="4622" max="4622" width="4.375" style="88" customWidth="1"/>
    <col min="4623" max="4623" width="4.25" style="88" customWidth="1"/>
    <col min="4624" max="4624" width="28.125" style="88" customWidth="1"/>
    <col min="4625" max="4864" width="9" style="88"/>
    <col min="4865" max="4865" width="4.375" style="88" customWidth="1"/>
    <col min="4866" max="4866" width="15.375" style="88" customWidth="1"/>
    <col min="4867" max="4867" width="0.5" style="88" customWidth="1"/>
    <col min="4868" max="4868" width="3.25" style="88" customWidth="1"/>
    <col min="4869" max="4869" width="15.25" style="88" customWidth="1"/>
    <col min="4870" max="4871" width="0.875" style="88" customWidth="1"/>
    <col min="4872" max="4872" width="7.375" style="88" customWidth="1"/>
    <col min="4873" max="4873" width="8.875" style="88" customWidth="1"/>
    <col min="4874" max="4874" width="8.125" style="88" customWidth="1"/>
    <col min="4875" max="4875" width="1.5" style="88" customWidth="1"/>
    <col min="4876" max="4876" width="3.375" style="88" customWidth="1"/>
    <col min="4877" max="4877" width="13.375" style="88" customWidth="1"/>
    <col min="4878" max="4878" width="4.375" style="88" customWidth="1"/>
    <col min="4879" max="4879" width="4.25" style="88" customWidth="1"/>
    <col min="4880" max="4880" width="28.125" style="88" customWidth="1"/>
    <col min="4881" max="5120" width="9" style="88"/>
    <col min="5121" max="5121" width="4.375" style="88" customWidth="1"/>
    <col min="5122" max="5122" width="15.375" style="88" customWidth="1"/>
    <col min="5123" max="5123" width="0.5" style="88" customWidth="1"/>
    <col min="5124" max="5124" width="3.25" style="88" customWidth="1"/>
    <col min="5125" max="5125" width="15.25" style="88" customWidth="1"/>
    <col min="5126" max="5127" width="0.875" style="88" customWidth="1"/>
    <col min="5128" max="5128" width="7.375" style="88" customWidth="1"/>
    <col min="5129" max="5129" width="8.875" style="88" customWidth="1"/>
    <col min="5130" max="5130" width="8.125" style="88" customWidth="1"/>
    <col min="5131" max="5131" width="1.5" style="88" customWidth="1"/>
    <col min="5132" max="5132" width="3.375" style="88" customWidth="1"/>
    <col min="5133" max="5133" width="13.375" style="88" customWidth="1"/>
    <col min="5134" max="5134" width="4.375" style="88" customWidth="1"/>
    <col min="5135" max="5135" width="4.25" style="88" customWidth="1"/>
    <col min="5136" max="5136" width="28.125" style="88" customWidth="1"/>
    <col min="5137" max="5376" width="9" style="88"/>
    <col min="5377" max="5377" width="4.375" style="88" customWidth="1"/>
    <col min="5378" max="5378" width="15.375" style="88" customWidth="1"/>
    <col min="5379" max="5379" width="0.5" style="88" customWidth="1"/>
    <col min="5380" max="5380" width="3.25" style="88" customWidth="1"/>
    <col min="5381" max="5381" width="15.25" style="88" customWidth="1"/>
    <col min="5382" max="5383" width="0.875" style="88" customWidth="1"/>
    <col min="5384" max="5384" width="7.375" style="88" customWidth="1"/>
    <col min="5385" max="5385" width="8.875" style="88" customWidth="1"/>
    <col min="5386" max="5386" width="8.125" style="88" customWidth="1"/>
    <col min="5387" max="5387" width="1.5" style="88" customWidth="1"/>
    <col min="5388" max="5388" width="3.375" style="88" customWidth="1"/>
    <col min="5389" max="5389" width="13.375" style="88" customWidth="1"/>
    <col min="5390" max="5390" width="4.375" style="88" customWidth="1"/>
    <col min="5391" max="5391" width="4.25" style="88" customWidth="1"/>
    <col min="5392" max="5392" width="28.125" style="88" customWidth="1"/>
    <col min="5393" max="5632" width="9" style="88"/>
    <col min="5633" max="5633" width="4.375" style="88" customWidth="1"/>
    <col min="5634" max="5634" width="15.375" style="88" customWidth="1"/>
    <col min="5635" max="5635" width="0.5" style="88" customWidth="1"/>
    <col min="5636" max="5636" width="3.25" style="88" customWidth="1"/>
    <col min="5637" max="5637" width="15.25" style="88" customWidth="1"/>
    <col min="5638" max="5639" width="0.875" style="88" customWidth="1"/>
    <col min="5640" max="5640" width="7.375" style="88" customWidth="1"/>
    <col min="5641" max="5641" width="8.875" style="88" customWidth="1"/>
    <col min="5642" max="5642" width="8.125" style="88" customWidth="1"/>
    <col min="5643" max="5643" width="1.5" style="88" customWidth="1"/>
    <col min="5644" max="5644" width="3.375" style="88" customWidth="1"/>
    <col min="5645" max="5645" width="13.375" style="88" customWidth="1"/>
    <col min="5646" max="5646" width="4.375" style="88" customWidth="1"/>
    <col min="5647" max="5647" width="4.25" style="88" customWidth="1"/>
    <col min="5648" max="5648" width="28.125" style="88" customWidth="1"/>
    <col min="5649" max="5888" width="9" style="88"/>
    <col min="5889" max="5889" width="4.375" style="88" customWidth="1"/>
    <col min="5890" max="5890" width="15.375" style="88" customWidth="1"/>
    <col min="5891" max="5891" width="0.5" style="88" customWidth="1"/>
    <col min="5892" max="5892" width="3.25" style="88" customWidth="1"/>
    <col min="5893" max="5893" width="15.25" style="88" customWidth="1"/>
    <col min="5894" max="5895" width="0.875" style="88" customWidth="1"/>
    <col min="5896" max="5896" width="7.375" style="88" customWidth="1"/>
    <col min="5897" max="5897" width="8.875" style="88" customWidth="1"/>
    <col min="5898" max="5898" width="8.125" style="88" customWidth="1"/>
    <col min="5899" max="5899" width="1.5" style="88" customWidth="1"/>
    <col min="5900" max="5900" width="3.375" style="88" customWidth="1"/>
    <col min="5901" max="5901" width="13.375" style="88" customWidth="1"/>
    <col min="5902" max="5902" width="4.375" style="88" customWidth="1"/>
    <col min="5903" max="5903" width="4.25" style="88" customWidth="1"/>
    <col min="5904" max="5904" width="28.125" style="88" customWidth="1"/>
    <col min="5905" max="6144" width="9" style="88"/>
    <col min="6145" max="6145" width="4.375" style="88" customWidth="1"/>
    <col min="6146" max="6146" width="15.375" style="88" customWidth="1"/>
    <col min="6147" max="6147" width="0.5" style="88" customWidth="1"/>
    <col min="6148" max="6148" width="3.25" style="88" customWidth="1"/>
    <col min="6149" max="6149" width="15.25" style="88" customWidth="1"/>
    <col min="6150" max="6151" width="0.875" style="88" customWidth="1"/>
    <col min="6152" max="6152" width="7.375" style="88" customWidth="1"/>
    <col min="6153" max="6153" width="8.875" style="88" customWidth="1"/>
    <col min="6154" max="6154" width="8.125" style="88" customWidth="1"/>
    <col min="6155" max="6155" width="1.5" style="88" customWidth="1"/>
    <col min="6156" max="6156" width="3.375" style="88" customWidth="1"/>
    <col min="6157" max="6157" width="13.375" style="88" customWidth="1"/>
    <col min="6158" max="6158" width="4.375" style="88" customWidth="1"/>
    <col min="6159" max="6159" width="4.25" style="88" customWidth="1"/>
    <col min="6160" max="6160" width="28.125" style="88" customWidth="1"/>
    <col min="6161" max="6400" width="9" style="88"/>
    <col min="6401" max="6401" width="4.375" style="88" customWidth="1"/>
    <col min="6402" max="6402" width="15.375" style="88" customWidth="1"/>
    <col min="6403" max="6403" width="0.5" style="88" customWidth="1"/>
    <col min="6404" max="6404" width="3.25" style="88" customWidth="1"/>
    <col min="6405" max="6405" width="15.25" style="88" customWidth="1"/>
    <col min="6406" max="6407" width="0.875" style="88" customWidth="1"/>
    <col min="6408" max="6408" width="7.375" style="88" customWidth="1"/>
    <col min="6409" max="6409" width="8.875" style="88" customWidth="1"/>
    <col min="6410" max="6410" width="8.125" style="88" customWidth="1"/>
    <col min="6411" max="6411" width="1.5" style="88" customWidth="1"/>
    <col min="6412" max="6412" width="3.375" style="88" customWidth="1"/>
    <col min="6413" max="6413" width="13.375" style="88" customWidth="1"/>
    <col min="6414" max="6414" width="4.375" style="88" customWidth="1"/>
    <col min="6415" max="6415" width="4.25" style="88" customWidth="1"/>
    <col min="6416" max="6416" width="28.125" style="88" customWidth="1"/>
    <col min="6417" max="6656" width="9" style="88"/>
    <col min="6657" max="6657" width="4.375" style="88" customWidth="1"/>
    <col min="6658" max="6658" width="15.375" style="88" customWidth="1"/>
    <col min="6659" max="6659" width="0.5" style="88" customWidth="1"/>
    <col min="6660" max="6660" width="3.25" style="88" customWidth="1"/>
    <col min="6661" max="6661" width="15.25" style="88" customWidth="1"/>
    <col min="6662" max="6663" width="0.875" style="88" customWidth="1"/>
    <col min="6664" max="6664" width="7.375" style="88" customWidth="1"/>
    <col min="6665" max="6665" width="8.875" style="88" customWidth="1"/>
    <col min="6666" max="6666" width="8.125" style="88" customWidth="1"/>
    <col min="6667" max="6667" width="1.5" style="88" customWidth="1"/>
    <col min="6668" max="6668" width="3.375" style="88" customWidth="1"/>
    <col min="6669" max="6669" width="13.375" style="88" customWidth="1"/>
    <col min="6670" max="6670" width="4.375" style="88" customWidth="1"/>
    <col min="6671" max="6671" width="4.25" style="88" customWidth="1"/>
    <col min="6672" max="6672" width="28.125" style="88" customWidth="1"/>
    <col min="6673" max="6912" width="9" style="88"/>
    <col min="6913" max="6913" width="4.375" style="88" customWidth="1"/>
    <col min="6914" max="6914" width="15.375" style="88" customWidth="1"/>
    <col min="6915" max="6915" width="0.5" style="88" customWidth="1"/>
    <col min="6916" max="6916" width="3.25" style="88" customWidth="1"/>
    <col min="6917" max="6917" width="15.25" style="88" customWidth="1"/>
    <col min="6918" max="6919" width="0.875" style="88" customWidth="1"/>
    <col min="6920" max="6920" width="7.375" style="88" customWidth="1"/>
    <col min="6921" max="6921" width="8.875" style="88" customWidth="1"/>
    <col min="6922" max="6922" width="8.125" style="88" customWidth="1"/>
    <col min="6923" max="6923" width="1.5" style="88" customWidth="1"/>
    <col min="6924" max="6924" width="3.375" style="88" customWidth="1"/>
    <col min="6925" max="6925" width="13.375" style="88" customWidth="1"/>
    <col min="6926" max="6926" width="4.375" style="88" customWidth="1"/>
    <col min="6927" max="6927" width="4.25" style="88" customWidth="1"/>
    <col min="6928" max="6928" width="28.125" style="88" customWidth="1"/>
    <col min="6929" max="7168" width="9" style="88"/>
    <col min="7169" max="7169" width="4.375" style="88" customWidth="1"/>
    <col min="7170" max="7170" width="15.375" style="88" customWidth="1"/>
    <col min="7171" max="7171" width="0.5" style="88" customWidth="1"/>
    <col min="7172" max="7172" width="3.25" style="88" customWidth="1"/>
    <col min="7173" max="7173" width="15.25" style="88" customWidth="1"/>
    <col min="7174" max="7175" width="0.875" style="88" customWidth="1"/>
    <col min="7176" max="7176" width="7.375" style="88" customWidth="1"/>
    <col min="7177" max="7177" width="8.875" style="88" customWidth="1"/>
    <col min="7178" max="7178" width="8.125" style="88" customWidth="1"/>
    <col min="7179" max="7179" width="1.5" style="88" customWidth="1"/>
    <col min="7180" max="7180" width="3.375" style="88" customWidth="1"/>
    <col min="7181" max="7181" width="13.375" style="88" customWidth="1"/>
    <col min="7182" max="7182" width="4.375" style="88" customWidth="1"/>
    <col min="7183" max="7183" width="4.25" style="88" customWidth="1"/>
    <col min="7184" max="7184" width="28.125" style="88" customWidth="1"/>
    <col min="7185" max="7424" width="9" style="88"/>
    <col min="7425" max="7425" width="4.375" style="88" customWidth="1"/>
    <col min="7426" max="7426" width="15.375" style="88" customWidth="1"/>
    <col min="7427" max="7427" width="0.5" style="88" customWidth="1"/>
    <col min="7428" max="7428" width="3.25" style="88" customWidth="1"/>
    <col min="7429" max="7429" width="15.25" style="88" customWidth="1"/>
    <col min="7430" max="7431" width="0.875" style="88" customWidth="1"/>
    <col min="7432" max="7432" width="7.375" style="88" customWidth="1"/>
    <col min="7433" max="7433" width="8.875" style="88" customWidth="1"/>
    <col min="7434" max="7434" width="8.125" style="88" customWidth="1"/>
    <col min="7435" max="7435" width="1.5" style="88" customWidth="1"/>
    <col min="7436" max="7436" width="3.375" style="88" customWidth="1"/>
    <col min="7437" max="7437" width="13.375" style="88" customWidth="1"/>
    <col min="7438" max="7438" width="4.375" style="88" customWidth="1"/>
    <col min="7439" max="7439" width="4.25" style="88" customWidth="1"/>
    <col min="7440" max="7440" width="28.125" style="88" customWidth="1"/>
    <col min="7441" max="7680" width="9" style="88"/>
    <col min="7681" max="7681" width="4.375" style="88" customWidth="1"/>
    <col min="7682" max="7682" width="15.375" style="88" customWidth="1"/>
    <col min="7683" max="7683" width="0.5" style="88" customWidth="1"/>
    <col min="7684" max="7684" width="3.25" style="88" customWidth="1"/>
    <col min="7685" max="7685" width="15.25" style="88" customWidth="1"/>
    <col min="7686" max="7687" width="0.875" style="88" customWidth="1"/>
    <col min="7688" max="7688" width="7.375" style="88" customWidth="1"/>
    <col min="7689" max="7689" width="8.875" style="88" customWidth="1"/>
    <col min="7690" max="7690" width="8.125" style="88" customWidth="1"/>
    <col min="7691" max="7691" width="1.5" style="88" customWidth="1"/>
    <col min="7692" max="7692" width="3.375" style="88" customWidth="1"/>
    <col min="7693" max="7693" width="13.375" style="88" customWidth="1"/>
    <col min="7694" max="7694" width="4.375" style="88" customWidth="1"/>
    <col min="7695" max="7695" width="4.25" style="88" customWidth="1"/>
    <col min="7696" max="7696" width="28.125" style="88" customWidth="1"/>
    <col min="7697" max="7936" width="9" style="88"/>
    <col min="7937" max="7937" width="4.375" style="88" customWidth="1"/>
    <col min="7938" max="7938" width="15.375" style="88" customWidth="1"/>
    <col min="7939" max="7939" width="0.5" style="88" customWidth="1"/>
    <col min="7940" max="7940" width="3.25" style="88" customWidth="1"/>
    <col min="7941" max="7941" width="15.25" style="88" customWidth="1"/>
    <col min="7942" max="7943" width="0.875" style="88" customWidth="1"/>
    <col min="7944" max="7944" width="7.375" style="88" customWidth="1"/>
    <col min="7945" max="7945" width="8.875" style="88" customWidth="1"/>
    <col min="7946" max="7946" width="8.125" style="88" customWidth="1"/>
    <col min="7947" max="7947" width="1.5" style="88" customWidth="1"/>
    <col min="7948" max="7948" width="3.375" style="88" customWidth="1"/>
    <col min="7949" max="7949" width="13.375" style="88" customWidth="1"/>
    <col min="7950" max="7950" width="4.375" style="88" customWidth="1"/>
    <col min="7951" max="7951" width="4.25" style="88" customWidth="1"/>
    <col min="7952" max="7952" width="28.125" style="88" customWidth="1"/>
    <col min="7953" max="8192" width="9" style="88"/>
    <col min="8193" max="8193" width="4.375" style="88" customWidth="1"/>
    <col min="8194" max="8194" width="15.375" style="88" customWidth="1"/>
    <col min="8195" max="8195" width="0.5" style="88" customWidth="1"/>
    <col min="8196" max="8196" width="3.25" style="88" customWidth="1"/>
    <col min="8197" max="8197" width="15.25" style="88" customWidth="1"/>
    <col min="8198" max="8199" width="0.875" style="88" customWidth="1"/>
    <col min="8200" max="8200" width="7.375" style="88" customWidth="1"/>
    <col min="8201" max="8201" width="8.875" style="88" customWidth="1"/>
    <col min="8202" max="8202" width="8.125" style="88" customWidth="1"/>
    <col min="8203" max="8203" width="1.5" style="88" customWidth="1"/>
    <col min="8204" max="8204" width="3.375" style="88" customWidth="1"/>
    <col min="8205" max="8205" width="13.375" style="88" customWidth="1"/>
    <col min="8206" max="8206" width="4.375" style="88" customWidth="1"/>
    <col min="8207" max="8207" width="4.25" style="88" customWidth="1"/>
    <col min="8208" max="8208" width="28.125" style="88" customWidth="1"/>
    <col min="8209" max="8448" width="9" style="88"/>
    <col min="8449" max="8449" width="4.375" style="88" customWidth="1"/>
    <col min="8450" max="8450" width="15.375" style="88" customWidth="1"/>
    <col min="8451" max="8451" width="0.5" style="88" customWidth="1"/>
    <col min="8452" max="8452" width="3.25" style="88" customWidth="1"/>
    <col min="8453" max="8453" width="15.25" style="88" customWidth="1"/>
    <col min="8454" max="8455" width="0.875" style="88" customWidth="1"/>
    <col min="8456" max="8456" width="7.375" style="88" customWidth="1"/>
    <col min="8457" max="8457" width="8.875" style="88" customWidth="1"/>
    <col min="8458" max="8458" width="8.125" style="88" customWidth="1"/>
    <col min="8459" max="8459" width="1.5" style="88" customWidth="1"/>
    <col min="8460" max="8460" width="3.375" style="88" customWidth="1"/>
    <col min="8461" max="8461" width="13.375" style="88" customWidth="1"/>
    <col min="8462" max="8462" width="4.375" style="88" customWidth="1"/>
    <col min="8463" max="8463" width="4.25" style="88" customWidth="1"/>
    <col min="8464" max="8464" width="28.125" style="88" customWidth="1"/>
    <col min="8465" max="8704" width="9" style="88"/>
    <col min="8705" max="8705" width="4.375" style="88" customWidth="1"/>
    <col min="8706" max="8706" width="15.375" style="88" customWidth="1"/>
    <col min="8707" max="8707" width="0.5" style="88" customWidth="1"/>
    <col min="8708" max="8708" width="3.25" style="88" customWidth="1"/>
    <col min="8709" max="8709" width="15.25" style="88" customWidth="1"/>
    <col min="8710" max="8711" width="0.875" style="88" customWidth="1"/>
    <col min="8712" max="8712" width="7.375" style="88" customWidth="1"/>
    <col min="8713" max="8713" width="8.875" style="88" customWidth="1"/>
    <col min="8714" max="8714" width="8.125" style="88" customWidth="1"/>
    <col min="8715" max="8715" width="1.5" style="88" customWidth="1"/>
    <col min="8716" max="8716" width="3.375" style="88" customWidth="1"/>
    <col min="8717" max="8717" width="13.375" style="88" customWidth="1"/>
    <col min="8718" max="8718" width="4.375" style="88" customWidth="1"/>
    <col min="8719" max="8719" width="4.25" style="88" customWidth="1"/>
    <col min="8720" max="8720" width="28.125" style="88" customWidth="1"/>
    <col min="8721" max="8960" width="9" style="88"/>
    <col min="8961" max="8961" width="4.375" style="88" customWidth="1"/>
    <col min="8962" max="8962" width="15.375" style="88" customWidth="1"/>
    <col min="8963" max="8963" width="0.5" style="88" customWidth="1"/>
    <col min="8964" max="8964" width="3.25" style="88" customWidth="1"/>
    <col min="8965" max="8965" width="15.25" style="88" customWidth="1"/>
    <col min="8966" max="8967" width="0.875" style="88" customWidth="1"/>
    <col min="8968" max="8968" width="7.375" style="88" customWidth="1"/>
    <col min="8969" max="8969" width="8.875" style="88" customWidth="1"/>
    <col min="8970" max="8970" width="8.125" style="88" customWidth="1"/>
    <col min="8971" max="8971" width="1.5" style="88" customWidth="1"/>
    <col min="8972" max="8972" width="3.375" style="88" customWidth="1"/>
    <col min="8973" max="8973" width="13.375" style="88" customWidth="1"/>
    <col min="8974" max="8974" width="4.375" style="88" customWidth="1"/>
    <col min="8975" max="8975" width="4.25" style="88" customWidth="1"/>
    <col min="8976" max="8976" width="28.125" style="88" customWidth="1"/>
    <col min="8977" max="9216" width="9" style="88"/>
    <col min="9217" max="9217" width="4.375" style="88" customWidth="1"/>
    <col min="9218" max="9218" width="15.375" style="88" customWidth="1"/>
    <col min="9219" max="9219" width="0.5" style="88" customWidth="1"/>
    <col min="9220" max="9220" width="3.25" style="88" customWidth="1"/>
    <col min="9221" max="9221" width="15.25" style="88" customWidth="1"/>
    <col min="9222" max="9223" width="0.875" style="88" customWidth="1"/>
    <col min="9224" max="9224" width="7.375" style="88" customWidth="1"/>
    <col min="9225" max="9225" width="8.875" style="88" customWidth="1"/>
    <col min="9226" max="9226" width="8.125" style="88" customWidth="1"/>
    <col min="9227" max="9227" width="1.5" style="88" customWidth="1"/>
    <col min="9228" max="9228" width="3.375" style="88" customWidth="1"/>
    <col min="9229" max="9229" width="13.375" style="88" customWidth="1"/>
    <col min="9230" max="9230" width="4.375" style="88" customWidth="1"/>
    <col min="9231" max="9231" width="4.25" style="88" customWidth="1"/>
    <col min="9232" max="9232" width="28.125" style="88" customWidth="1"/>
    <col min="9233" max="9472" width="9" style="88"/>
    <col min="9473" max="9473" width="4.375" style="88" customWidth="1"/>
    <col min="9474" max="9474" width="15.375" style="88" customWidth="1"/>
    <col min="9475" max="9475" width="0.5" style="88" customWidth="1"/>
    <col min="9476" max="9476" width="3.25" style="88" customWidth="1"/>
    <col min="9477" max="9477" width="15.25" style="88" customWidth="1"/>
    <col min="9478" max="9479" width="0.875" style="88" customWidth="1"/>
    <col min="9480" max="9480" width="7.375" style="88" customWidth="1"/>
    <col min="9481" max="9481" width="8.875" style="88" customWidth="1"/>
    <col min="9482" max="9482" width="8.125" style="88" customWidth="1"/>
    <col min="9483" max="9483" width="1.5" style="88" customWidth="1"/>
    <col min="9484" max="9484" width="3.375" style="88" customWidth="1"/>
    <col min="9485" max="9485" width="13.375" style="88" customWidth="1"/>
    <col min="9486" max="9486" width="4.375" style="88" customWidth="1"/>
    <col min="9487" max="9487" width="4.25" style="88" customWidth="1"/>
    <col min="9488" max="9488" width="28.125" style="88" customWidth="1"/>
    <col min="9489" max="9728" width="9" style="88"/>
    <col min="9729" max="9729" width="4.375" style="88" customWidth="1"/>
    <col min="9730" max="9730" width="15.375" style="88" customWidth="1"/>
    <col min="9731" max="9731" width="0.5" style="88" customWidth="1"/>
    <col min="9732" max="9732" width="3.25" style="88" customWidth="1"/>
    <col min="9733" max="9733" width="15.25" style="88" customWidth="1"/>
    <col min="9734" max="9735" width="0.875" style="88" customWidth="1"/>
    <col min="9736" max="9736" width="7.375" style="88" customWidth="1"/>
    <col min="9737" max="9737" width="8.875" style="88" customWidth="1"/>
    <col min="9738" max="9738" width="8.125" style="88" customWidth="1"/>
    <col min="9739" max="9739" width="1.5" style="88" customWidth="1"/>
    <col min="9740" max="9740" width="3.375" style="88" customWidth="1"/>
    <col min="9741" max="9741" width="13.375" style="88" customWidth="1"/>
    <col min="9742" max="9742" width="4.375" style="88" customWidth="1"/>
    <col min="9743" max="9743" width="4.25" style="88" customWidth="1"/>
    <col min="9744" max="9744" width="28.125" style="88" customWidth="1"/>
    <col min="9745" max="9984" width="9" style="88"/>
    <col min="9985" max="9985" width="4.375" style="88" customWidth="1"/>
    <col min="9986" max="9986" width="15.375" style="88" customWidth="1"/>
    <col min="9987" max="9987" width="0.5" style="88" customWidth="1"/>
    <col min="9988" max="9988" width="3.25" style="88" customWidth="1"/>
    <col min="9989" max="9989" width="15.25" style="88" customWidth="1"/>
    <col min="9990" max="9991" width="0.875" style="88" customWidth="1"/>
    <col min="9992" max="9992" width="7.375" style="88" customWidth="1"/>
    <col min="9993" max="9993" width="8.875" style="88" customWidth="1"/>
    <col min="9994" max="9994" width="8.125" style="88" customWidth="1"/>
    <col min="9995" max="9995" width="1.5" style="88" customWidth="1"/>
    <col min="9996" max="9996" width="3.375" style="88" customWidth="1"/>
    <col min="9997" max="9997" width="13.375" style="88" customWidth="1"/>
    <col min="9998" max="9998" width="4.375" style="88" customWidth="1"/>
    <col min="9999" max="9999" width="4.25" style="88" customWidth="1"/>
    <col min="10000" max="10000" width="28.125" style="88" customWidth="1"/>
    <col min="10001" max="10240" width="9" style="88"/>
    <col min="10241" max="10241" width="4.375" style="88" customWidth="1"/>
    <col min="10242" max="10242" width="15.375" style="88" customWidth="1"/>
    <col min="10243" max="10243" width="0.5" style="88" customWidth="1"/>
    <col min="10244" max="10244" width="3.25" style="88" customWidth="1"/>
    <col min="10245" max="10245" width="15.25" style="88" customWidth="1"/>
    <col min="10246" max="10247" width="0.875" style="88" customWidth="1"/>
    <col min="10248" max="10248" width="7.375" style="88" customWidth="1"/>
    <col min="10249" max="10249" width="8.875" style="88" customWidth="1"/>
    <col min="10250" max="10250" width="8.125" style="88" customWidth="1"/>
    <col min="10251" max="10251" width="1.5" style="88" customWidth="1"/>
    <col min="10252" max="10252" width="3.375" style="88" customWidth="1"/>
    <col min="10253" max="10253" width="13.375" style="88" customWidth="1"/>
    <col min="10254" max="10254" width="4.375" style="88" customWidth="1"/>
    <col min="10255" max="10255" width="4.25" style="88" customWidth="1"/>
    <col min="10256" max="10256" width="28.125" style="88" customWidth="1"/>
    <col min="10257" max="10496" width="9" style="88"/>
    <col min="10497" max="10497" width="4.375" style="88" customWidth="1"/>
    <col min="10498" max="10498" width="15.375" style="88" customWidth="1"/>
    <col min="10499" max="10499" width="0.5" style="88" customWidth="1"/>
    <col min="10500" max="10500" width="3.25" style="88" customWidth="1"/>
    <col min="10501" max="10501" width="15.25" style="88" customWidth="1"/>
    <col min="10502" max="10503" width="0.875" style="88" customWidth="1"/>
    <col min="10504" max="10504" width="7.375" style="88" customWidth="1"/>
    <col min="10505" max="10505" width="8.875" style="88" customWidth="1"/>
    <col min="10506" max="10506" width="8.125" style="88" customWidth="1"/>
    <col min="10507" max="10507" width="1.5" style="88" customWidth="1"/>
    <col min="10508" max="10508" width="3.375" style="88" customWidth="1"/>
    <col min="10509" max="10509" width="13.375" style="88" customWidth="1"/>
    <col min="10510" max="10510" width="4.375" style="88" customWidth="1"/>
    <col min="10511" max="10511" width="4.25" style="88" customWidth="1"/>
    <col min="10512" max="10512" width="28.125" style="88" customWidth="1"/>
    <col min="10513" max="10752" width="9" style="88"/>
    <col min="10753" max="10753" width="4.375" style="88" customWidth="1"/>
    <col min="10754" max="10754" width="15.375" style="88" customWidth="1"/>
    <col min="10755" max="10755" width="0.5" style="88" customWidth="1"/>
    <col min="10756" max="10756" width="3.25" style="88" customWidth="1"/>
    <col min="10757" max="10757" width="15.25" style="88" customWidth="1"/>
    <col min="10758" max="10759" width="0.875" style="88" customWidth="1"/>
    <col min="10760" max="10760" width="7.375" style="88" customWidth="1"/>
    <col min="10761" max="10761" width="8.875" style="88" customWidth="1"/>
    <col min="10762" max="10762" width="8.125" style="88" customWidth="1"/>
    <col min="10763" max="10763" width="1.5" style="88" customWidth="1"/>
    <col min="10764" max="10764" width="3.375" style="88" customWidth="1"/>
    <col min="10765" max="10765" width="13.375" style="88" customWidth="1"/>
    <col min="10766" max="10766" width="4.375" style="88" customWidth="1"/>
    <col min="10767" max="10767" width="4.25" style="88" customWidth="1"/>
    <col min="10768" max="10768" width="28.125" style="88" customWidth="1"/>
    <col min="10769" max="11008" width="9" style="88"/>
    <col min="11009" max="11009" width="4.375" style="88" customWidth="1"/>
    <col min="11010" max="11010" width="15.375" style="88" customWidth="1"/>
    <col min="11011" max="11011" width="0.5" style="88" customWidth="1"/>
    <col min="11012" max="11012" width="3.25" style="88" customWidth="1"/>
    <col min="11013" max="11013" width="15.25" style="88" customWidth="1"/>
    <col min="11014" max="11015" width="0.875" style="88" customWidth="1"/>
    <col min="11016" max="11016" width="7.375" style="88" customWidth="1"/>
    <col min="11017" max="11017" width="8.875" style="88" customWidth="1"/>
    <col min="11018" max="11018" width="8.125" style="88" customWidth="1"/>
    <col min="11019" max="11019" width="1.5" style="88" customWidth="1"/>
    <col min="11020" max="11020" width="3.375" style="88" customWidth="1"/>
    <col min="11021" max="11021" width="13.375" style="88" customWidth="1"/>
    <col min="11022" max="11022" width="4.375" style="88" customWidth="1"/>
    <col min="11023" max="11023" width="4.25" style="88" customWidth="1"/>
    <col min="11024" max="11024" width="28.125" style="88" customWidth="1"/>
    <col min="11025" max="11264" width="9" style="88"/>
    <col min="11265" max="11265" width="4.375" style="88" customWidth="1"/>
    <col min="11266" max="11266" width="15.375" style="88" customWidth="1"/>
    <col min="11267" max="11267" width="0.5" style="88" customWidth="1"/>
    <col min="11268" max="11268" width="3.25" style="88" customWidth="1"/>
    <col min="11269" max="11269" width="15.25" style="88" customWidth="1"/>
    <col min="11270" max="11271" width="0.875" style="88" customWidth="1"/>
    <col min="11272" max="11272" width="7.375" style="88" customWidth="1"/>
    <col min="11273" max="11273" width="8.875" style="88" customWidth="1"/>
    <col min="11274" max="11274" width="8.125" style="88" customWidth="1"/>
    <col min="11275" max="11275" width="1.5" style="88" customWidth="1"/>
    <col min="11276" max="11276" width="3.375" style="88" customWidth="1"/>
    <col min="11277" max="11277" width="13.375" style="88" customWidth="1"/>
    <col min="11278" max="11278" width="4.375" style="88" customWidth="1"/>
    <col min="11279" max="11279" width="4.25" style="88" customWidth="1"/>
    <col min="11280" max="11280" width="28.125" style="88" customWidth="1"/>
    <col min="11281" max="11520" width="9" style="88"/>
    <col min="11521" max="11521" width="4.375" style="88" customWidth="1"/>
    <col min="11522" max="11522" width="15.375" style="88" customWidth="1"/>
    <col min="11523" max="11523" width="0.5" style="88" customWidth="1"/>
    <col min="11524" max="11524" width="3.25" style="88" customWidth="1"/>
    <col min="11525" max="11525" width="15.25" style="88" customWidth="1"/>
    <col min="11526" max="11527" width="0.875" style="88" customWidth="1"/>
    <col min="11528" max="11528" width="7.375" style="88" customWidth="1"/>
    <col min="11529" max="11529" width="8.875" style="88" customWidth="1"/>
    <col min="11530" max="11530" width="8.125" style="88" customWidth="1"/>
    <col min="11531" max="11531" width="1.5" style="88" customWidth="1"/>
    <col min="11532" max="11532" width="3.375" style="88" customWidth="1"/>
    <col min="11533" max="11533" width="13.375" style="88" customWidth="1"/>
    <col min="11534" max="11534" width="4.375" style="88" customWidth="1"/>
    <col min="11535" max="11535" width="4.25" style="88" customWidth="1"/>
    <col min="11536" max="11536" width="28.125" style="88" customWidth="1"/>
    <col min="11537" max="11776" width="9" style="88"/>
    <col min="11777" max="11777" width="4.375" style="88" customWidth="1"/>
    <col min="11778" max="11778" width="15.375" style="88" customWidth="1"/>
    <col min="11779" max="11779" width="0.5" style="88" customWidth="1"/>
    <col min="11780" max="11780" width="3.25" style="88" customWidth="1"/>
    <col min="11781" max="11781" width="15.25" style="88" customWidth="1"/>
    <col min="11782" max="11783" width="0.875" style="88" customWidth="1"/>
    <col min="11784" max="11784" width="7.375" style="88" customWidth="1"/>
    <col min="11785" max="11785" width="8.875" style="88" customWidth="1"/>
    <col min="11786" max="11786" width="8.125" style="88" customWidth="1"/>
    <col min="11787" max="11787" width="1.5" style="88" customWidth="1"/>
    <col min="11788" max="11788" width="3.375" style="88" customWidth="1"/>
    <col min="11789" max="11789" width="13.375" style="88" customWidth="1"/>
    <col min="11790" max="11790" width="4.375" style="88" customWidth="1"/>
    <col min="11791" max="11791" width="4.25" style="88" customWidth="1"/>
    <col min="11792" max="11792" width="28.125" style="88" customWidth="1"/>
    <col min="11793" max="12032" width="9" style="88"/>
    <col min="12033" max="12033" width="4.375" style="88" customWidth="1"/>
    <col min="12034" max="12034" width="15.375" style="88" customWidth="1"/>
    <col min="12035" max="12035" width="0.5" style="88" customWidth="1"/>
    <col min="12036" max="12036" width="3.25" style="88" customWidth="1"/>
    <col min="12037" max="12037" width="15.25" style="88" customWidth="1"/>
    <col min="12038" max="12039" width="0.875" style="88" customWidth="1"/>
    <col min="12040" max="12040" width="7.375" style="88" customWidth="1"/>
    <col min="12041" max="12041" width="8.875" style="88" customWidth="1"/>
    <col min="12042" max="12042" width="8.125" style="88" customWidth="1"/>
    <col min="12043" max="12043" width="1.5" style="88" customWidth="1"/>
    <col min="12044" max="12044" width="3.375" style="88" customWidth="1"/>
    <col min="12045" max="12045" width="13.375" style="88" customWidth="1"/>
    <col min="12046" max="12046" width="4.375" style="88" customWidth="1"/>
    <col min="12047" max="12047" width="4.25" style="88" customWidth="1"/>
    <col min="12048" max="12048" width="28.125" style="88" customWidth="1"/>
    <col min="12049" max="12288" width="9" style="88"/>
    <col min="12289" max="12289" width="4.375" style="88" customWidth="1"/>
    <col min="12290" max="12290" width="15.375" style="88" customWidth="1"/>
    <col min="12291" max="12291" width="0.5" style="88" customWidth="1"/>
    <col min="12292" max="12292" width="3.25" style="88" customWidth="1"/>
    <col min="12293" max="12293" width="15.25" style="88" customWidth="1"/>
    <col min="12294" max="12295" width="0.875" style="88" customWidth="1"/>
    <col min="12296" max="12296" width="7.375" style="88" customWidth="1"/>
    <col min="12297" max="12297" width="8.875" style="88" customWidth="1"/>
    <col min="12298" max="12298" width="8.125" style="88" customWidth="1"/>
    <col min="12299" max="12299" width="1.5" style="88" customWidth="1"/>
    <col min="12300" max="12300" width="3.375" style="88" customWidth="1"/>
    <col min="12301" max="12301" width="13.375" style="88" customWidth="1"/>
    <col min="12302" max="12302" width="4.375" style="88" customWidth="1"/>
    <col min="12303" max="12303" width="4.25" style="88" customWidth="1"/>
    <col min="12304" max="12304" width="28.125" style="88" customWidth="1"/>
    <col min="12305" max="12544" width="9" style="88"/>
    <col min="12545" max="12545" width="4.375" style="88" customWidth="1"/>
    <col min="12546" max="12546" width="15.375" style="88" customWidth="1"/>
    <col min="12547" max="12547" width="0.5" style="88" customWidth="1"/>
    <col min="12548" max="12548" width="3.25" style="88" customWidth="1"/>
    <col min="12549" max="12549" width="15.25" style="88" customWidth="1"/>
    <col min="12550" max="12551" width="0.875" style="88" customWidth="1"/>
    <col min="12552" max="12552" width="7.375" style="88" customWidth="1"/>
    <col min="12553" max="12553" width="8.875" style="88" customWidth="1"/>
    <col min="12554" max="12554" width="8.125" style="88" customWidth="1"/>
    <col min="12555" max="12555" width="1.5" style="88" customWidth="1"/>
    <col min="12556" max="12556" width="3.375" style="88" customWidth="1"/>
    <col min="12557" max="12557" width="13.375" style="88" customWidth="1"/>
    <col min="12558" max="12558" width="4.375" style="88" customWidth="1"/>
    <col min="12559" max="12559" width="4.25" style="88" customWidth="1"/>
    <col min="12560" max="12560" width="28.125" style="88" customWidth="1"/>
    <col min="12561" max="12800" width="9" style="88"/>
    <col min="12801" max="12801" width="4.375" style="88" customWidth="1"/>
    <col min="12802" max="12802" width="15.375" style="88" customWidth="1"/>
    <col min="12803" max="12803" width="0.5" style="88" customWidth="1"/>
    <col min="12804" max="12804" width="3.25" style="88" customWidth="1"/>
    <col min="12805" max="12805" width="15.25" style="88" customWidth="1"/>
    <col min="12806" max="12807" width="0.875" style="88" customWidth="1"/>
    <col min="12808" max="12808" width="7.375" style="88" customWidth="1"/>
    <col min="12809" max="12809" width="8.875" style="88" customWidth="1"/>
    <col min="12810" max="12810" width="8.125" style="88" customWidth="1"/>
    <col min="12811" max="12811" width="1.5" style="88" customWidth="1"/>
    <col min="12812" max="12812" width="3.375" style="88" customWidth="1"/>
    <col min="12813" max="12813" width="13.375" style="88" customWidth="1"/>
    <col min="12814" max="12814" width="4.375" style="88" customWidth="1"/>
    <col min="12815" max="12815" width="4.25" style="88" customWidth="1"/>
    <col min="12816" max="12816" width="28.125" style="88" customWidth="1"/>
    <col min="12817" max="13056" width="9" style="88"/>
    <col min="13057" max="13057" width="4.375" style="88" customWidth="1"/>
    <col min="13058" max="13058" width="15.375" style="88" customWidth="1"/>
    <col min="13059" max="13059" width="0.5" style="88" customWidth="1"/>
    <col min="13060" max="13060" width="3.25" style="88" customWidth="1"/>
    <col min="13061" max="13061" width="15.25" style="88" customWidth="1"/>
    <col min="13062" max="13063" width="0.875" style="88" customWidth="1"/>
    <col min="13064" max="13064" width="7.375" style="88" customWidth="1"/>
    <col min="13065" max="13065" width="8.875" style="88" customWidth="1"/>
    <col min="13066" max="13066" width="8.125" style="88" customWidth="1"/>
    <col min="13067" max="13067" width="1.5" style="88" customWidth="1"/>
    <col min="13068" max="13068" width="3.375" style="88" customWidth="1"/>
    <col min="13069" max="13069" width="13.375" style="88" customWidth="1"/>
    <col min="13070" max="13070" width="4.375" style="88" customWidth="1"/>
    <col min="13071" max="13071" width="4.25" style="88" customWidth="1"/>
    <col min="13072" max="13072" width="28.125" style="88" customWidth="1"/>
    <col min="13073" max="13312" width="9" style="88"/>
    <col min="13313" max="13313" width="4.375" style="88" customWidth="1"/>
    <col min="13314" max="13314" width="15.375" style="88" customWidth="1"/>
    <col min="13315" max="13315" width="0.5" style="88" customWidth="1"/>
    <col min="13316" max="13316" width="3.25" style="88" customWidth="1"/>
    <col min="13317" max="13317" width="15.25" style="88" customWidth="1"/>
    <col min="13318" max="13319" width="0.875" style="88" customWidth="1"/>
    <col min="13320" max="13320" width="7.375" style="88" customWidth="1"/>
    <col min="13321" max="13321" width="8.875" style="88" customWidth="1"/>
    <col min="13322" max="13322" width="8.125" style="88" customWidth="1"/>
    <col min="13323" max="13323" width="1.5" style="88" customWidth="1"/>
    <col min="13324" max="13324" width="3.375" style="88" customWidth="1"/>
    <col min="13325" max="13325" width="13.375" style="88" customWidth="1"/>
    <col min="13326" max="13326" width="4.375" style="88" customWidth="1"/>
    <col min="13327" max="13327" width="4.25" style="88" customWidth="1"/>
    <col min="13328" max="13328" width="28.125" style="88" customWidth="1"/>
    <col min="13329" max="13568" width="9" style="88"/>
    <col min="13569" max="13569" width="4.375" style="88" customWidth="1"/>
    <col min="13570" max="13570" width="15.375" style="88" customWidth="1"/>
    <col min="13571" max="13571" width="0.5" style="88" customWidth="1"/>
    <col min="13572" max="13572" width="3.25" style="88" customWidth="1"/>
    <col min="13573" max="13573" width="15.25" style="88" customWidth="1"/>
    <col min="13574" max="13575" width="0.875" style="88" customWidth="1"/>
    <col min="13576" max="13576" width="7.375" style="88" customWidth="1"/>
    <col min="13577" max="13577" width="8.875" style="88" customWidth="1"/>
    <col min="13578" max="13578" width="8.125" style="88" customWidth="1"/>
    <col min="13579" max="13579" width="1.5" style="88" customWidth="1"/>
    <col min="13580" max="13580" width="3.375" style="88" customWidth="1"/>
    <col min="13581" max="13581" width="13.375" style="88" customWidth="1"/>
    <col min="13582" max="13582" width="4.375" style="88" customWidth="1"/>
    <col min="13583" max="13583" width="4.25" style="88" customWidth="1"/>
    <col min="13584" max="13584" width="28.125" style="88" customWidth="1"/>
    <col min="13585" max="13824" width="9" style="88"/>
    <col min="13825" max="13825" width="4.375" style="88" customWidth="1"/>
    <col min="13826" max="13826" width="15.375" style="88" customWidth="1"/>
    <col min="13827" max="13827" width="0.5" style="88" customWidth="1"/>
    <col min="13828" max="13828" width="3.25" style="88" customWidth="1"/>
    <col min="13829" max="13829" width="15.25" style="88" customWidth="1"/>
    <col min="13830" max="13831" width="0.875" style="88" customWidth="1"/>
    <col min="13832" max="13832" width="7.375" style="88" customWidth="1"/>
    <col min="13833" max="13833" width="8.875" style="88" customWidth="1"/>
    <col min="13834" max="13834" width="8.125" style="88" customWidth="1"/>
    <col min="13835" max="13835" width="1.5" style="88" customWidth="1"/>
    <col min="13836" max="13836" width="3.375" style="88" customWidth="1"/>
    <col min="13837" max="13837" width="13.375" style="88" customWidth="1"/>
    <col min="13838" max="13838" width="4.375" style="88" customWidth="1"/>
    <col min="13839" max="13839" width="4.25" style="88" customWidth="1"/>
    <col min="13840" max="13840" width="28.125" style="88" customWidth="1"/>
    <col min="13841" max="14080" width="9" style="88"/>
    <col min="14081" max="14081" width="4.375" style="88" customWidth="1"/>
    <col min="14082" max="14082" width="15.375" style="88" customWidth="1"/>
    <col min="14083" max="14083" width="0.5" style="88" customWidth="1"/>
    <col min="14084" max="14084" width="3.25" style="88" customWidth="1"/>
    <col min="14085" max="14085" width="15.25" style="88" customWidth="1"/>
    <col min="14086" max="14087" width="0.875" style="88" customWidth="1"/>
    <col min="14088" max="14088" width="7.375" style="88" customWidth="1"/>
    <col min="14089" max="14089" width="8.875" style="88" customWidth="1"/>
    <col min="14090" max="14090" width="8.125" style="88" customWidth="1"/>
    <col min="14091" max="14091" width="1.5" style="88" customWidth="1"/>
    <col min="14092" max="14092" width="3.375" style="88" customWidth="1"/>
    <col min="14093" max="14093" width="13.375" style="88" customWidth="1"/>
    <col min="14094" max="14094" width="4.375" style="88" customWidth="1"/>
    <col min="14095" max="14095" width="4.25" style="88" customWidth="1"/>
    <col min="14096" max="14096" width="28.125" style="88" customWidth="1"/>
    <col min="14097" max="14336" width="9" style="88"/>
    <col min="14337" max="14337" width="4.375" style="88" customWidth="1"/>
    <col min="14338" max="14338" width="15.375" style="88" customWidth="1"/>
    <col min="14339" max="14339" width="0.5" style="88" customWidth="1"/>
    <col min="14340" max="14340" width="3.25" style="88" customWidth="1"/>
    <col min="14341" max="14341" width="15.25" style="88" customWidth="1"/>
    <col min="14342" max="14343" width="0.875" style="88" customWidth="1"/>
    <col min="14344" max="14344" width="7.375" style="88" customWidth="1"/>
    <col min="14345" max="14345" width="8.875" style="88" customWidth="1"/>
    <col min="14346" max="14346" width="8.125" style="88" customWidth="1"/>
    <col min="14347" max="14347" width="1.5" style="88" customWidth="1"/>
    <col min="14348" max="14348" width="3.375" style="88" customWidth="1"/>
    <col min="14349" max="14349" width="13.375" style="88" customWidth="1"/>
    <col min="14350" max="14350" width="4.375" style="88" customWidth="1"/>
    <col min="14351" max="14351" width="4.25" style="88" customWidth="1"/>
    <col min="14352" max="14352" width="28.125" style="88" customWidth="1"/>
    <col min="14353" max="14592" width="9" style="88"/>
    <col min="14593" max="14593" width="4.375" style="88" customWidth="1"/>
    <col min="14594" max="14594" width="15.375" style="88" customWidth="1"/>
    <col min="14595" max="14595" width="0.5" style="88" customWidth="1"/>
    <col min="14596" max="14596" width="3.25" style="88" customWidth="1"/>
    <col min="14597" max="14597" width="15.25" style="88" customWidth="1"/>
    <col min="14598" max="14599" width="0.875" style="88" customWidth="1"/>
    <col min="14600" max="14600" width="7.375" style="88" customWidth="1"/>
    <col min="14601" max="14601" width="8.875" style="88" customWidth="1"/>
    <col min="14602" max="14602" width="8.125" style="88" customWidth="1"/>
    <col min="14603" max="14603" width="1.5" style="88" customWidth="1"/>
    <col min="14604" max="14604" width="3.375" style="88" customWidth="1"/>
    <col min="14605" max="14605" width="13.375" style="88" customWidth="1"/>
    <col min="14606" max="14606" width="4.375" style="88" customWidth="1"/>
    <col min="14607" max="14607" width="4.25" style="88" customWidth="1"/>
    <col min="14608" max="14608" width="28.125" style="88" customWidth="1"/>
    <col min="14609" max="14848" width="9" style="88"/>
    <col min="14849" max="14849" width="4.375" style="88" customWidth="1"/>
    <col min="14850" max="14850" width="15.375" style="88" customWidth="1"/>
    <col min="14851" max="14851" width="0.5" style="88" customWidth="1"/>
    <col min="14852" max="14852" width="3.25" style="88" customWidth="1"/>
    <col min="14853" max="14853" width="15.25" style="88" customWidth="1"/>
    <col min="14854" max="14855" width="0.875" style="88" customWidth="1"/>
    <col min="14856" max="14856" width="7.375" style="88" customWidth="1"/>
    <col min="14857" max="14857" width="8.875" style="88" customWidth="1"/>
    <col min="14858" max="14858" width="8.125" style="88" customWidth="1"/>
    <col min="14859" max="14859" width="1.5" style="88" customWidth="1"/>
    <col min="14860" max="14860" width="3.375" style="88" customWidth="1"/>
    <col min="14861" max="14861" width="13.375" style="88" customWidth="1"/>
    <col min="14862" max="14862" width="4.375" style="88" customWidth="1"/>
    <col min="14863" max="14863" width="4.25" style="88" customWidth="1"/>
    <col min="14864" max="14864" width="28.125" style="88" customWidth="1"/>
    <col min="14865" max="15104" width="9" style="88"/>
    <col min="15105" max="15105" width="4.375" style="88" customWidth="1"/>
    <col min="15106" max="15106" width="15.375" style="88" customWidth="1"/>
    <col min="15107" max="15107" width="0.5" style="88" customWidth="1"/>
    <col min="15108" max="15108" width="3.25" style="88" customWidth="1"/>
    <col min="15109" max="15109" width="15.25" style="88" customWidth="1"/>
    <col min="15110" max="15111" width="0.875" style="88" customWidth="1"/>
    <col min="15112" max="15112" width="7.375" style="88" customWidth="1"/>
    <col min="15113" max="15113" width="8.875" style="88" customWidth="1"/>
    <col min="15114" max="15114" width="8.125" style="88" customWidth="1"/>
    <col min="15115" max="15115" width="1.5" style="88" customWidth="1"/>
    <col min="15116" max="15116" width="3.375" style="88" customWidth="1"/>
    <col min="15117" max="15117" width="13.375" style="88" customWidth="1"/>
    <col min="15118" max="15118" width="4.375" style="88" customWidth="1"/>
    <col min="15119" max="15119" width="4.25" style="88" customWidth="1"/>
    <col min="15120" max="15120" width="28.125" style="88" customWidth="1"/>
    <col min="15121" max="15360" width="9" style="88"/>
    <col min="15361" max="15361" width="4.375" style="88" customWidth="1"/>
    <col min="15362" max="15362" width="15.375" style="88" customWidth="1"/>
    <col min="15363" max="15363" width="0.5" style="88" customWidth="1"/>
    <col min="15364" max="15364" width="3.25" style="88" customWidth="1"/>
    <col min="15365" max="15365" width="15.25" style="88" customWidth="1"/>
    <col min="15366" max="15367" width="0.875" style="88" customWidth="1"/>
    <col min="15368" max="15368" width="7.375" style="88" customWidth="1"/>
    <col min="15369" max="15369" width="8.875" style="88" customWidth="1"/>
    <col min="15370" max="15370" width="8.125" style="88" customWidth="1"/>
    <col min="15371" max="15371" width="1.5" style="88" customWidth="1"/>
    <col min="15372" max="15372" width="3.375" style="88" customWidth="1"/>
    <col min="15373" max="15373" width="13.375" style="88" customWidth="1"/>
    <col min="15374" max="15374" width="4.375" style="88" customWidth="1"/>
    <col min="15375" max="15375" width="4.25" style="88" customWidth="1"/>
    <col min="15376" max="15376" width="28.125" style="88" customWidth="1"/>
    <col min="15377" max="15616" width="9" style="88"/>
    <col min="15617" max="15617" width="4.375" style="88" customWidth="1"/>
    <col min="15618" max="15618" width="15.375" style="88" customWidth="1"/>
    <col min="15619" max="15619" width="0.5" style="88" customWidth="1"/>
    <col min="15620" max="15620" width="3.25" style="88" customWidth="1"/>
    <col min="15621" max="15621" width="15.25" style="88" customWidth="1"/>
    <col min="15622" max="15623" width="0.875" style="88" customWidth="1"/>
    <col min="15624" max="15624" width="7.375" style="88" customWidth="1"/>
    <col min="15625" max="15625" width="8.875" style="88" customWidth="1"/>
    <col min="15626" max="15626" width="8.125" style="88" customWidth="1"/>
    <col min="15627" max="15627" width="1.5" style="88" customWidth="1"/>
    <col min="15628" max="15628" width="3.375" style="88" customWidth="1"/>
    <col min="15629" max="15629" width="13.375" style="88" customWidth="1"/>
    <col min="15630" max="15630" width="4.375" style="88" customWidth="1"/>
    <col min="15631" max="15631" width="4.25" style="88" customWidth="1"/>
    <col min="15632" max="15632" width="28.125" style="88" customWidth="1"/>
    <col min="15633" max="15872" width="9" style="88"/>
    <col min="15873" max="15873" width="4.375" style="88" customWidth="1"/>
    <col min="15874" max="15874" width="15.375" style="88" customWidth="1"/>
    <col min="15875" max="15875" width="0.5" style="88" customWidth="1"/>
    <col min="15876" max="15876" width="3.25" style="88" customWidth="1"/>
    <col min="15877" max="15877" width="15.25" style="88" customWidth="1"/>
    <col min="15878" max="15879" width="0.875" style="88" customWidth="1"/>
    <col min="15880" max="15880" width="7.375" style="88" customWidth="1"/>
    <col min="15881" max="15881" width="8.875" style="88" customWidth="1"/>
    <col min="15882" max="15882" width="8.125" style="88" customWidth="1"/>
    <col min="15883" max="15883" width="1.5" style="88" customWidth="1"/>
    <col min="15884" max="15884" width="3.375" style="88" customWidth="1"/>
    <col min="15885" max="15885" width="13.375" style="88" customWidth="1"/>
    <col min="15886" max="15886" width="4.375" style="88" customWidth="1"/>
    <col min="15887" max="15887" width="4.25" style="88" customWidth="1"/>
    <col min="15888" max="15888" width="28.125" style="88" customWidth="1"/>
    <col min="15889" max="16128" width="9" style="88"/>
    <col min="16129" max="16129" width="4.375" style="88" customWidth="1"/>
    <col min="16130" max="16130" width="15.375" style="88" customWidth="1"/>
    <col min="16131" max="16131" width="0.5" style="88" customWidth="1"/>
    <col min="16132" max="16132" width="3.25" style="88" customWidth="1"/>
    <col min="16133" max="16133" width="15.25" style="88" customWidth="1"/>
    <col min="16134" max="16135" width="0.875" style="88" customWidth="1"/>
    <col min="16136" max="16136" width="7.375" style="88" customWidth="1"/>
    <col min="16137" max="16137" width="8.875" style="88" customWidth="1"/>
    <col min="16138" max="16138" width="8.125" style="88" customWidth="1"/>
    <col min="16139" max="16139" width="1.5" style="88" customWidth="1"/>
    <col min="16140" max="16140" width="3.375" style="88" customWidth="1"/>
    <col min="16141" max="16141" width="13.375" style="88" customWidth="1"/>
    <col min="16142" max="16142" width="4.375" style="88" customWidth="1"/>
    <col min="16143" max="16143" width="4.25" style="88" customWidth="1"/>
    <col min="16144" max="16144" width="28.125" style="88" customWidth="1"/>
    <col min="16145" max="16384" width="9" style="88"/>
  </cols>
  <sheetData>
    <row r="1" spans="1:16" ht="20.10000000000000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1" customHeight="1">
      <c r="A2" s="87"/>
      <c r="B2" s="87"/>
      <c r="C2" s="87"/>
      <c r="D2" s="87"/>
      <c r="E2" s="576" t="s">
        <v>120</v>
      </c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87"/>
    </row>
    <row r="3" spans="1:16" ht="17.100000000000001" customHeight="1">
      <c r="A3" s="87"/>
      <c r="B3" s="87"/>
      <c r="C3" s="87"/>
      <c r="D3" s="87"/>
      <c r="E3" s="577" t="s">
        <v>121</v>
      </c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87"/>
    </row>
    <row r="4" spans="1:16" ht="17.100000000000001" customHeight="1">
      <c r="A4" s="87"/>
      <c r="B4" s="87"/>
      <c r="C4" s="87"/>
      <c r="D4" s="87"/>
      <c r="E4" s="577" t="s">
        <v>251</v>
      </c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87"/>
    </row>
    <row r="5" spans="1:16" ht="15" customHeight="1">
      <c r="A5" s="87"/>
      <c r="B5" s="577" t="s">
        <v>123</v>
      </c>
      <c r="C5" s="577"/>
      <c r="D5" s="577"/>
      <c r="E5" s="577"/>
      <c r="F5" s="577"/>
      <c r="G5" s="577" t="s">
        <v>124</v>
      </c>
      <c r="H5" s="577"/>
      <c r="I5" s="577"/>
      <c r="J5" s="577"/>
      <c r="K5" s="577"/>
      <c r="L5" s="577"/>
      <c r="M5" s="577"/>
      <c r="N5" s="577"/>
      <c r="O5" s="577"/>
      <c r="P5" s="87"/>
    </row>
    <row r="6" spans="1:16" ht="15" customHeight="1">
      <c r="A6" s="87"/>
      <c r="B6" s="578" t="s">
        <v>252</v>
      </c>
      <c r="C6" s="578"/>
      <c r="D6" s="578"/>
      <c r="E6" s="578"/>
      <c r="F6" s="578"/>
      <c r="G6" s="577" t="s">
        <v>126</v>
      </c>
      <c r="H6" s="577"/>
      <c r="I6" s="577"/>
      <c r="J6" s="577"/>
      <c r="K6" s="577"/>
      <c r="L6" s="577"/>
      <c r="M6" s="577"/>
      <c r="N6" s="577"/>
      <c r="O6" s="577"/>
      <c r="P6" s="87"/>
    </row>
    <row r="7" spans="1:16" ht="15" customHeight="1">
      <c r="A7" s="87"/>
      <c r="B7" s="89" t="s">
        <v>127</v>
      </c>
      <c r="C7" s="87"/>
      <c r="D7" s="581" t="s">
        <v>128</v>
      </c>
      <c r="E7" s="581"/>
      <c r="F7" s="581"/>
      <c r="G7" s="581"/>
      <c r="H7" s="581"/>
      <c r="I7" s="581"/>
      <c r="J7" s="581"/>
      <c r="K7" s="87"/>
      <c r="L7" s="581" t="s">
        <v>129</v>
      </c>
      <c r="M7" s="581"/>
      <c r="N7" s="87"/>
      <c r="O7" s="87"/>
      <c r="P7" s="87"/>
    </row>
    <row r="8" spans="1:16" ht="30" customHeight="1">
      <c r="A8" s="87"/>
      <c r="B8" s="582" t="s">
        <v>9</v>
      </c>
      <c r="C8" s="582"/>
      <c r="D8" s="582"/>
      <c r="E8" s="582"/>
      <c r="F8" s="583" t="s">
        <v>130</v>
      </c>
      <c r="G8" s="583"/>
      <c r="H8" s="583"/>
      <c r="I8" s="90" t="s">
        <v>131</v>
      </c>
      <c r="J8" s="583" t="s">
        <v>132</v>
      </c>
      <c r="K8" s="583"/>
      <c r="L8" s="583"/>
      <c r="M8" s="90" t="s">
        <v>133</v>
      </c>
      <c r="N8" s="87"/>
      <c r="O8" s="87"/>
      <c r="P8" s="87"/>
    </row>
    <row r="9" spans="1:16" ht="9.9499999999999993" customHeight="1">
      <c r="A9" s="87"/>
      <c r="B9" s="584" t="s">
        <v>253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87"/>
      <c r="O9" s="87"/>
      <c r="P9" s="87"/>
    </row>
    <row r="10" spans="1:16" ht="9.9499999999999993" customHeight="1">
      <c r="A10" s="87"/>
      <c r="B10" s="579" t="s">
        <v>134</v>
      </c>
      <c r="C10" s="579"/>
      <c r="D10" s="579"/>
      <c r="E10" s="579"/>
      <c r="F10" s="579"/>
      <c r="G10" s="579"/>
      <c r="H10" s="91">
        <v>0</v>
      </c>
      <c r="I10" s="91">
        <v>0</v>
      </c>
      <c r="J10" s="580">
        <v>0</v>
      </c>
      <c r="K10" s="580"/>
      <c r="L10" s="580"/>
      <c r="M10" s="91">
        <v>0</v>
      </c>
      <c r="N10" s="87"/>
      <c r="O10" s="87"/>
      <c r="P10" s="87"/>
    </row>
    <row r="11" spans="1:16" ht="9.9499999999999993" customHeight="1">
      <c r="A11" s="87"/>
      <c r="B11" s="579" t="s">
        <v>135</v>
      </c>
      <c r="C11" s="579"/>
      <c r="D11" s="579"/>
      <c r="E11" s="579"/>
      <c r="F11" s="579"/>
      <c r="G11" s="579"/>
      <c r="H11" s="91">
        <v>240</v>
      </c>
      <c r="I11" s="91">
        <v>0.18</v>
      </c>
      <c r="J11" s="580">
        <v>1.23</v>
      </c>
      <c r="K11" s="580"/>
      <c r="L11" s="580"/>
      <c r="M11" s="91">
        <v>0.67</v>
      </c>
      <c r="N11" s="87"/>
      <c r="O11" s="87"/>
      <c r="P11" s="87"/>
    </row>
    <row r="12" spans="1:16" ht="9.9499999999999993" customHeight="1">
      <c r="A12" s="87"/>
      <c r="B12" s="579" t="s">
        <v>136</v>
      </c>
      <c r="C12" s="579"/>
      <c r="D12" s="579"/>
      <c r="E12" s="579"/>
      <c r="F12" s="579"/>
      <c r="G12" s="579"/>
      <c r="H12" s="91"/>
      <c r="I12" s="91"/>
      <c r="J12" s="580"/>
      <c r="K12" s="580"/>
      <c r="L12" s="580"/>
      <c r="M12" s="91"/>
      <c r="N12" s="87"/>
      <c r="O12" s="87"/>
      <c r="P12" s="87"/>
    </row>
    <row r="13" spans="1:16" ht="9.9499999999999993" customHeight="1">
      <c r="A13" s="87"/>
      <c r="B13" s="579" t="s">
        <v>137</v>
      </c>
      <c r="C13" s="579"/>
      <c r="D13" s="579"/>
      <c r="E13" s="579"/>
      <c r="F13" s="579"/>
      <c r="G13" s="579"/>
      <c r="H13" s="91">
        <v>0</v>
      </c>
      <c r="I13" s="91">
        <v>0</v>
      </c>
      <c r="J13" s="580">
        <v>0</v>
      </c>
      <c r="K13" s="580"/>
      <c r="L13" s="580"/>
      <c r="M13" s="91">
        <v>0</v>
      </c>
      <c r="N13" s="87"/>
      <c r="O13" s="87"/>
      <c r="P13" s="87"/>
    </row>
    <row r="14" spans="1:16" ht="9.9499999999999993" customHeight="1">
      <c r="A14" s="87"/>
      <c r="B14" s="579" t="s">
        <v>138</v>
      </c>
      <c r="C14" s="579"/>
      <c r="D14" s="579"/>
      <c r="E14" s="579"/>
      <c r="F14" s="579"/>
      <c r="G14" s="579"/>
      <c r="H14" s="91">
        <v>0</v>
      </c>
      <c r="I14" s="91">
        <v>0</v>
      </c>
      <c r="J14" s="580">
        <v>0</v>
      </c>
      <c r="K14" s="580"/>
      <c r="L14" s="580"/>
      <c r="M14" s="91">
        <v>0</v>
      </c>
      <c r="N14" s="87"/>
      <c r="O14" s="87"/>
      <c r="P14" s="87"/>
    </row>
    <row r="15" spans="1:16" ht="9.9499999999999993" customHeight="1">
      <c r="A15" s="87"/>
      <c r="B15" s="579" t="s">
        <v>139</v>
      </c>
      <c r="C15" s="579"/>
      <c r="D15" s="579"/>
      <c r="E15" s="579"/>
      <c r="F15" s="579"/>
      <c r="G15" s="579"/>
      <c r="H15" s="91">
        <v>0</v>
      </c>
      <c r="I15" s="91">
        <v>0</v>
      </c>
      <c r="J15" s="580">
        <v>0</v>
      </c>
      <c r="K15" s="580"/>
      <c r="L15" s="580"/>
      <c r="M15" s="91">
        <v>0</v>
      </c>
      <c r="N15" s="87"/>
      <c r="O15" s="87"/>
      <c r="P15" s="87"/>
    </row>
    <row r="16" spans="1:16" ht="9.9499999999999993" customHeight="1">
      <c r="A16" s="87"/>
      <c r="B16" s="579" t="s">
        <v>140</v>
      </c>
      <c r="C16" s="579"/>
      <c r="D16" s="579"/>
      <c r="E16" s="579"/>
      <c r="F16" s="579"/>
      <c r="G16" s="579"/>
      <c r="H16" s="91">
        <v>0</v>
      </c>
      <c r="I16" s="91">
        <v>0</v>
      </c>
      <c r="J16" s="580">
        <v>0</v>
      </c>
      <c r="K16" s="580"/>
      <c r="L16" s="580"/>
      <c r="M16" s="91">
        <v>0</v>
      </c>
      <c r="N16" s="87"/>
      <c r="O16" s="87"/>
      <c r="P16" s="87"/>
    </row>
    <row r="17" spans="1:16" ht="9.9499999999999993" customHeight="1">
      <c r="A17" s="87"/>
      <c r="B17" s="579" t="s">
        <v>254</v>
      </c>
      <c r="C17" s="579"/>
      <c r="D17" s="579"/>
      <c r="E17" s="579"/>
      <c r="F17" s="579"/>
      <c r="G17" s="579"/>
      <c r="H17" s="91">
        <v>5915</v>
      </c>
      <c r="I17" s="91">
        <v>4.55</v>
      </c>
      <c r="J17" s="580">
        <v>30.33</v>
      </c>
      <c r="K17" s="580"/>
      <c r="L17" s="580"/>
      <c r="M17" s="91">
        <v>16.420000000000002</v>
      </c>
      <c r="N17" s="87"/>
      <c r="O17" s="87"/>
      <c r="P17" s="87"/>
    </row>
    <row r="18" spans="1:16" ht="9.9499999999999993" customHeight="1">
      <c r="A18" s="87"/>
      <c r="B18" s="579" t="s">
        <v>142</v>
      </c>
      <c r="C18" s="579"/>
      <c r="D18" s="579"/>
      <c r="E18" s="579"/>
      <c r="F18" s="579"/>
      <c r="G18" s="579"/>
      <c r="H18" s="91">
        <v>125.4</v>
      </c>
      <c r="I18" s="91">
        <v>0.1</v>
      </c>
      <c r="J18" s="580">
        <v>0.64</v>
      </c>
      <c r="K18" s="580"/>
      <c r="L18" s="580"/>
      <c r="M18" s="91">
        <v>0.35</v>
      </c>
      <c r="N18" s="87"/>
      <c r="O18" s="87"/>
      <c r="P18" s="87"/>
    </row>
    <row r="19" spans="1:16" ht="9.9499999999999993" customHeight="1">
      <c r="A19" s="87"/>
      <c r="B19" s="579" t="s">
        <v>255</v>
      </c>
      <c r="C19" s="579"/>
      <c r="D19" s="579"/>
      <c r="E19" s="579"/>
      <c r="F19" s="579"/>
      <c r="G19" s="579"/>
      <c r="H19" s="91">
        <v>0</v>
      </c>
      <c r="I19" s="91">
        <v>0</v>
      </c>
      <c r="J19" s="580">
        <v>0</v>
      </c>
      <c r="K19" s="580"/>
      <c r="L19" s="580"/>
      <c r="M19" s="91">
        <v>0</v>
      </c>
      <c r="N19" s="87"/>
      <c r="O19" s="87"/>
      <c r="P19" s="87"/>
    </row>
    <row r="20" spans="1:16" ht="9.9499999999999993" customHeight="1">
      <c r="A20" s="87"/>
      <c r="B20" s="579" t="s">
        <v>144</v>
      </c>
      <c r="C20" s="579"/>
      <c r="D20" s="579"/>
      <c r="E20" s="579"/>
      <c r="F20" s="579"/>
      <c r="G20" s="579"/>
      <c r="H20" s="91">
        <v>7474.4</v>
      </c>
      <c r="I20" s="91">
        <v>5.75</v>
      </c>
      <c r="J20" s="580">
        <v>38.33</v>
      </c>
      <c r="K20" s="580"/>
      <c r="L20" s="580"/>
      <c r="M20" s="91">
        <v>20.75</v>
      </c>
      <c r="N20" s="87"/>
      <c r="O20" s="87"/>
      <c r="P20" s="87"/>
    </row>
    <row r="21" spans="1:16" ht="9.9499999999999993" customHeight="1">
      <c r="A21" s="87"/>
      <c r="B21" s="579" t="s">
        <v>145</v>
      </c>
      <c r="C21" s="579"/>
      <c r="D21" s="579"/>
      <c r="E21" s="579"/>
      <c r="F21" s="579"/>
      <c r="G21" s="579"/>
      <c r="H21" s="91">
        <v>357.5</v>
      </c>
      <c r="I21" s="91">
        <v>0.28000000000000003</v>
      </c>
      <c r="J21" s="580">
        <v>1.83</v>
      </c>
      <c r="K21" s="580"/>
      <c r="L21" s="580"/>
      <c r="M21" s="91">
        <v>0.99</v>
      </c>
      <c r="N21" s="87"/>
      <c r="O21" s="87"/>
      <c r="P21" s="87"/>
    </row>
    <row r="22" spans="1:16" ht="9.9499999999999993" customHeight="1">
      <c r="A22" s="87"/>
      <c r="B22" s="579" t="s">
        <v>256</v>
      </c>
      <c r="C22" s="579"/>
      <c r="D22" s="579"/>
      <c r="E22" s="579"/>
      <c r="F22" s="579"/>
      <c r="G22" s="579"/>
      <c r="H22" s="91">
        <v>0</v>
      </c>
      <c r="I22" s="91">
        <v>0</v>
      </c>
      <c r="J22" s="580">
        <v>0</v>
      </c>
      <c r="K22" s="580"/>
      <c r="L22" s="580"/>
      <c r="M22" s="91">
        <v>0</v>
      </c>
      <c r="N22" s="87"/>
      <c r="O22" s="87"/>
      <c r="P22" s="87"/>
    </row>
    <row r="23" spans="1:16" ht="9.9499999999999993" customHeight="1">
      <c r="A23" s="87"/>
      <c r="B23" s="579" t="s">
        <v>257</v>
      </c>
      <c r="C23" s="579"/>
      <c r="D23" s="579"/>
      <c r="E23" s="579"/>
      <c r="F23" s="579"/>
      <c r="G23" s="579"/>
      <c r="H23" s="91"/>
      <c r="I23" s="91"/>
      <c r="J23" s="580"/>
      <c r="K23" s="580"/>
      <c r="L23" s="580"/>
      <c r="M23" s="91"/>
      <c r="N23" s="87"/>
      <c r="O23" s="87"/>
      <c r="P23" s="87"/>
    </row>
    <row r="24" spans="1:16" ht="9.9499999999999993" customHeight="1">
      <c r="A24" s="87"/>
      <c r="B24" s="579" t="s">
        <v>258</v>
      </c>
      <c r="C24" s="579"/>
      <c r="D24" s="579"/>
      <c r="E24" s="579"/>
      <c r="F24" s="579"/>
      <c r="G24" s="579"/>
      <c r="H24" s="91">
        <v>0</v>
      </c>
      <c r="I24" s="91">
        <v>0</v>
      </c>
      <c r="J24" s="580">
        <v>0</v>
      </c>
      <c r="K24" s="580"/>
      <c r="L24" s="580"/>
      <c r="M24" s="91">
        <v>0</v>
      </c>
      <c r="N24" s="87"/>
      <c r="O24" s="87"/>
      <c r="P24" s="87"/>
    </row>
    <row r="25" spans="1:16" ht="9.9499999999999993" customHeight="1">
      <c r="A25" s="87"/>
      <c r="B25" s="579" t="s">
        <v>259</v>
      </c>
      <c r="C25" s="579"/>
      <c r="D25" s="579"/>
      <c r="E25" s="579"/>
      <c r="F25" s="579"/>
      <c r="G25" s="579"/>
      <c r="H25" s="91">
        <v>0</v>
      </c>
      <c r="I25" s="91">
        <v>0</v>
      </c>
      <c r="J25" s="580">
        <v>0</v>
      </c>
      <c r="K25" s="580"/>
      <c r="L25" s="580"/>
      <c r="M25" s="91">
        <v>0</v>
      </c>
      <c r="N25" s="87"/>
      <c r="O25" s="87"/>
      <c r="P25" s="87"/>
    </row>
    <row r="26" spans="1:16" ht="9.9499999999999993" customHeight="1">
      <c r="A26" s="87"/>
      <c r="B26" s="579" t="s">
        <v>260</v>
      </c>
      <c r="C26" s="579"/>
      <c r="D26" s="579"/>
      <c r="E26" s="579"/>
      <c r="F26" s="579"/>
      <c r="G26" s="579"/>
      <c r="H26" s="91">
        <v>0</v>
      </c>
      <c r="I26" s="91">
        <v>0</v>
      </c>
      <c r="J26" s="580">
        <v>0</v>
      </c>
      <c r="K26" s="580"/>
      <c r="L26" s="580"/>
      <c r="M26" s="91">
        <v>0</v>
      </c>
      <c r="N26" s="87"/>
      <c r="O26" s="87"/>
      <c r="P26" s="87"/>
    </row>
    <row r="27" spans="1:16" ht="9.9499999999999993" customHeight="1">
      <c r="A27" s="87"/>
      <c r="B27" s="579" t="s">
        <v>261</v>
      </c>
      <c r="C27" s="579"/>
      <c r="D27" s="579"/>
      <c r="E27" s="579"/>
      <c r="F27" s="579"/>
      <c r="G27" s="579"/>
      <c r="H27" s="91">
        <v>3520</v>
      </c>
      <c r="I27" s="91">
        <v>2.71</v>
      </c>
      <c r="J27" s="580">
        <v>18.05</v>
      </c>
      <c r="K27" s="580"/>
      <c r="L27" s="580"/>
      <c r="M27" s="91">
        <v>9.77</v>
      </c>
      <c r="N27" s="87"/>
      <c r="O27" s="87"/>
      <c r="P27" s="87"/>
    </row>
    <row r="28" spans="1:16" ht="9.9499999999999993" customHeight="1">
      <c r="A28" s="87"/>
      <c r="B28" s="585" t="s">
        <v>262</v>
      </c>
      <c r="C28" s="585"/>
      <c r="D28" s="585"/>
      <c r="E28" s="585"/>
      <c r="F28" s="586">
        <v>17632.3</v>
      </c>
      <c r="G28" s="586"/>
      <c r="H28" s="586"/>
      <c r="I28" s="92">
        <v>13.56</v>
      </c>
      <c r="J28" s="587">
        <v>90.41</v>
      </c>
      <c r="K28" s="587"/>
      <c r="L28" s="587"/>
      <c r="M28" s="92">
        <v>48.95</v>
      </c>
      <c r="N28" s="87"/>
      <c r="O28" s="87"/>
      <c r="P28" s="87"/>
    </row>
    <row r="29" spans="1:16" ht="9.9499999999999993" customHeight="1">
      <c r="A29" s="87"/>
      <c r="B29" s="584" t="s">
        <v>158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87"/>
      <c r="O29" s="87"/>
      <c r="P29" s="87"/>
    </row>
    <row r="30" spans="1:16" ht="9.9499999999999993" customHeight="1">
      <c r="A30" s="87"/>
      <c r="B30" s="579" t="s">
        <v>263</v>
      </c>
      <c r="C30" s="579"/>
      <c r="D30" s="579"/>
      <c r="E30" s="579"/>
      <c r="F30" s="579"/>
      <c r="G30" s="579"/>
      <c r="H30" s="91">
        <v>0</v>
      </c>
      <c r="I30" s="91">
        <v>0</v>
      </c>
      <c r="J30" s="580">
        <v>0</v>
      </c>
      <c r="K30" s="580"/>
      <c r="L30" s="580"/>
      <c r="M30" s="91">
        <v>0</v>
      </c>
      <c r="N30" s="87"/>
      <c r="O30" s="87"/>
      <c r="P30" s="87"/>
    </row>
    <row r="31" spans="1:16" ht="9.9499999999999993" customHeight="1">
      <c r="A31" s="87"/>
      <c r="B31" s="579" t="s">
        <v>264</v>
      </c>
      <c r="C31" s="579"/>
      <c r="D31" s="579"/>
      <c r="E31" s="579"/>
      <c r="F31" s="579"/>
      <c r="G31" s="579"/>
      <c r="H31" s="91">
        <v>528.97</v>
      </c>
      <c r="I31" s="91">
        <v>0.41</v>
      </c>
      <c r="J31" s="580">
        <v>2.71</v>
      </c>
      <c r="K31" s="580"/>
      <c r="L31" s="580"/>
      <c r="M31" s="91">
        <v>1.47</v>
      </c>
      <c r="N31" s="87"/>
      <c r="O31" s="87"/>
      <c r="P31" s="87"/>
    </row>
    <row r="32" spans="1:16" ht="9.9499999999999993" customHeight="1">
      <c r="A32" s="87"/>
      <c r="B32" s="579" t="s">
        <v>265</v>
      </c>
      <c r="C32" s="579"/>
      <c r="D32" s="579"/>
      <c r="E32" s="579"/>
      <c r="F32" s="579"/>
      <c r="G32" s="579"/>
      <c r="H32" s="91">
        <v>0</v>
      </c>
      <c r="I32" s="91">
        <v>0</v>
      </c>
      <c r="J32" s="580">
        <v>0</v>
      </c>
      <c r="K32" s="580"/>
      <c r="L32" s="580"/>
      <c r="M32" s="91">
        <v>0</v>
      </c>
      <c r="N32" s="87"/>
      <c r="O32" s="87"/>
      <c r="P32" s="87"/>
    </row>
    <row r="33" spans="1:16" ht="9.9499999999999993" customHeight="1">
      <c r="A33" s="87"/>
      <c r="B33" s="579" t="s">
        <v>266</v>
      </c>
      <c r="C33" s="579"/>
      <c r="D33" s="579"/>
      <c r="E33" s="579"/>
      <c r="F33" s="579"/>
      <c r="G33" s="579"/>
      <c r="H33" s="91">
        <v>0</v>
      </c>
      <c r="I33" s="91">
        <v>0</v>
      </c>
      <c r="J33" s="580">
        <v>0</v>
      </c>
      <c r="K33" s="580"/>
      <c r="L33" s="580"/>
      <c r="M33" s="91">
        <v>0</v>
      </c>
      <c r="N33" s="87"/>
      <c r="O33" s="87"/>
      <c r="P33" s="87"/>
    </row>
    <row r="34" spans="1:16" ht="9.9499999999999993" customHeight="1">
      <c r="A34" s="87"/>
      <c r="B34" s="579" t="s">
        <v>267</v>
      </c>
      <c r="C34" s="579"/>
      <c r="D34" s="579"/>
      <c r="E34" s="579"/>
      <c r="F34" s="579"/>
      <c r="G34" s="579"/>
      <c r="H34" s="91">
        <v>0</v>
      </c>
      <c r="I34" s="91">
        <v>0</v>
      </c>
      <c r="J34" s="580">
        <v>0</v>
      </c>
      <c r="K34" s="580"/>
      <c r="L34" s="580"/>
      <c r="M34" s="91">
        <v>0</v>
      </c>
      <c r="N34" s="87"/>
      <c r="O34" s="87"/>
      <c r="P34" s="87"/>
    </row>
    <row r="35" spans="1:16" ht="9.9499999999999993" customHeight="1">
      <c r="A35" s="87"/>
      <c r="B35" s="579" t="s">
        <v>268</v>
      </c>
      <c r="C35" s="579"/>
      <c r="D35" s="579"/>
      <c r="E35" s="579"/>
      <c r="F35" s="579"/>
      <c r="G35" s="579"/>
      <c r="H35" s="91">
        <v>0</v>
      </c>
      <c r="I35" s="91">
        <v>0</v>
      </c>
      <c r="J35" s="580">
        <v>0</v>
      </c>
      <c r="K35" s="580"/>
      <c r="L35" s="580"/>
      <c r="M35" s="91">
        <v>0</v>
      </c>
      <c r="N35" s="87"/>
      <c r="O35" s="87"/>
      <c r="P35" s="87"/>
    </row>
    <row r="36" spans="1:16" ht="9.9499999999999993" customHeight="1">
      <c r="A36" s="87"/>
      <c r="B36" s="579" t="s">
        <v>269</v>
      </c>
      <c r="C36" s="579"/>
      <c r="D36" s="579"/>
      <c r="E36" s="579"/>
      <c r="F36" s="579"/>
      <c r="G36" s="579"/>
      <c r="H36" s="91">
        <v>0</v>
      </c>
      <c r="I36" s="91">
        <v>0</v>
      </c>
      <c r="J36" s="580">
        <v>0</v>
      </c>
      <c r="K36" s="580"/>
      <c r="L36" s="580"/>
      <c r="M36" s="91">
        <v>0</v>
      </c>
      <c r="N36" s="87"/>
      <c r="O36" s="87"/>
      <c r="P36" s="87"/>
    </row>
    <row r="37" spans="1:16" ht="9.9499999999999993" customHeight="1">
      <c r="A37" s="87"/>
      <c r="B37" s="579" t="s">
        <v>270</v>
      </c>
      <c r="C37" s="579"/>
      <c r="D37" s="579"/>
      <c r="E37" s="579"/>
      <c r="F37" s="579"/>
      <c r="G37" s="579"/>
      <c r="H37" s="91">
        <v>0</v>
      </c>
      <c r="I37" s="91">
        <v>0</v>
      </c>
      <c r="J37" s="580">
        <v>0</v>
      </c>
      <c r="K37" s="580"/>
      <c r="L37" s="580"/>
      <c r="M37" s="91">
        <v>0</v>
      </c>
      <c r="N37" s="87"/>
      <c r="O37" s="87"/>
      <c r="P37" s="87"/>
    </row>
    <row r="38" spans="1:16" ht="9.9499999999999993" customHeight="1">
      <c r="A38" s="87"/>
      <c r="B38" s="579" t="s">
        <v>271</v>
      </c>
      <c r="C38" s="579"/>
      <c r="D38" s="579"/>
      <c r="E38" s="579"/>
      <c r="F38" s="579"/>
      <c r="G38" s="579"/>
      <c r="H38" s="91">
        <v>0</v>
      </c>
      <c r="I38" s="91">
        <v>0</v>
      </c>
      <c r="J38" s="580">
        <v>0</v>
      </c>
      <c r="K38" s="580"/>
      <c r="L38" s="580"/>
      <c r="M38" s="91">
        <v>0</v>
      </c>
      <c r="N38" s="87"/>
      <c r="O38" s="87"/>
      <c r="P38" s="87"/>
    </row>
    <row r="39" spans="1:16" ht="9.9499999999999993" customHeight="1">
      <c r="A39" s="87"/>
      <c r="B39" s="579" t="s">
        <v>170</v>
      </c>
      <c r="C39" s="579"/>
      <c r="D39" s="579"/>
      <c r="E39" s="579"/>
      <c r="F39" s="579"/>
      <c r="G39" s="579"/>
      <c r="H39" s="91">
        <v>963.3</v>
      </c>
      <c r="I39" s="91">
        <v>0.74</v>
      </c>
      <c r="J39" s="580">
        <v>4.9400000000000004</v>
      </c>
      <c r="K39" s="580"/>
      <c r="L39" s="580"/>
      <c r="M39" s="91">
        <v>2.67</v>
      </c>
      <c r="N39" s="87"/>
      <c r="O39" s="87"/>
      <c r="P39" s="87"/>
    </row>
    <row r="40" spans="1:16" ht="9.9499999999999993" customHeight="1">
      <c r="A40" s="87"/>
      <c r="B40" s="585" t="s">
        <v>172</v>
      </c>
      <c r="C40" s="585"/>
      <c r="D40" s="585"/>
      <c r="E40" s="585"/>
      <c r="F40" s="586">
        <v>1492.27</v>
      </c>
      <c r="G40" s="586"/>
      <c r="H40" s="586"/>
      <c r="I40" s="92">
        <v>1.1499999999999999</v>
      </c>
      <c r="J40" s="587">
        <v>7.65</v>
      </c>
      <c r="K40" s="587"/>
      <c r="L40" s="587"/>
      <c r="M40" s="92">
        <v>4.1399999999999997</v>
      </c>
      <c r="N40" s="87"/>
      <c r="O40" s="87"/>
      <c r="P40" s="87"/>
    </row>
    <row r="41" spans="1:16" ht="9.9499999999999993" customHeight="1">
      <c r="A41" s="87"/>
      <c r="B41" s="584" t="s">
        <v>40</v>
      </c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87"/>
      <c r="O41" s="87"/>
      <c r="P41" s="87"/>
    </row>
    <row r="42" spans="1:16" ht="9.9499999999999993" customHeight="1">
      <c r="A42" s="87"/>
      <c r="B42" s="579" t="s">
        <v>272</v>
      </c>
      <c r="C42" s="579"/>
      <c r="D42" s="579"/>
      <c r="E42" s="579"/>
      <c r="F42" s="579"/>
      <c r="G42" s="579"/>
      <c r="H42" s="91">
        <v>375.69</v>
      </c>
      <c r="I42" s="91">
        <v>0.28999999999999998</v>
      </c>
      <c r="J42" s="580">
        <v>1.93</v>
      </c>
      <c r="K42" s="580"/>
      <c r="L42" s="580"/>
      <c r="M42" s="91">
        <v>1.04</v>
      </c>
      <c r="N42" s="87"/>
      <c r="O42" s="87"/>
      <c r="P42" s="87"/>
    </row>
    <row r="43" spans="1:16" ht="9.9499999999999993" customHeight="1">
      <c r="A43" s="87"/>
      <c r="B43" s="585" t="s">
        <v>174</v>
      </c>
      <c r="C43" s="585"/>
      <c r="D43" s="585"/>
      <c r="E43" s="585"/>
      <c r="F43" s="586">
        <v>375.69</v>
      </c>
      <c r="G43" s="586"/>
      <c r="H43" s="586"/>
      <c r="I43" s="92">
        <v>0.28999999999999998</v>
      </c>
      <c r="J43" s="587">
        <v>1.93</v>
      </c>
      <c r="K43" s="587"/>
      <c r="L43" s="587"/>
      <c r="M43" s="92">
        <v>1.04</v>
      </c>
      <c r="N43" s="87"/>
      <c r="O43" s="87"/>
      <c r="P43" s="87"/>
    </row>
    <row r="44" spans="1:16" ht="9.9499999999999993" customHeight="1">
      <c r="A44" s="87"/>
      <c r="B44" s="588" t="s">
        <v>175</v>
      </c>
      <c r="C44" s="588"/>
      <c r="D44" s="588"/>
      <c r="E44" s="588"/>
      <c r="F44" s="589">
        <v>19500.259999999998</v>
      </c>
      <c r="G44" s="589"/>
      <c r="H44" s="589"/>
      <c r="I44" s="93">
        <v>15</v>
      </c>
      <c r="J44" s="590">
        <v>99.99</v>
      </c>
      <c r="K44" s="590"/>
      <c r="L44" s="590"/>
      <c r="M44" s="93">
        <v>54.13</v>
      </c>
      <c r="N44" s="87"/>
      <c r="O44" s="87"/>
      <c r="P44" s="87"/>
    </row>
    <row r="45" spans="1:16" ht="9.9499999999999993" customHeight="1">
      <c r="A45" s="87"/>
      <c r="B45" s="584" t="s">
        <v>176</v>
      </c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87"/>
      <c r="O45" s="87"/>
      <c r="P45" s="87"/>
    </row>
    <row r="46" spans="1:16" ht="9.9499999999999993" customHeight="1">
      <c r="A46" s="87"/>
      <c r="B46" s="579" t="s">
        <v>273</v>
      </c>
      <c r="C46" s="579"/>
      <c r="D46" s="579"/>
      <c r="E46" s="579"/>
      <c r="F46" s="579"/>
      <c r="G46" s="579"/>
      <c r="H46" s="91">
        <v>0</v>
      </c>
      <c r="I46" s="91">
        <v>0</v>
      </c>
      <c r="J46" s="580">
        <v>0</v>
      </c>
      <c r="K46" s="580"/>
      <c r="L46" s="580"/>
      <c r="M46" s="91">
        <v>0</v>
      </c>
      <c r="N46" s="87"/>
      <c r="O46" s="87"/>
      <c r="P46" s="87"/>
    </row>
    <row r="47" spans="1:16" ht="9.9499999999999993" customHeight="1">
      <c r="A47" s="87"/>
      <c r="B47" s="579" t="s">
        <v>274</v>
      </c>
      <c r="C47" s="579"/>
      <c r="D47" s="579"/>
      <c r="E47" s="579"/>
      <c r="F47" s="579"/>
      <c r="G47" s="579"/>
      <c r="H47" s="91">
        <v>0</v>
      </c>
      <c r="I47" s="91">
        <v>0</v>
      </c>
      <c r="J47" s="580">
        <v>0</v>
      </c>
      <c r="K47" s="580"/>
      <c r="L47" s="580"/>
      <c r="M47" s="91">
        <v>0</v>
      </c>
      <c r="N47" s="87"/>
      <c r="O47" s="87"/>
      <c r="P47" s="87"/>
    </row>
    <row r="48" spans="1:16" ht="9.9499999999999993" customHeight="1">
      <c r="A48" s="87"/>
      <c r="B48" s="579" t="s">
        <v>275</v>
      </c>
      <c r="C48" s="579"/>
      <c r="D48" s="579"/>
      <c r="E48" s="579"/>
      <c r="F48" s="579"/>
      <c r="G48" s="579"/>
      <c r="H48" s="91">
        <v>0</v>
      </c>
      <c r="I48" s="91">
        <v>0</v>
      </c>
      <c r="J48" s="580">
        <v>0</v>
      </c>
      <c r="K48" s="580"/>
      <c r="L48" s="580"/>
      <c r="M48" s="91">
        <v>0</v>
      </c>
      <c r="N48" s="87"/>
      <c r="O48" s="87"/>
      <c r="P48" s="87"/>
    </row>
    <row r="49" spans="1:16" ht="18" customHeight="1">
      <c r="A49" s="87"/>
      <c r="B49" s="579" t="s">
        <v>276</v>
      </c>
      <c r="C49" s="579"/>
      <c r="D49" s="579"/>
      <c r="E49" s="579"/>
      <c r="F49" s="579"/>
      <c r="G49" s="579"/>
      <c r="H49" s="91">
        <v>15529.27</v>
      </c>
      <c r="I49" s="91">
        <v>11.95</v>
      </c>
      <c r="J49" s="580">
        <v>79.64</v>
      </c>
      <c r="K49" s="580"/>
      <c r="L49" s="580"/>
      <c r="M49" s="91">
        <v>43.1</v>
      </c>
      <c r="N49" s="87"/>
      <c r="O49" s="87"/>
      <c r="P49" s="87"/>
    </row>
    <row r="50" spans="1:16" ht="9.9499999999999993" customHeight="1">
      <c r="A50" s="87"/>
      <c r="B50" s="585" t="s">
        <v>181</v>
      </c>
      <c r="C50" s="585"/>
      <c r="D50" s="585"/>
      <c r="E50" s="585"/>
      <c r="F50" s="586">
        <v>15529.27</v>
      </c>
      <c r="G50" s="586"/>
      <c r="H50" s="586"/>
      <c r="I50" s="92">
        <v>11.95</v>
      </c>
      <c r="J50" s="587">
        <v>79.64</v>
      </c>
      <c r="K50" s="587"/>
      <c r="L50" s="587"/>
      <c r="M50" s="92">
        <v>43.1</v>
      </c>
      <c r="N50" s="87"/>
      <c r="O50" s="87"/>
      <c r="P50" s="87"/>
    </row>
    <row r="51" spans="1:16" ht="9.9499999999999993" customHeight="1">
      <c r="A51" s="87"/>
      <c r="B51" s="584" t="s">
        <v>182</v>
      </c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87"/>
      <c r="O51" s="87"/>
      <c r="P51" s="87"/>
    </row>
    <row r="52" spans="1:16" ht="9.9499999999999993" customHeight="1">
      <c r="A52" s="87"/>
      <c r="B52" s="579" t="s">
        <v>277</v>
      </c>
      <c r="C52" s="579"/>
      <c r="D52" s="579"/>
      <c r="E52" s="579"/>
      <c r="F52" s="579"/>
      <c r="G52" s="579"/>
      <c r="H52" s="91">
        <v>0</v>
      </c>
      <c r="I52" s="91">
        <v>0</v>
      </c>
      <c r="J52" s="580">
        <v>0</v>
      </c>
      <c r="K52" s="580"/>
      <c r="L52" s="580"/>
      <c r="M52" s="91">
        <v>0</v>
      </c>
      <c r="N52" s="87"/>
      <c r="O52" s="87"/>
      <c r="P52" s="87"/>
    </row>
    <row r="53" spans="1:16" ht="9.9499999999999993" customHeight="1">
      <c r="A53" s="87"/>
      <c r="B53" s="579" t="s">
        <v>278</v>
      </c>
      <c r="C53" s="579"/>
      <c r="D53" s="579"/>
      <c r="E53" s="579"/>
      <c r="F53" s="579"/>
      <c r="G53" s="579"/>
      <c r="H53" s="91">
        <v>57.17</v>
      </c>
      <c r="I53" s="91">
        <v>0.04</v>
      </c>
      <c r="J53" s="580">
        <v>0.28999999999999998</v>
      </c>
      <c r="K53" s="580"/>
      <c r="L53" s="580"/>
      <c r="M53" s="91">
        <v>0.16</v>
      </c>
      <c r="N53" s="87"/>
      <c r="O53" s="87"/>
      <c r="P53" s="87"/>
    </row>
    <row r="54" spans="1:16" ht="9.9499999999999993" customHeight="1">
      <c r="A54" s="87"/>
      <c r="B54" s="579" t="s">
        <v>279</v>
      </c>
      <c r="C54" s="579"/>
      <c r="D54" s="579"/>
      <c r="E54" s="579"/>
      <c r="F54" s="579"/>
      <c r="G54" s="579"/>
      <c r="H54" s="91">
        <v>0</v>
      </c>
      <c r="I54" s="91">
        <v>0</v>
      </c>
      <c r="J54" s="580">
        <v>0</v>
      </c>
      <c r="K54" s="580"/>
      <c r="L54" s="580"/>
      <c r="M54" s="91">
        <v>0</v>
      </c>
      <c r="N54" s="87"/>
      <c r="O54" s="87"/>
      <c r="P54" s="87"/>
    </row>
    <row r="55" spans="1:16" ht="9.9499999999999993" customHeight="1">
      <c r="A55" s="87"/>
      <c r="B55" s="579" t="s">
        <v>280</v>
      </c>
      <c r="C55" s="579"/>
      <c r="D55" s="579"/>
      <c r="E55" s="579"/>
      <c r="F55" s="579"/>
      <c r="G55" s="579"/>
      <c r="H55" s="91">
        <v>0</v>
      </c>
      <c r="I55" s="91">
        <v>0</v>
      </c>
      <c r="J55" s="580">
        <v>0</v>
      </c>
      <c r="K55" s="580"/>
      <c r="L55" s="580"/>
      <c r="M55" s="91">
        <v>0</v>
      </c>
      <c r="N55" s="87"/>
      <c r="O55" s="87"/>
      <c r="P55" s="87"/>
    </row>
    <row r="56" spans="1:16" ht="9.9499999999999993" customHeight="1">
      <c r="A56" s="87"/>
      <c r="B56" s="585" t="s">
        <v>186</v>
      </c>
      <c r="C56" s="585"/>
      <c r="D56" s="585"/>
      <c r="E56" s="585"/>
      <c r="F56" s="586">
        <v>57.17</v>
      </c>
      <c r="G56" s="586"/>
      <c r="H56" s="586"/>
      <c r="I56" s="92">
        <v>0.04</v>
      </c>
      <c r="J56" s="587">
        <v>0.28999999999999998</v>
      </c>
      <c r="K56" s="587"/>
      <c r="L56" s="587"/>
      <c r="M56" s="92">
        <v>0.16</v>
      </c>
      <c r="N56" s="87"/>
      <c r="O56" s="87"/>
      <c r="P56" s="87"/>
    </row>
    <row r="57" spans="1:16" ht="9.9499999999999993" customHeight="1">
      <c r="A57" s="87"/>
      <c r="B57" s="588" t="s">
        <v>187</v>
      </c>
      <c r="C57" s="588"/>
      <c r="D57" s="588"/>
      <c r="E57" s="588"/>
      <c r="F57" s="590">
        <v>15586.44</v>
      </c>
      <c r="G57" s="590"/>
      <c r="H57" s="590"/>
      <c r="I57" s="93">
        <v>11.99</v>
      </c>
      <c r="J57" s="590">
        <v>79.930000000000007</v>
      </c>
      <c r="K57" s="590"/>
      <c r="L57" s="590"/>
      <c r="M57" s="93">
        <v>43.26</v>
      </c>
      <c r="N57" s="87"/>
      <c r="O57" s="87"/>
      <c r="P57" s="87"/>
    </row>
    <row r="58" spans="1:16" ht="9.9499999999999993" customHeight="1">
      <c r="A58" s="87"/>
      <c r="B58" s="588" t="s">
        <v>188</v>
      </c>
      <c r="C58" s="588"/>
      <c r="D58" s="588"/>
      <c r="E58" s="588"/>
      <c r="F58" s="589">
        <v>35086.699999999997</v>
      </c>
      <c r="G58" s="589"/>
      <c r="H58" s="589"/>
      <c r="I58" s="93">
        <v>26.99</v>
      </c>
      <c r="J58" s="590">
        <v>179.92</v>
      </c>
      <c r="K58" s="590"/>
      <c r="L58" s="590"/>
      <c r="M58" s="93">
        <v>97.39</v>
      </c>
      <c r="N58" s="87"/>
      <c r="O58" s="87"/>
      <c r="P58" s="87"/>
    </row>
    <row r="59" spans="1:16" ht="9.9499999999999993" customHeight="1">
      <c r="A59" s="87"/>
      <c r="B59" s="584" t="s">
        <v>107</v>
      </c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87"/>
      <c r="O59" s="87"/>
      <c r="P59" s="87"/>
    </row>
    <row r="60" spans="1:16" ht="9.9499999999999993" customHeight="1">
      <c r="A60" s="87"/>
      <c r="B60" s="579" t="s">
        <v>189</v>
      </c>
      <c r="C60" s="579"/>
      <c r="D60" s="579"/>
      <c r="E60" s="579"/>
      <c r="F60" s="579"/>
      <c r="G60" s="579"/>
      <c r="H60" s="91">
        <v>0</v>
      </c>
      <c r="I60" s="91">
        <v>0</v>
      </c>
      <c r="J60" s="580">
        <v>0</v>
      </c>
      <c r="K60" s="580"/>
      <c r="L60" s="580"/>
      <c r="M60" s="91">
        <v>0</v>
      </c>
      <c r="N60" s="87"/>
      <c r="O60" s="87"/>
      <c r="P60" s="87"/>
    </row>
    <row r="61" spans="1:16" ht="9.9499999999999993" customHeight="1">
      <c r="A61" s="87"/>
      <c r="B61" s="579" t="s">
        <v>190</v>
      </c>
      <c r="C61" s="579"/>
      <c r="D61" s="579"/>
      <c r="E61" s="579"/>
      <c r="F61" s="579"/>
      <c r="G61" s="579"/>
      <c r="H61" s="91">
        <v>479.08</v>
      </c>
      <c r="I61" s="91">
        <v>0.37</v>
      </c>
      <c r="J61" s="580">
        <v>2.46</v>
      </c>
      <c r="K61" s="580"/>
      <c r="L61" s="580"/>
      <c r="M61" s="91">
        <v>1.33</v>
      </c>
      <c r="N61" s="87"/>
      <c r="O61" s="87"/>
      <c r="P61" s="87"/>
    </row>
    <row r="62" spans="1:16" ht="9.9499999999999993" customHeight="1">
      <c r="A62" s="87"/>
      <c r="B62" s="579" t="s">
        <v>191</v>
      </c>
      <c r="C62" s="579"/>
      <c r="D62" s="579"/>
      <c r="E62" s="579"/>
      <c r="F62" s="579"/>
      <c r="G62" s="579"/>
      <c r="H62" s="91">
        <v>462.75</v>
      </c>
      <c r="I62" s="91">
        <v>0.36</v>
      </c>
      <c r="J62" s="580">
        <v>2.37</v>
      </c>
      <c r="K62" s="580"/>
      <c r="L62" s="580"/>
      <c r="M62" s="91">
        <v>1.28</v>
      </c>
      <c r="N62" s="87"/>
      <c r="O62" s="87"/>
      <c r="P62" s="87"/>
    </row>
    <row r="63" spans="1:16" ht="9.9499999999999993" customHeight="1">
      <c r="A63" s="87"/>
      <c r="B63" s="585" t="s">
        <v>193</v>
      </c>
      <c r="C63" s="585"/>
      <c r="D63" s="585"/>
      <c r="E63" s="585"/>
      <c r="F63" s="586">
        <v>941.83</v>
      </c>
      <c r="G63" s="586"/>
      <c r="H63" s="586"/>
      <c r="I63" s="92">
        <v>0.72</v>
      </c>
      <c r="J63" s="587">
        <v>4.83</v>
      </c>
      <c r="K63" s="587"/>
      <c r="L63" s="587"/>
      <c r="M63" s="92">
        <v>2.61</v>
      </c>
      <c r="N63" s="87"/>
      <c r="O63" s="87"/>
      <c r="P63" s="87"/>
    </row>
    <row r="64" spans="1:16" ht="9.9499999999999993" customHeight="1">
      <c r="A64" s="87"/>
      <c r="B64" s="588" t="s">
        <v>194</v>
      </c>
      <c r="C64" s="588"/>
      <c r="D64" s="588"/>
      <c r="E64" s="588"/>
      <c r="F64" s="589">
        <v>36028.53</v>
      </c>
      <c r="G64" s="589"/>
      <c r="H64" s="589"/>
      <c r="I64" s="93">
        <v>27.72</v>
      </c>
      <c r="J64" s="590">
        <v>184.75</v>
      </c>
      <c r="K64" s="590"/>
      <c r="L64" s="590"/>
      <c r="M64" s="94" t="s">
        <v>195</v>
      </c>
      <c r="N64" s="87"/>
      <c r="O64" s="87"/>
      <c r="P64" s="87"/>
    </row>
    <row r="65" spans="1:16" ht="89.1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1:16" ht="15" customHeight="1">
      <c r="A66" s="87"/>
      <c r="B66" s="591" t="s">
        <v>61</v>
      </c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</row>
    <row r="67" spans="1:16" ht="20.100000000000001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</sheetData>
  <mergeCells count="129">
    <mergeCell ref="B64:E64"/>
    <mergeCell ref="F64:H64"/>
    <mergeCell ref="J64:L64"/>
    <mergeCell ref="B66:P66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5:G55"/>
    <mergeCell ref="J55:L55"/>
    <mergeCell ref="B56:E56"/>
    <mergeCell ref="F56:H56"/>
    <mergeCell ref="J56:L56"/>
    <mergeCell ref="B57:E57"/>
    <mergeCell ref="F57:H57"/>
    <mergeCell ref="J57:L57"/>
    <mergeCell ref="B52:G52"/>
    <mergeCell ref="J52:L52"/>
    <mergeCell ref="B53:G53"/>
    <mergeCell ref="J53:L53"/>
    <mergeCell ref="B54:G54"/>
    <mergeCell ref="J54:L54"/>
    <mergeCell ref="B49:G49"/>
    <mergeCell ref="J49:L49"/>
    <mergeCell ref="B50:E50"/>
    <mergeCell ref="F50:H50"/>
    <mergeCell ref="J50:L50"/>
    <mergeCell ref="B51:M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  <mergeCell ref="G6:O6"/>
    <mergeCell ref="B10:G10"/>
    <mergeCell ref="J10:L10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workbookViewId="0">
      <selection sqref="A1:E1"/>
    </sheetView>
  </sheetViews>
  <sheetFormatPr defaultRowHeight="12.75"/>
  <cols>
    <col min="1" max="1" width="34.125" style="164" customWidth="1"/>
    <col min="2" max="5" width="10.25" style="164" customWidth="1"/>
    <col min="6" max="256" width="9" style="164"/>
    <col min="257" max="257" width="34.125" style="164" customWidth="1"/>
    <col min="258" max="261" width="10.25" style="164" customWidth="1"/>
    <col min="262" max="512" width="9" style="164"/>
    <col min="513" max="513" width="34.125" style="164" customWidth="1"/>
    <col min="514" max="517" width="10.25" style="164" customWidth="1"/>
    <col min="518" max="768" width="9" style="164"/>
    <col min="769" max="769" width="34.125" style="164" customWidth="1"/>
    <col min="770" max="773" width="10.25" style="164" customWidth="1"/>
    <col min="774" max="1024" width="9" style="164"/>
    <col min="1025" max="1025" width="34.125" style="164" customWidth="1"/>
    <col min="1026" max="1029" width="10.25" style="164" customWidth="1"/>
    <col min="1030" max="1280" width="9" style="164"/>
    <col min="1281" max="1281" width="34.125" style="164" customWidth="1"/>
    <col min="1282" max="1285" width="10.25" style="164" customWidth="1"/>
    <col min="1286" max="1536" width="9" style="164"/>
    <col min="1537" max="1537" width="34.125" style="164" customWidth="1"/>
    <col min="1538" max="1541" width="10.25" style="164" customWidth="1"/>
    <col min="1542" max="1792" width="9" style="164"/>
    <col min="1793" max="1793" width="34.125" style="164" customWidth="1"/>
    <col min="1794" max="1797" width="10.25" style="164" customWidth="1"/>
    <col min="1798" max="2048" width="9" style="164"/>
    <col min="2049" max="2049" width="34.125" style="164" customWidth="1"/>
    <col min="2050" max="2053" width="10.25" style="164" customWidth="1"/>
    <col min="2054" max="2304" width="9" style="164"/>
    <col min="2305" max="2305" width="34.125" style="164" customWidth="1"/>
    <col min="2306" max="2309" width="10.25" style="164" customWidth="1"/>
    <col min="2310" max="2560" width="9" style="164"/>
    <col min="2561" max="2561" width="34.125" style="164" customWidth="1"/>
    <col min="2562" max="2565" width="10.25" style="164" customWidth="1"/>
    <col min="2566" max="2816" width="9" style="164"/>
    <col min="2817" max="2817" width="34.125" style="164" customWidth="1"/>
    <col min="2818" max="2821" width="10.25" style="164" customWidth="1"/>
    <col min="2822" max="3072" width="9" style="164"/>
    <col min="3073" max="3073" width="34.125" style="164" customWidth="1"/>
    <col min="3074" max="3077" width="10.25" style="164" customWidth="1"/>
    <col min="3078" max="3328" width="9" style="164"/>
    <col min="3329" max="3329" width="34.125" style="164" customWidth="1"/>
    <col min="3330" max="3333" width="10.25" style="164" customWidth="1"/>
    <col min="3334" max="3584" width="9" style="164"/>
    <col min="3585" max="3585" width="34.125" style="164" customWidth="1"/>
    <col min="3586" max="3589" width="10.25" style="164" customWidth="1"/>
    <col min="3590" max="3840" width="9" style="164"/>
    <col min="3841" max="3841" width="34.125" style="164" customWidth="1"/>
    <col min="3842" max="3845" width="10.25" style="164" customWidth="1"/>
    <col min="3846" max="4096" width="9" style="164"/>
    <col min="4097" max="4097" width="34.125" style="164" customWidth="1"/>
    <col min="4098" max="4101" width="10.25" style="164" customWidth="1"/>
    <col min="4102" max="4352" width="9" style="164"/>
    <col min="4353" max="4353" width="34.125" style="164" customWidth="1"/>
    <col min="4354" max="4357" width="10.25" style="164" customWidth="1"/>
    <col min="4358" max="4608" width="9" style="164"/>
    <col min="4609" max="4609" width="34.125" style="164" customWidth="1"/>
    <col min="4610" max="4613" width="10.25" style="164" customWidth="1"/>
    <col min="4614" max="4864" width="9" style="164"/>
    <col min="4865" max="4865" width="34.125" style="164" customWidth="1"/>
    <col min="4866" max="4869" width="10.25" style="164" customWidth="1"/>
    <col min="4870" max="5120" width="9" style="164"/>
    <col min="5121" max="5121" width="34.125" style="164" customWidth="1"/>
    <col min="5122" max="5125" width="10.25" style="164" customWidth="1"/>
    <col min="5126" max="5376" width="9" style="164"/>
    <col min="5377" max="5377" width="34.125" style="164" customWidth="1"/>
    <col min="5378" max="5381" width="10.25" style="164" customWidth="1"/>
    <col min="5382" max="5632" width="9" style="164"/>
    <col min="5633" max="5633" width="34.125" style="164" customWidth="1"/>
    <col min="5634" max="5637" width="10.25" style="164" customWidth="1"/>
    <col min="5638" max="5888" width="9" style="164"/>
    <col min="5889" max="5889" width="34.125" style="164" customWidth="1"/>
    <col min="5890" max="5893" width="10.25" style="164" customWidth="1"/>
    <col min="5894" max="6144" width="9" style="164"/>
    <col min="6145" max="6145" width="34.125" style="164" customWidth="1"/>
    <col min="6146" max="6149" width="10.25" style="164" customWidth="1"/>
    <col min="6150" max="6400" width="9" style="164"/>
    <col min="6401" max="6401" width="34.125" style="164" customWidth="1"/>
    <col min="6402" max="6405" width="10.25" style="164" customWidth="1"/>
    <col min="6406" max="6656" width="9" style="164"/>
    <col min="6657" max="6657" width="34.125" style="164" customWidth="1"/>
    <col min="6658" max="6661" width="10.25" style="164" customWidth="1"/>
    <col min="6662" max="6912" width="9" style="164"/>
    <col min="6913" max="6913" width="34.125" style="164" customWidth="1"/>
    <col min="6914" max="6917" width="10.25" style="164" customWidth="1"/>
    <col min="6918" max="7168" width="9" style="164"/>
    <col min="7169" max="7169" width="34.125" style="164" customWidth="1"/>
    <col min="7170" max="7173" width="10.25" style="164" customWidth="1"/>
    <col min="7174" max="7424" width="9" style="164"/>
    <col min="7425" max="7425" width="34.125" style="164" customWidth="1"/>
    <col min="7426" max="7429" width="10.25" style="164" customWidth="1"/>
    <col min="7430" max="7680" width="9" style="164"/>
    <col min="7681" max="7681" width="34.125" style="164" customWidth="1"/>
    <col min="7682" max="7685" width="10.25" style="164" customWidth="1"/>
    <col min="7686" max="7936" width="9" style="164"/>
    <col min="7937" max="7937" width="34.125" style="164" customWidth="1"/>
    <col min="7938" max="7941" width="10.25" style="164" customWidth="1"/>
    <col min="7942" max="8192" width="9" style="164"/>
    <col min="8193" max="8193" width="34.125" style="164" customWidth="1"/>
    <col min="8194" max="8197" width="10.25" style="164" customWidth="1"/>
    <col min="8198" max="8448" width="9" style="164"/>
    <col min="8449" max="8449" width="34.125" style="164" customWidth="1"/>
    <col min="8450" max="8453" width="10.25" style="164" customWidth="1"/>
    <col min="8454" max="8704" width="9" style="164"/>
    <col min="8705" max="8705" width="34.125" style="164" customWidth="1"/>
    <col min="8706" max="8709" width="10.25" style="164" customWidth="1"/>
    <col min="8710" max="8960" width="9" style="164"/>
    <col min="8961" max="8961" width="34.125" style="164" customWidth="1"/>
    <col min="8962" max="8965" width="10.25" style="164" customWidth="1"/>
    <col min="8966" max="9216" width="9" style="164"/>
    <col min="9217" max="9217" width="34.125" style="164" customWidth="1"/>
    <col min="9218" max="9221" width="10.25" style="164" customWidth="1"/>
    <col min="9222" max="9472" width="9" style="164"/>
    <col min="9473" max="9473" width="34.125" style="164" customWidth="1"/>
    <col min="9474" max="9477" width="10.25" style="164" customWidth="1"/>
    <col min="9478" max="9728" width="9" style="164"/>
    <col min="9729" max="9729" width="34.125" style="164" customWidth="1"/>
    <col min="9730" max="9733" width="10.25" style="164" customWidth="1"/>
    <col min="9734" max="9984" width="9" style="164"/>
    <col min="9985" max="9985" width="34.125" style="164" customWidth="1"/>
    <col min="9986" max="9989" width="10.25" style="164" customWidth="1"/>
    <col min="9990" max="10240" width="9" style="164"/>
    <col min="10241" max="10241" width="34.125" style="164" customWidth="1"/>
    <col min="10242" max="10245" width="10.25" style="164" customWidth="1"/>
    <col min="10246" max="10496" width="9" style="164"/>
    <col min="10497" max="10497" width="34.125" style="164" customWidth="1"/>
    <col min="10498" max="10501" width="10.25" style="164" customWidth="1"/>
    <col min="10502" max="10752" width="9" style="164"/>
    <col min="10753" max="10753" width="34.125" style="164" customWidth="1"/>
    <col min="10754" max="10757" width="10.25" style="164" customWidth="1"/>
    <col min="10758" max="11008" width="9" style="164"/>
    <col min="11009" max="11009" width="34.125" style="164" customWidth="1"/>
    <col min="11010" max="11013" width="10.25" style="164" customWidth="1"/>
    <col min="11014" max="11264" width="9" style="164"/>
    <col min="11265" max="11265" width="34.125" style="164" customWidth="1"/>
    <col min="11266" max="11269" width="10.25" style="164" customWidth="1"/>
    <col min="11270" max="11520" width="9" style="164"/>
    <col min="11521" max="11521" width="34.125" style="164" customWidth="1"/>
    <col min="11522" max="11525" width="10.25" style="164" customWidth="1"/>
    <col min="11526" max="11776" width="9" style="164"/>
    <col min="11777" max="11777" width="34.125" style="164" customWidth="1"/>
    <col min="11778" max="11781" width="10.25" style="164" customWidth="1"/>
    <col min="11782" max="12032" width="9" style="164"/>
    <col min="12033" max="12033" width="34.125" style="164" customWidth="1"/>
    <col min="12034" max="12037" width="10.25" style="164" customWidth="1"/>
    <col min="12038" max="12288" width="9" style="164"/>
    <col min="12289" max="12289" width="34.125" style="164" customWidth="1"/>
    <col min="12290" max="12293" width="10.25" style="164" customWidth="1"/>
    <col min="12294" max="12544" width="9" style="164"/>
    <col min="12545" max="12545" width="34.125" style="164" customWidth="1"/>
    <col min="12546" max="12549" width="10.25" style="164" customWidth="1"/>
    <col min="12550" max="12800" width="9" style="164"/>
    <col min="12801" max="12801" width="34.125" style="164" customWidth="1"/>
    <col min="12802" max="12805" width="10.25" style="164" customWidth="1"/>
    <col min="12806" max="13056" width="9" style="164"/>
    <col min="13057" max="13057" width="34.125" style="164" customWidth="1"/>
    <col min="13058" max="13061" width="10.25" style="164" customWidth="1"/>
    <col min="13062" max="13312" width="9" style="164"/>
    <col min="13313" max="13313" width="34.125" style="164" customWidth="1"/>
    <col min="13314" max="13317" width="10.25" style="164" customWidth="1"/>
    <col min="13318" max="13568" width="9" style="164"/>
    <col min="13569" max="13569" width="34.125" style="164" customWidth="1"/>
    <col min="13570" max="13573" width="10.25" style="164" customWidth="1"/>
    <col min="13574" max="13824" width="9" style="164"/>
    <col min="13825" max="13825" width="34.125" style="164" customWidth="1"/>
    <col min="13826" max="13829" width="10.25" style="164" customWidth="1"/>
    <col min="13830" max="14080" width="9" style="164"/>
    <col min="14081" max="14081" width="34.125" style="164" customWidth="1"/>
    <col min="14082" max="14085" width="10.25" style="164" customWidth="1"/>
    <col min="14086" max="14336" width="9" style="164"/>
    <col min="14337" max="14337" width="34.125" style="164" customWidth="1"/>
    <col min="14338" max="14341" width="10.25" style="164" customWidth="1"/>
    <col min="14342" max="14592" width="9" style="164"/>
    <col min="14593" max="14593" width="34.125" style="164" customWidth="1"/>
    <col min="14594" max="14597" width="10.25" style="164" customWidth="1"/>
    <col min="14598" max="14848" width="9" style="164"/>
    <col min="14849" max="14849" width="34.125" style="164" customWidth="1"/>
    <col min="14850" max="14853" width="10.25" style="164" customWidth="1"/>
    <col min="14854" max="15104" width="9" style="164"/>
    <col min="15105" max="15105" width="34.125" style="164" customWidth="1"/>
    <col min="15106" max="15109" width="10.25" style="164" customWidth="1"/>
    <col min="15110" max="15360" width="9" style="164"/>
    <col min="15361" max="15361" width="34.125" style="164" customWidth="1"/>
    <col min="15362" max="15365" width="10.25" style="164" customWidth="1"/>
    <col min="15366" max="15616" width="9" style="164"/>
    <col min="15617" max="15617" width="34.125" style="164" customWidth="1"/>
    <col min="15618" max="15621" width="10.25" style="164" customWidth="1"/>
    <col min="15622" max="15872" width="9" style="164"/>
    <col min="15873" max="15873" width="34.125" style="164" customWidth="1"/>
    <col min="15874" max="15877" width="10.25" style="164" customWidth="1"/>
    <col min="15878" max="16128" width="9" style="164"/>
    <col min="16129" max="16129" width="34.125" style="164" customWidth="1"/>
    <col min="16130" max="16133" width="10.25" style="164" customWidth="1"/>
    <col min="16134" max="16384" width="9" style="164"/>
  </cols>
  <sheetData>
    <row r="1" spans="1:5">
      <c r="A1" s="592" t="s">
        <v>288</v>
      </c>
      <c r="B1" s="593"/>
      <c r="C1" s="593"/>
      <c r="D1" s="593"/>
      <c r="E1" s="593"/>
    </row>
    <row r="2" spans="1:5">
      <c r="A2" s="592" t="s">
        <v>289</v>
      </c>
      <c r="B2" s="593"/>
      <c r="C2" s="593"/>
      <c r="D2" s="593"/>
      <c r="E2" s="593"/>
    </row>
    <row r="3" spans="1:5">
      <c r="A3" s="592" t="s">
        <v>290</v>
      </c>
      <c r="B3" s="593"/>
      <c r="C3" s="593"/>
      <c r="D3" s="593"/>
      <c r="E3" s="593"/>
    </row>
    <row r="4" spans="1:5">
      <c r="A4" s="165" t="s">
        <v>123</v>
      </c>
      <c r="B4" s="592" t="s">
        <v>124</v>
      </c>
      <c r="C4" s="593"/>
      <c r="D4" s="593"/>
      <c r="E4" s="593"/>
    </row>
    <row r="5" spans="1:5">
      <c r="A5" s="165" t="s">
        <v>291</v>
      </c>
      <c r="B5" s="592" t="s">
        <v>126</v>
      </c>
      <c r="C5" s="593"/>
      <c r="D5" s="593"/>
      <c r="E5" s="593"/>
    </row>
    <row r="6" spans="1:5">
      <c r="A6" s="165" t="s">
        <v>292</v>
      </c>
      <c r="B6" s="166" t="s">
        <v>129</v>
      </c>
    </row>
    <row r="7" spans="1:5" ht="22.5">
      <c r="A7" s="167" t="s">
        <v>9</v>
      </c>
      <c r="B7" s="167" t="s">
        <v>130</v>
      </c>
      <c r="C7" s="167" t="s">
        <v>293</v>
      </c>
      <c r="D7" s="167" t="s">
        <v>294</v>
      </c>
      <c r="E7" s="167" t="s">
        <v>295</v>
      </c>
    </row>
    <row r="8" spans="1:5">
      <c r="A8" s="592" t="s">
        <v>296</v>
      </c>
      <c r="B8" s="593"/>
      <c r="C8" s="593"/>
      <c r="D8" s="593"/>
      <c r="E8" s="593"/>
    </row>
    <row r="9" spans="1:5">
      <c r="A9" s="166" t="s">
        <v>134</v>
      </c>
      <c r="B9" s="168">
        <v>0</v>
      </c>
      <c r="C9" s="168">
        <v>0</v>
      </c>
      <c r="D9" s="168">
        <v>0</v>
      </c>
      <c r="E9" s="168">
        <v>0</v>
      </c>
    </row>
    <row r="10" spans="1:5">
      <c r="A10" s="166" t="s">
        <v>135</v>
      </c>
      <c r="B10" s="168">
        <v>280</v>
      </c>
      <c r="C10" s="168">
        <v>0.21537999999999999</v>
      </c>
      <c r="D10" s="168">
        <v>1.3</v>
      </c>
      <c r="E10" s="168">
        <v>1.28</v>
      </c>
    </row>
    <row r="11" spans="1:5">
      <c r="A11" s="166" t="s">
        <v>136</v>
      </c>
    </row>
    <row r="12" spans="1:5">
      <c r="A12" s="166" t="s">
        <v>137</v>
      </c>
      <c r="B12" s="168">
        <v>0</v>
      </c>
      <c r="C12" s="168">
        <v>0</v>
      </c>
      <c r="D12" s="168">
        <v>0</v>
      </c>
      <c r="E12" s="168">
        <v>0</v>
      </c>
    </row>
    <row r="13" spans="1:5">
      <c r="A13" s="166" t="s">
        <v>138</v>
      </c>
      <c r="B13" s="168">
        <v>0</v>
      </c>
      <c r="C13" s="168">
        <v>0</v>
      </c>
      <c r="D13" s="168">
        <v>0</v>
      </c>
      <c r="E13" s="168">
        <v>0</v>
      </c>
    </row>
    <row r="14" spans="1:5">
      <c r="A14" s="166" t="s">
        <v>139</v>
      </c>
      <c r="B14" s="168">
        <v>0</v>
      </c>
      <c r="C14" s="168">
        <v>0</v>
      </c>
      <c r="D14" s="168">
        <v>0</v>
      </c>
      <c r="E14" s="168">
        <v>0</v>
      </c>
    </row>
    <row r="15" spans="1:5">
      <c r="A15" s="166" t="s">
        <v>140</v>
      </c>
      <c r="B15" s="168">
        <v>0</v>
      </c>
      <c r="C15" s="168">
        <v>0</v>
      </c>
      <c r="D15" s="168">
        <v>0</v>
      </c>
      <c r="E15" s="168">
        <v>0</v>
      </c>
    </row>
    <row r="16" spans="1:5">
      <c r="A16" s="166" t="s">
        <v>254</v>
      </c>
      <c r="B16" s="168">
        <v>5915</v>
      </c>
      <c r="C16" s="168">
        <v>4.55</v>
      </c>
      <c r="D16" s="168">
        <v>27.37</v>
      </c>
      <c r="E16" s="168">
        <v>27.13</v>
      </c>
    </row>
    <row r="17" spans="1:5">
      <c r="A17" s="166" t="s">
        <v>142</v>
      </c>
      <c r="B17" s="168">
        <v>132</v>
      </c>
      <c r="C17" s="168">
        <v>0.10154000000000001</v>
      </c>
      <c r="D17" s="168">
        <v>0.61</v>
      </c>
      <c r="E17" s="168">
        <v>0.61</v>
      </c>
    </row>
    <row r="18" spans="1:5">
      <c r="A18" s="166" t="s">
        <v>255</v>
      </c>
      <c r="B18" s="168">
        <v>0</v>
      </c>
      <c r="C18" s="168">
        <v>0</v>
      </c>
      <c r="D18" s="168">
        <v>0</v>
      </c>
      <c r="E18" s="168">
        <v>0</v>
      </c>
    </row>
    <row r="19" spans="1:5">
      <c r="A19" s="166" t="s">
        <v>144</v>
      </c>
      <c r="B19" s="168">
        <v>9558.5</v>
      </c>
      <c r="C19" s="168">
        <v>7.3526899999999999</v>
      </c>
      <c r="D19" s="168">
        <v>44.22</v>
      </c>
      <c r="E19" s="168">
        <v>43.84</v>
      </c>
    </row>
    <row r="20" spans="1:5">
      <c r="A20" s="166" t="s">
        <v>145</v>
      </c>
      <c r="B20" s="168">
        <v>448</v>
      </c>
      <c r="C20" s="168">
        <v>0.34461999999999998</v>
      </c>
      <c r="D20" s="168">
        <v>2.0699999999999998</v>
      </c>
      <c r="E20" s="168">
        <v>2.0499999999999998</v>
      </c>
    </row>
    <row r="21" spans="1:5">
      <c r="A21" s="166" t="s">
        <v>256</v>
      </c>
      <c r="B21" s="168">
        <v>0</v>
      </c>
      <c r="C21" s="168">
        <v>0</v>
      </c>
      <c r="D21" s="168">
        <v>0</v>
      </c>
      <c r="E21" s="168">
        <v>0</v>
      </c>
    </row>
    <row r="22" spans="1:5">
      <c r="A22" s="166" t="s">
        <v>257</v>
      </c>
    </row>
    <row r="23" spans="1:5">
      <c r="A23" s="166" t="s">
        <v>258</v>
      </c>
      <c r="B23" s="168">
        <v>0</v>
      </c>
      <c r="C23" s="168">
        <v>0</v>
      </c>
      <c r="D23" s="168">
        <v>0</v>
      </c>
      <c r="E23" s="168">
        <v>0</v>
      </c>
    </row>
    <row r="24" spans="1:5">
      <c r="A24" s="166" t="s">
        <v>259</v>
      </c>
      <c r="B24" s="168">
        <v>0</v>
      </c>
      <c r="C24" s="168">
        <v>0</v>
      </c>
      <c r="D24" s="168">
        <v>0</v>
      </c>
      <c r="E24" s="168">
        <v>0</v>
      </c>
    </row>
    <row r="25" spans="1:5">
      <c r="A25" s="166" t="s">
        <v>260</v>
      </c>
      <c r="B25" s="168">
        <v>0</v>
      </c>
      <c r="C25" s="168">
        <v>0</v>
      </c>
      <c r="D25" s="168">
        <v>0</v>
      </c>
      <c r="E25" s="168">
        <v>0</v>
      </c>
    </row>
    <row r="26" spans="1:5">
      <c r="A26" s="166" t="s">
        <v>261</v>
      </c>
      <c r="B26" s="168">
        <v>3580</v>
      </c>
      <c r="C26" s="168">
        <v>2.7538499999999999</v>
      </c>
      <c r="D26" s="168">
        <v>16.559999999999999</v>
      </c>
      <c r="E26" s="168">
        <v>16.420000000000002</v>
      </c>
    </row>
    <row r="27" spans="1:5">
      <c r="A27" s="165" t="s">
        <v>262</v>
      </c>
      <c r="B27" s="169">
        <v>19913.5</v>
      </c>
      <c r="C27" s="169">
        <v>15.31808</v>
      </c>
      <c r="D27" s="169">
        <v>92.13</v>
      </c>
      <c r="E27" s="169">
        <v>91.33</v>
      </c>
    </row>
    <row r="28" spans="1:5">
      <c r="A28" s="592" t="s">
        <v>158</v>
      </c>
      <c r="B28" s="593"/>
      <c r="C28" s="593"/>
      <c r="D28" s="593"/>
      <c r="E28" s="593"/>
    </row>
    <row r="29" spans="1:5">
      <c r="A29" s="166" t="s">
        <v>263</v>
      </c>
      <c r="B29" s="168">
        <v>0</v>
      </c>
      <c r="C29" s="168">
        <v>0</v>
      </c>
      <c r="D29" s="168">
        <v>0</v>
      </c>
      <c r="E29" s="168">
        <v>0</v>
      </c>
    </row>
    <row r="30" spans="1:5">
      <c r="A30" s="166" t="s">
        <v>264</v>
      </c>
      <c r="B30" s="168">
        <v>597.4</v>
      </c>
      <c r="C30" s="168">
        <v>0.45954</v>
      </c>
      <c r="D30" s="168">
        <v>2.76</v>
      </c>
      <c r="E30" s="168">
        <v>2.74</v>
      </c>
    </row>
    <row r="31" spans="1:5">
      <c r="A31" s="166" t="s">
        <v>265</v>
      </c>
      <c r="B31" s="168">
        <v>0</v>
      </c>
      <c r="C31" s="168">
        <v>0</v>
      </c>
      <c r="D31" s="168">
        <v>0</v>
      </c>
      <c r="E31" s="168">
        <v>0</v>
      </c>
    </row>
    <row r="32" spans="1:5">
      <c r="A32" s="166" t="s">
        <v>266</v>
      </c>
      <c r="B32" s="168">
        <v>0</v>
      </c>
      <c r="C32" s="168">
        <v>0</v>
      </c>
      <c r="D32" s="168">
        <v>0</v>
      </c>
      <c r="E32" s="168">
        <v>0</v>
      </c>
    </row>
    <row r="33" spans="1:5">
      <c r="A33" s="166" t="s">
        <v>267</v>
      </c>
      <c r="B33" s="168">
        <v>0</v>
      </c>
      <c r="C33" s="168">
        <v>0</v>
      </c>
      <c r="D33" s="168">
        <v>0</v>
      </c>
      <c r="E33" s="168">
        <v>0</v>
      </c>
    </row>
    <row r="34" spans="1:5">
      <c r="A34" s="166" t="s">
        <v>268</v>
      </c>
      <c r="B34" s="168">
        <v>0</v>
      </c>
      <c r="C34" s="168">
        <v>0</v>
      </c>
      <c r="D34" s="168">
        <v>0</v>
      </c>
      <c r="E34" s="168">
        <v>0</v>
      </c>
    </row>
    <row r="35" spans="1:5">
      <c r="A35" s="166" t="s">
        <v>269</v>
      </c>
      <c r="B35" s="168">
        <v>0</v>
      </c>
      <c r="C35" s="168">
        <v>0</v>
      </c>
      <c r="D35" s="168">
        <v>0</v>
      </c>
      <c r="E35" s="168">
        <v>0</v>
      </c>
    </row>
    <row r="36" spans="1:5">
      <c r="A36" s="166" t="s">
        <v>270</v>
      </c>
      <c r="B36" s="168">
        <v>0</v>
      </c>
      <c r="C36" s="168">
        <v>0</v>
      </c>
      <c r="D36" s="168">
        <v>0</v>
      </c>
      <c r="E36" s="168">
        <v>0</v>
      </c>
    </row>
    <row r="37" spans="1:5">
      <c r="A37" s="166" t="s">
        <v>297</v>
      </c>
      <c r="B37" s="168">
        <v>0</v>
      </c>
      <c r="C37" s="168">
        <v>0</v>
      </c>
      <c r="D37" s="168">
        <v>0</v>
      </c>
      <c r="E37" s="168">
        <v>0</v>
      </c>
    </row>
    <row r="38" spans="1:5">
      <c r="A38" s="166" t="s">
        <v>170</v>
      </c>
      <c r="B38" s="168">
        <v>905.38</v>
      </c>
      <c r="C38" s="168">
        <v>0.69645000000000001</v>
      </c>
      <c r="D38" s="168">
        <v>4.1900000000000004</v>
      </c>
      <c r="E38" s="168">
        <v>4.1500000000000004</v>
      </c>
    </row>
    <row r="39" spans="1:5">
      <c r="A39" s="165" t="s">
        <v>172</v>
      </c>
      <c r="B39" s="169">
        <v>1502.78</v>
      </c>
      <c r="C39" s="169">
        <v>1.1559900000000001</v>
      </c>
      <c r="D39" s="169">
        <v>6.95</v>
      </c>
      <c r="E39" s="169">
        <v>6.89</v>
      </c>
    </row>
    <row r="40" spans="1:5">
      <c r="A40" s="592" t="s">
        <v>40</v>
      </c>
      <c r="B40" s="593"/>
      <c r="C40" s="593"/>
      <c r="D40" s="593"/>
      <c r="E40" s="593"/>
    </row>
    <row r="41" spans="1:5">
      <c r="A41" s="166" t="s">
        <v>272</v>
      </c>
      <c r="B41" s="168">
        <v>197.99</v>
      </c>
      <c r="C41" s="168">
        <v>0.15</v>
      </c>
      <c r="D41" s="168">
        <v>0.92</v>
      </c>
      <c r="E41" s="168">
        <v>0.91</v>
      </c>
    </row>
    <row r="42" spans="1:5">
      <c r="A42" s="165" t="s">
        <v>174</v>
      </c>
      <c r="B42" s="169">
        <v>197.99</v>
      </c>
      <c r="C42" s="169">
        <v>0.15</v>
      </c>
      <c r="D42" s="169">
        <v>0.92</v>
      </c>
      <c r="E42" s="169">
        <v>0.91</v>
      </c>
    </row>
    <row r="43" spans="1:5">
      <c r="A43" s="165" t="s">
        <v>175</v>
      </c>
      <c r="B43" s="169">
        <v>21614.27</v>
      </c>
      <c r="C43" s="169">
        <v>16.62407</v>
      </c>
      <c r="D43" s="169">
        <v>100</v>
      </c>
      <c r="E43" s="169">
        <v>99.13</v>
      </c>
    </row>
    <row r="44" spans="1:5">
      <c r="A44" s="592" t="s">
        <v>176</v>
      </c>
      <c r="B44" s="593"/>
      <c r="C44" s="593"/>
      <c r="D44" s="593"/>
      <c r="E44" s="593"/>
    </row>
    <row r="45" spans="1:5">
      <c r="A45" s="166" t="s">
        <v>273</v>
      </c>
      <c r="B45" s="168">
        <v>0</v>
      </c>
      <c r="C45" s="168">
        <v>0</v>
      </c>
      <c r="D45" s="168">
        <v>0</v>
      </c>
      <c r="E45" s="168">
        <v>0</v>
      </c>
    </row>
    <row r="46" spans="1:5">
      <c r="A46" s="166" t="s">
        <v>274</v>
      </c>
      <c r="B46" s="168">
        <v>0</v>
      </c>
      <c r="C46" s="168">
        <v>0</v>
      </c>
      <c r="D46" s="168">
        <v>0</v>
      </c>
      <c r="E46" s="168">
        <v>0</v>
      </c>
    </row>
    <row r="47" spans="1:5">
      <c r="A47" s="166" t="s">
        <v>275</v>
      </c>
      <c r="B47" s="168">
        <v>0</v>
      </c>
      <c r="C47" s="168">
        <v>0</v>
      </c>
      <c r="D47" s="168">
        <v>0</v>
      </c>
      <c r="E47" s="168">
        <v>0</v>
      </c>
    </row>
    <row r="48" spans="1:5">
      <c r="A48" s="166" t="s">
        <v>276</v>
      </c>
      <c r="B48" s="168">
        <v>0</v>
      </c>
      <c r="C48" s="168">
        <v>0</v>
      </c>
      <c r="D48" s="168">
        <v>0</v>
      </c>
      <c r="E48" s="168">
        <v>0</v>
      </c>
    </row>
    <row r="49" spans="1:5">
      <c r="A49" s="165" t="s">
        <v>181</v>
      </c>
      <c r="B49" s="169">
        <v>0</v>
      </c>
      <c r="C49" s="169">
        <v>0</v>
      </c>
      <c r="D49" s="169">
        <v>0</v>
      </c>
      <c r="E49" s="169">
        <v>0</v>
      </c>
    </row>
    <row r="50" spans="1:5">
      <c r="A50" s="592" t="s">
        <v>182</v>
      </c>
      <c r="B50" s="593"/>
      <c r="C50" s="593"/>
      <c r="D50" s="593"/>
      <c r="E50" s="593"/>
    </row>
    <row r="51" spans="1:5">
      <c r="A51" s="166" t="s">
        <v>277</v>
      </c>
      <c r="B51" s="168">
        <v>0</v>
      </c>
      <c r="C51" s="168">
        <v>0</v>
      </c>
      <c r="D51" s="168">
        <v>0</v>
      </c>
      <c r="E51" s="168">
        <v>0</v>
      </c>
    </row>
    <row r="52" spans="1:5">
      <c r="A52" s="166" t="s">
        <v>278</v>
      </c>
      <c r="B52" s="168">
        <v>60.18</v>
      </c>
      <c r="C52" s="168">
        <v>4.6289999999999998E-2</v>
      </c>
      <c r="D52" s="168">
        <v>0.28000000000000003</v>
      </c>
      <c r="E52" s="168">
        <v>0.28000000000000003</v>
      </c>
    </row>
    <row r="53" spans="1:5">
      <c r="A53" s="166" t="s">
        <v>279</v>
      </c>
      <c r="B53" s="168">
        <v>0</v>
      </c>
      <c r="C53" s="168">
        <v>0</v>
      </c>
      <c r="D53" s="168">
        <v>0</v>
      </c>
      <c r="E53" s="168">
        <v>0</v>
      </c>
    </row>
    <row r="54" spans="1:5">
      <c r="A54" s="166" t="s">
        <v>280</v>
      </c>
      <c r="B54" s="168">
        <v>0</v>
      </c>
      <c r="C54" s="168">
        <v>0</v>
      </c>
      <c r="D54" s="168">
        <v>0</v>
      </c>
      <c r="E54" s="168">
        <v>0</v>
      </c>
    </row>
    <row r="55" spans="1:5">
      <c r="A55" s="165" t="s">
        <v>186</v>
      </c>
      <c r="B55" s="169">
        <v>60.18</v>
      </c>
      <c r="C55" s="169">
        <v>4.6289999999999998E-2</v>
      </c>
      <c r="D55" s="169">
        <v>0.28000000000000003</v>
      </c>
      <c r="E55" s="169">
        <v>0.28000000000000003</v>
      </c>
    </row>
    <row r="56" spans="1:5">
      <c r="A56" s="165" t="s">
        <v>187</v>
      </c>
      <c r="B56" s="169">
        <v>60.18</v>
      </c>
      <c r="C56" s="169">
        <v>4.6289999999999998E-2</v>
      </c>
      <c r="D56" s="169">
        <v>0.28000000000000003</v>
      </c>
      <c r="E56" s="169">
        <v>0.28000000000000003</v>
      </c>
    </row>
    <row r="57" spans="1:5">
      <c r="A57" s="165" t="s">
        <v>188</v>
      </c>
      <c r="B57" s="169">
        <v>21674.45</v>
      </c>
      <c r="C57" s="169">
        <v>16.670359999999999</v>
      </c>
      <c r="D57" s="169">
        <v>100.28</v>
      </c>
      <c r="E57" s="169">
        <v>99.41</v>
      </c>
    </row>
    <row r="58" spans="1:5">
      <c r="A58" s="592" t="s">
        <v>107</v>
      </c>
      <c r="B58" s="593"/>
      <c r="C58" s="593"/>
      <c r="D58" s="593"/>
      <c r="E58" s="593"/>
    </row>
    <row r="59" spans="1:5">
      <c r="A59" s="166" t="s">
        <v>189</v>
      </c>
      <c r="B59" s="168">
        <v>0</v>
      </c>
      <c r="C59" s="168">
        <v>0</v>
      </c>
      <c r="D59" s="168">
        <v>0</v>
      </c>
      <c r="E59" s="168">
        <v>0</v>
      </c>
    </row>
    <row r="60" spans="1:5">
      <c r="A60" s="166" t="s">
        <v>190</v>
      </c>
      <c r="B60" s="168">
        <v>0</v>
      </c>
      <c r="C60" s="168">
        <v>0</v>
      </c>
      <c r="D60" s="168">
        <v>0</v>
      </c>
      <c r="E60" s="168">
        <v>0</v>
      </c>
    </row>
    <row r="61" spans="1:5">
      <c r="A61" s="166" t="s">
        <v>191</v>
      </c>
      <c r="B61" s="168">
        <v>126.75</v>
      </c>
      <c r="C61" s="168">
        <v>9.7500000000000003E-2</v>
      </c>
      <c r="D61" s="168">
        <v>0.59</v>
      </c>
      <c r="E61" s="168">
        <v>0.57999999999999996</v>
      </c>
    </row>
    <row r="62" spans="1:5">
      <c r="A62" s="165" t="s">
        <v>298</v>
      </c>
      <c r="B62" s="169">
        <v>126.75</v>
      </c>
      <c r="C62" s="169">
        <v>9.7500000000000003E-2</v>
      </c>
      <c r="D62" s="169">
        <v>0.59</v>
      </c>
      <c r="E62" s="169">
        <v>0.57999999999999996</v>
      </c>
    </row>
    <row r="63" spans="1:5">
      <c r="A63" s="165" t="s">
        <v>194</v>
      </c>
      <c r="B63" s="169">
        <v>21801.200000000001</v>
      </c>
      <c r="C63" s="169">
        <v>16.767859999999999</v>
      </c>
      <c r="D63" s="169">
        <v>100.87</v>
      </c>
      <c r="E63" s="169">
        <v>99.99</v>
      </c>
    </row>
    <row r="65" spans="1:5">
      <c r="A65" s="592" t="s">
        <v>61</v>
      </c>
      <c r="B65" s="593"/>
      <c r="C65" s="593"/>
      <c r="D65" s="593"/>
      <c r="E65" s="593"/>
    </row>
  </sheetData>
  <mergeCells count="12">
    <mergeCell ref="A65:E65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88" customWidth="1"/>
    <col min="2" max="3" width="11.875" style="88" customWidth="1"/>
    <col min="4" max="5" width="16.375" style="88" customWidth="1"/>
    <col min="6" max="256" width="9" style="88"/>
    <col min="257" max="257" width="30.75" style="88" customWidth="1"/>
    <col min="258" max="259" width="11.875" style="88" customWidth="1"/>
    <col min="260" max="261" width="16.375" style="88" customWidth="1"/>
    <col min="262" max="512" width="9" style="88"/>
    <col min="513" max="513" width="30.75" style="88" customWidth="1"/>
    <col min="514" max="515" width="11.875" style="88" customWidth="1"/>
    <col min="516" max="517" width="16.375" style="88" customWidth="1"/>
    <col min="518" max="768" width="9" style="88"/>
    <col min="769" max="769" width="30.75" style="88" customWidth="1"/>
    <col min="770" max="771" width="11.875" style="88" customWidth="1"/>
    <col min="772" max="773" width="16.375" style="88" customWidth="1"/>
    <col min="774" max="1024" width="9" style="88"/>
    <col min="1025" max="1025" width="30.75" style="88" customWidth="1"/>
    <col min="1026" max="1027" width="11.875" style="88" customWidth="1"/>
    <col min="1028" max="1029" width="16.375" style="88" customWidth="1"/>
    <col min="1030" max="1280" width="9" style="88"/>
    <col min="1281" max="1281" width="30.75" style="88" customWidth="1"/>
    <col min="1282" max="1283" width="11.875" style="88" customWidth="1"/>
    <col min="1284" max="1285" width="16.375" style="88" customWidth="1"/>
    <col min="1286" max="1536" width="9" style="88"/>
    <col min="1537" max="1537" width="30.75" style="88" customWidth="1"/>
    <col min="1538" max="1539" width="11.875" style="88" customWidth="1"/>
    <col min="1540" max="1541" width="16.375" style="88" customWidth="1"/>
    <col min="1542" max="1792" width="9" style="88"/>
    <col min="1793" max="1793" width="30.75" style="88" customWidth="1"/>
    <col min="1794" max="1795" width="11.875" style="88" customWidth="1"/>
    <col min="1796" max="1797" width="16.375" style="88" customWidth="1"/>
    <col min="1798" max="2048" width="9" style="88"/>
    <col min="2049" max="2049" width="30.75" style="88" customWidth="1"/>
    <col min="2050" max="2051" width="11.875" style="88" customWidth="1"/>
    <col min="2052" max="2053" width="16.375" style="88" customWidth="1"/>
    <col min="2054" max="2304" width="9" style="88"/>
    <col min="2305" max="2305" width="30.75" style="88" customWidth="1"/>
    <col min="2306" max="2307" width="11.875" style="88" customWidth="1"/>
    <col min="2308" max="2309" width="16.375" style="88" customWidth="1"/>
    <col min="2310" max="2560" width="9" style="88"/>
    <col min="2561" max="2561" width="30.75" style="88" customWidth="1"/>
    <col min="2562" max="2563" width="11.875" style="88" customWidth="1"/>
    <col min="2564" max="2565" width="16.375" style="88" customWidth="1"/>
    <col min="2566" max="2816" width="9" style="88"/>
    <col min="2817" max="2817" width="30.75" style="88" customWidth="1"/>
    <col min="2818" max="2819" width="11.875" style="88" customWidth="1"/>
    <col min="2820" max="2821" width="16.375" style="88" customWidth="1"/>
    <col min="2822" max="3072" width="9" style="88"/>
    <col min="3073" max="3073" width="30.75" style="88" customWidth="1"/>
    <col min="3074" max="3075" width="11.875" style="88" customWidth="1"/>
    <col min="3076" max="3077" width="16.375" style="88" customWidth="1"/>
    <col min="3078" max="3328" width="9" style="88"/>
    <col min="3329" max="3329" width="30.75" style="88" customWidth="1"/>
    <col min="3330" max="3331" width="11.875" style="88" customWidth="1"/>
    <col min="3332" max="3333" width="16.375" style="88" customWidth="1"/>
    <col min="3334" max="3584" width="9" style="88"/>
    <col min="3585" max="3585" width="30.75" style="88" customWidth="1"/>
    <col min="3586" max="3587" width="11.875" style="88" customWidth="1"/>
    <col min="3588" max="3589" width="16.375" style="88" customWidth="1"/>
    <col min="3590" max="3840" width="9" style="88"/>
    <col min="3841" max="3841" width="30.75" style="88" customWidth="1"/>
    <col min="3842" max="3843" width="11.875" style="88" customWidth="1"/>
    <col min="3844" max="3845" width="16.375" style="88" customWidth="1"/>
    <col min="3846" max="4096" width="9" style="88"/>
    <col min="4097" max="4097" width="30.75" style="88" customWidth="1"/>
    <col min="4098" max="4099" width="11.875" style="88" customWidth="1"/>
    <col min="4100" max="4101" width="16.375" style="88" customWidth="1"/>
    <col min="4102" max="4352" width="9" style="88"/>
    <col min="4353" max="4353" width="30.75" style="88" customWidth="1"/>
    <col min="4354" max="4355" width="11.875" style="88" customWidth="1"/>
    <col min="4356" max="4357" width="16.375" style="88" customWidth="1"/>
    <col min="4358" max="4608" width="9" style="88"/>
    <col min="4609" max="4609" width="30.75" style="88" customWidth="1"/>
    <col min="4610" max="4611" width="11.875" style="88" customWidth="1"/>
    <col min="4612" max="4613" width="16.375" style="88" customWidth="1"/>
    <col min="4614" max="4864" width="9" style="88"/>
    <col min="4865" max="4865" width="30.75" style="88" customWidth="1"/>
    <col min="4866" max="4867" width="11.875" style="88" customWidth="1"/>
    <col min="4868" max="4869" width="16.375" style="88" customWidth="1"/>
    <col min="4870" max="5120" width="9" style="88"/>
    <col min="5121" max="5121" width="30.75" style="88" customWidth="1"/>
    <col min="5122" max="5123" width="11.875" style="88" customWidth="1"/>
    <col min="5124" max="5125" width="16.375" style="88" customWidth="1"/>
    <col min="5126" max="5376" width="9" style="88"/>
    <col min="5377" max="5377" width="30.75" style="88" customWidth="1"/>
    <col min="5378" max="5379" width="11.875" style="88" customWidth="1"/>
    <col min="5380" max="5381" width="16.375" style="88" customWidth="1"/>
    <col min="5382" max="5632" width="9" style="88"/>
    <col min="5633" max="5633" width="30.75" style="88" customWidth="1"/>
    <col min="5634" max="5635" width="11.875" style="88" customWidth="1"/>
    <col min="5636" max="5637" width="16.375" style="88" customWidth="1"/>
    <col min="5638" max="5888" width="9" style="88"/>
    <col min="5889" max="5889" width="30.75" style="88" customWidth="1"/>
    <col min="5890" max="5891" width="11.875" style="88" customWidth="1"/>
    <col min="5892" max="5893" width="16.375" style="88" customWidth="1"/>
    <col min="5894" max="6144" width="9" style="88"/>
    <col min="6145" max="6145" width="30.75" style="88" customWidth="1"/>
    <col min="6146" max="6147" width="11.875" style="88" customWidth="1"/>
    <col min="6148" max="6149" width="16.375" style="88" customWidth="1"/>
    <col min="6150" max="6400" width="9" style="88"/>
    <col min="6401" max="6401" width="30.75" style="88" customWidth="1"/>
    <col min="6402" max="6403" width="11.875" style="88" customWidth="1"/>
    <col min="6404" max="6405" width="16.375" style="88" customWidth="1"/>
    <col min="6406" max="6656" width="9" style="88"/>
    <col min="6657" max="6657" width="30.75" style="88" customWidth="1"/>
    <col min="6658" max="6659" width="11.875" style="88" customWidth="1"/>
    <col min="6660" max="6661" width="16.375" style="88" customWidth="1"/>
    <col min="6662" max="6912" width="9" style="88"/>
    <col min="6913" max="6913" width="30.75" style="88" customWidth="1"/>
    <col min="6914" max="6915" width="11.875" style="88" customWidth="1"/>
    <col min="6916" max="6917" width="16.375" style="88" customWidth="1"/>
    <col min="6918" max="7168" width="9" style="88"/>
    <col min="7169" max="7169" width="30.75" style="88" customWidth="1"/>
    <col min="7170" max="7171" width="11.875" style="88" customWidth="1"/>
    <col min="7172" max="7173" width="16.375" style="88" customWidth="1"/>
    <col min="7174" max="7424" width="9" style="88"/>
    <col min="7425" max="7425" width="30.75" style="88" customWidth="1"/>
    <col min="7426" max="7427" width="11.875" style="88" customWidth="1"/>
    <col min="7428" max="7429" width="16.375" style="88" customWidth="1"/>
    <col min="7430" max="7680" width="9" style="88"/>
    <col min="7681" max="7681" width="30.75" style="88" customWidth="1"/>
    <col min="7682" max="7683" width="11.875" style="88" customWidth="1"/>
    <col min="7684" max="7685" width="16.375" style="88" customWidth="1"/>
    <col min="7686" max="7936" width="9" style="88"/>
    <col min="7937" max="7937" width="30.75" style="88" customWidth="1"/>
    <col min="7938" max="7939" width="11.875" style="88" customWidth="1"/>
    <col min="7940" max="7941" width="16.375" style="88" customWidth="1"/>
    <col min="7942" max="8192" width="9" style="88"/>
    <col min="8193" max="8193" width="30.75" style="88" customWidth="1"/>
    <col min="8194" max="8195" width="11.875" style="88" customWidth="1"/>
    <col min="8196" max="8197" width="16.375" style="88" customWidth="1"/>
    <col min="8198" max="8448" width="9" style="88"/>
    <col min="8449" max="8449" width="30.75" style="88" customWidth="1"/>
    <col min="8450" max="8451" width="11.875" style="88" customWidth="1"/>
    <col min="8452" max="8453" width="16.375" style="88" customWidth="1"/>
    <col min="8454" max="8704" width="9" style="88"/>
    <col min="8705" max="8705" width="30.75" style="88" customWidth="1"/>
    <col min="8706" max="8707" width="11.875" style="88" customWidth="1"/>
    <col min="8708" max="8709" width="16.375" style="88" customWidth="1"/>
    <col min="8710" max="8960" width="9" style="88"/>
    <col min="8961" max="8961" width="30.75" style="88" customWidth="1"/>
    <col min="8962" max="8963" width="11.875" style="88" customWidth="1"/>
    <col min="8964" max="8965" width="16.375" style="88" customWidth="1"/>
    <col min="8966" max="9216" width="9" style="88"/>
    <col min="9217" max="9217" width="30.75" style="88" customWidth="1"/>
    <col min="9218" max="9219" width="11.875" style="88" customWidth="1"/>
    <col min="9220" max="9221" width="16.375" style="88" customWidth="1"/>
    <col min="9222" max="9472" width="9" style="88"/>
    <col min="9473" max="9473" width="30.75" style="88" customWidth="1"/>
    <col min="9474" max="9475" width="11.875" style="88" customWidth="1"/>
    <col min="9476" max="9477" width="16.375" style="88" customWidth="1"/>
    <col min="9478" max="9728" width="9" style="88"/>
    <col min="9729" max="9729" width="30.75" style="88" customWidth="1"/>
    <col min="9730" max="9731" width="11.875" style="88" customWidth="1"/>
    <col min="9732" max="9733" width="16.375" style="88" customWidth="1"/>
    <col min="9734" max="9984" width="9" style="88"/>
    <col min="9985" max="9985" width="30.75" style="88" customWidth="1"/>
    <col min="9986" max="9987" width="11.875" style="88" customWidth="1"/>
    <col min="9988" max="9989" width="16.375" style="88" customWidth="1"/>
    <col min="9990" max="10240" width="9" style="88"/>
    <col min="10241" max="10241" width="30.75" style="88" customWidth="1"/>
    <col min="10242" max="10243" width="11.875" style="88" customWidth="1"/>
    <col min="10244" max="10245" width="16.375" style="88" customWidth="1"/>
    <col min="10246" max="10496" width="9" style="88"/>
    <col min="10497" max="10497" width="30.75" style="88" customWidth="1"/>
    <col min="10498" max="10499" width="11.875" style="88" customWidth="1"/>
    <col min="10500" max="10501" width="16.375" style="88" customWidth="1"/>
    <col min="10502" max="10752" width="9" style="88"/>
    <col min="10753" max="10753" width="30.75" style="88" customWidth="1"/>
    <col min="10754" max="10755" width="11.875" style="88" customWidth="1"/>
    <col min="10756" max="10757" width="16.375" style="88" customWidth="1"/>
    <col min="10758" max="11008" width="9" style="88"/>
    <col min="11009" max="11009" width="30.75" style="88" customWidth="1"/>
    <col min="11010" max="11011" width="11.875" style="88" customWidth="1"/>
    <col min="11012" max="11013" width="16.375" style="88" customWidth="1"/>
    <col min="11014" max="11264" width="9" style="88"/>
    <col min="11265" max="11265" width="30.75" style="88" customWidth="1"/>
    <col min="11266" max="11267" width="11.875" style="88" customWidth="1"/>
    <col min="11268" max="11269" width="16.375" style="88" customWidth="1"/>
    <col min="11270" max="11520" width="9" style="88"/>
    <col min="11521" max="11521" width="30.75" style="88" customWidth="1"/>
    <col min="11522" max="11523" width="11.875" style="88" customWidth="1"/>
    <col min="11524" max="11525" width="16.375" style="88" customWidth="1"/>
    <col min="11526" max="11776" width="9" style="88"/>
    <col min="11777" max="11777" width="30.75" style="88" customWidth="1"/>
    <col min="11778" max="11779" width="11.875" style="88" customWidth="1"/>
    <col min="11780" max="11781" width="16.375" style="88" customWidth="1"/>
    <col min="11782" max="12032" width="9" style="88"/>
    <col min="12033" max="12033" width="30.75" style="88" customWidth="1"/>
    <col min="12034" max="12035" width="11.875" style="88" customWidth="1"/>
    <col min="12036" max="12037" width="16.375" style="88" customWidth="1"/>
    <col min="12038" max="12288" width="9" style="88"/>
    <col min="12289" max="12289" width="30.75" style="88" customWidth="1"/>
    <col min="12290" max="12291" width="11.875" style="88" customWidth="1"/>
    <col min="12292" max="12293" width="16.375" style="88" customWidth="1"/>
    <col min="12294" max="12544" width="9" style="88"/>
    <col min="12545" max="12545" width="30.75" style="88" customWidth="1"/>
    <col min="12546" max="12547" width="11.875" style="88" customWidth="1"/>
    <col min="12548" max="12549" width="16.375" style="88" customWidth="1"/>
    <col min="12550" max="12800" width="9" style="88"/>
    <col min="12801" max="12801" width="30.75" style="88" customWidth="1"/>
    <col min="12802" max="12803" width="11.875" style="88" customWidth="1"/>
    <col min="12804" max="12805" width="16.375" style="88" customWidth="1"/>
    <col min="12806" max="13056" width="9" style="88"/>
    <col min="13057" max="13057" width="30.75" style="88" customWidth="1"/>
    <col min="13058" max="13059" width="11.875" style="88" customWidth="1"/>
    <col min="13060" max="13061" width="16.375" style="88" customWidth="1"/>
    <col min="13062" max="13312" width="9" style="88"/>
    <col min="13313" max="13313" width="30.75" style="88" customWidth="1"/>
    <col min="13314" max="13315" width="11.875" style="88" customWidth="1"/>
    <col min="13316" max="13317" width="16.375" style="88" customWidth="1"/>
    <col min="13318" max="13568" width="9" style="88"/>
    <col min="13569" max="13569" width="30.75" style="88" customWidth="1"/>
    <col min="13570" max="13571" width="11.875" style="88" customWidth="1"/>
    <col min="13572" max="13573" width="16.375" style="88" customWidth="1"/>
    <col min="13574" max="13824" width="9" style="88"/>
    <col min="13825" max="13825" width="30.75" style="88" customWidth="1"/>
    <col min="13826" max="13827" width="11.875" style="88" customWidth="1"/>
    <col min="13828" max="13829" width="16.375" style="88" customWidth="1"/>
    <col min="13830" max="14080" width="9" style="88"/>
    <col min="14081" max="14081" width="30.75" style="88" customWidth="1"/>
    <col min="14082" max="14083" width="11.875" style="88" customWidth="1"/>
    <col min="14084" max="14085" width="16.375" style="88" customWidth="1"/>
    <col min="14086" max="14336" width="9" style="88"/>
    <col min="14337" max="14337" width="30.75" style="88" customWidth="1"/>
    <col min="14338" max="14339" width="11.875" style="88" customWidth="1"/>
    <col min="14340" max="14341" width="16.375" style="88" customWidth="1"/>
    <col min="14342" max="14592" width="9" style="88"/>
    <col min="14593" max="14593" width="30.75" style="88" customWidth="1"/>
    <col min="14594" max="14595" width="11.875" style="88" customWidth="1"/>
    <col min="14596" max="14597" width="16.375" style="88" customWidth="1"/>
    <col min="14598" max="14848" width="9" style="88"/>
    <col min="14849" max="14849" width="30.75" style="88" customWidth="1"/>
    <col min="14850" max="14851" width="11.875" style="88" customWidth="1"/>
    <col min="14852" max="14853" width="16.375" style="88" customWidth="1"/>
    <col min="14854" max="15104" width="9" style="88"/>
    <col min="15105" max="15105" width="30.75" style="88" customWidth="1"/>
    <col min="15106" max="15107" width="11.875" style="88" customWidth="1"/>
    <col min="15108" max="15109" width="16.375" style="88" customWidth="1"/>
    <col min="15110" max="15360" width="9" style="88"/>
    <col min="15361" max="15361" width="30.75" style="88" customWidth="1"/>
    <col min="15362" max="15363" width="11.875" style="88" customWidth="1"/>
    <col min="15364" max="15365" width="16.375" style="88" customWidth="1"/>
    <col min="15366" max="15616" width="9" style="88"/>
    <col min="15617" max="15617" width="30.75" style="88" customWidth="1"/>
    <col min="15618" max="15619" width="11.875" style="88" customWidth="1"/>
    <col min="15620" max="15621" width="16.375" style="88" customWidth="1"/>
    <col min="15622" max="15872" width="9" style="88"/>
    <col min="15873" max="15873" width="30.75" style="88" customWidth="1"/>
    <col min="15874" max="15875" width="11.875" style="88" customWidth="1"/>
    <col min="15876" max="15877" width="16.375" style="88" customWidth="1"/>
    <col min="15878" max="16128" width="9" style="88"/>
    <col min="16129" max="16129" width="30.75" style="88" customWidth="1"/>
    <col min="16130" max="16131" width="11.875" style="88" customWidth="1"/>
    <col min="16132" max="16133" width="16.375" style="88" customWidth="1"/>
    <col min="16134" max="16384" width="9" style="88"/>
  </cols>
  <sheetData>
    <row r="1" spans="1:6">
      <c r="A1" s="594" t="s">
        <v>288</v>
      </c>
      <c r="B1" s="595"/>
      <c r="C1" s="595"/>
      <c r="D1" s="595"/>
      <c r="E1" s="595"/>
      <c r="F1" s="595"/>
    </row>
    <row r="2" spans="1:6">
      <c r="A2" s="594" t="s">
        <v>289</v>
      </c>
      <c r="B2" s="595"/>
      <c r="C2" s="595"/>
      <c r="D2" s="595"/>
      <c r="E2" s="595"/>
      <c r="F2" s="595"/>
    </row>
    <row r="3" spans="1:6">
      <c r="A3" s="594" t="s">
        <v>386</v>
      </c>
      <c r="B3" s="595"/>
      <c r="C3" s="595"/>
      <c r="D3" s="595"/>
      <c r="E3" s="595"/>
      <c r="F3" s="595"/>
    </row>
    <row r="4" spans="1:6">
      <c r="A4" s="536" t="s">
        <v>123</v>
      </c>
      <c r="B4" s="594" t="s">
        <v>124</v>
      </c>
      <c r="C4" s="595"/>
      <c r="D4" s="595"/>
      <c r="E4" s="595"/>
      <c r="F4" s="595"/>
    </row>
    <row r="5" spans="1:6">
      <c r="A5" s="536" t="s">
        <v>387</v>
      </c>
      <c r="B5" s="594" t="s">
        <v>126</v>
      </c>
      <c r="C5" s="595"/>
      <c r="D5" s="595"/>
      <c r="E5" s="595"/>
      <c r="F5" s="595"/>
    </row>
    <row r="6" spans="1:6">
      <c r="A6" s="536" t="s">
        <v>292</v>
      </c>
      <c r="B6" s="537" t="s">
        <v>129</v>
      </c>
    </row>
    <row r="7" spans="1:6">
      <c r="A7" s="538" t="s">
        <v>9</v>
      </c>
      <c r="B7" s="538" t="s">
        <v>130</v>
      </c>
      <c r="C7" s="538" t="s">
        <v>293</v>
      </c>
      <c r="D7" s="538" t="s">
        <v>294</v>
      </c>
      <c r="E7" s="538" t="s">
        <v>295</v>
      </c>
    </row>
    <row r="8" spans="1:6">
      <c r="A8" s="594" t="s">
        <v>296</v>
      </c>
      <c r="B8" s="595"/>
      <c r="C8" s="595"/>
      <c r="D8" s="595"/>
      <c r="E8" s="595"/>
    </row>
    <row r="9" spans="1:6">
      <c r="A9" s="537" t="s">
        <v>134</v>
      </c>
      <c r="B9" s="539">
        <v>0</v>
      </c>
      <c r="C9" s="539">
        <v>0</v>
      </c>
      <c r="D9" s="539">
        <v>0</v>
      </c>
      <c r="E9" s="539">
        <v>0</v>
      </c>
    </row>
    <row r="10" spans="1:6">
      <c r="A10" s="537" t="s">
        <v>135</v>
      </c>
      <c r="B10" s="539">
        <v>400</v>
      </c>
      <c r="C10" s="539">
        <v>0.30769000000000002</v>
      </c>
      <c r="D10" s="539">
        <v>1.6</v>
      </c>
      <c r="E10" s="539">
        <v>1.58</v>
      </c>
    </row>
    <row r="11" spans="1:6">
      <c r="A11" s="537" t="s">
        <v>136</v>
      </c>
    </row>
    <row r="12" spans="1:6">
      <c r="A12" s="537" t="s">
        <v>137</v>
      </c>
      <c r="B12" s="539">
        <v>0</v>
      </c>
      <c r="C12" s="539">
        <v>0</v>
      </c>
      <c r="D12" s="539">
        <v>0</v>
      </c>
      <c r="E12" s="539">
        <v>0</v>
      </c>
    </row>
    <row r="13" spans="1:6">
      <c r="A13" s="537" t="s">
        <v>138</v>
      </c>
      <c r="B13" s="539">
        <v>0</v>
      </c>
      <c r="C13" s="539">
        <v>0</v>
      </c>
      <c r="D13" s="539">
        <v>0</v>
      </c>
      <c r="E13" s="539">
        <v>0</v>
      </c>
    </row>
    <row r="14" spans="1:6">
      <c r="A14" s="537" t="s">
        <v>139</v>
      </c>
      <c r="B14" s="539">
        <v>0</v>
      </c>
      <c r="C14" s="539">
        <v>0</v>
      </c>
      <c r="D14" s="539">
        <v>0</v>
      </c>
      <c r="E14" s="539">
        <v>0</v>
      </c>
    </row>
    <row r="15" spans="1:6">
      <c r="A15" s="537" t="s">
        <v>140</v>
      </c>
      <c r="B15" s="539">
        <v>0</v>
      </c>
      <c r="C15" s="539">
        <v>0</v>
      </c>
      <c r="D15" s="539">
        <v>0</v>
      </c>
      <c r="E15" s="539">
        <v>0</v>
      </c>
    </row>
    <row r="16" spans="1:6">
      <c r="A16" s="537" t="s">
        <v>254</v>
      </c>
      <c r="B16" s="539">
        <v>5915</v>
      </c>
      <c r="C16" s="539">
        <v>4.55</v>
      </c>
      <c r="D16" s="539">
        <v>23.67</v>
      </c>
      <c r="E16" s="539">
        <v>23.3</v>
      </c>
    </row>
    <row r="17" spans="1:5">
      <c r="A17" s="537" t="s">
        <v>142</v>
      </c>
      <c r="B17" s="539">
        <v>145.44</v>
      </c>
      <c r="C17" s="539">
        <v>0.11187999999999999</v>
      </c>
      <c r="D17" s="539">
        <v>0.57999999999999996</v>
      </c>
      <c r="E17" s="539">
        <v>0.56999999999999995</v>
      </c>
    </row>
    <row r="18" spans="1:5">
      <c r="A18" s="537" t="s">
        <v>255</v>
      </c>
      <c r="B18" s="539">
        <v>0</v>
      </c>
      <c r="C18" s="539">
        <v>0</v>
      </c>
      <c r="D18" s="539">
        <v>0</v>
      </c>
      <c r="E18" s="539">
        <v>0</v>
      </c>
    </row>
    <row r="19" spans="1:5">
      <c r="A19" s="537" t="s">
        <v>144</v>
      </c>
      <c r="B19" s="539">
        <v>10926.6</v>
      </c>
      <c r="C19" s="539">
        <v>8.4050700000000003</v>
      </c>
      <c r="D19" s="539">
        <v>43.72</v>
      </c>
      <c r="E19" s="539">
        <v>43.04</v>
      </c>
    </row>
    <row r="20" spans="1:5">
      <c r="A20" s="537" t="s">
        <v>145</v>
      </c>
      <c r="B20" s="539">
        <v>514</v>
      </c>
      <c r="C20" s="539">
        <v>0.39538000000000001</v>
      </c>
      <c r="D20" s="539">
        <v>2.06</v>
      </c>
      <c r="E20" s="539">
        <v>2.02</v>
      </c>
    </row>
    <row r="21" spans="1:5">
      <c r="A21" s="537" t="s">
        <v>256</v>
      </c>
      <c r="B21" s="539">
        <v>0</v>
      </c>
      <c r="C21" s="539">
        <v>0</v>
      </c>
      <c r="D21" s="539">
        <v>0</v>
      </c>
      <c r="E21" s="539">
        <v>0</v>
      </c>
    </row>
    <row r="22" spans="1:5">
      <c r="A22" s="537" t="s">
        <v>257</v>
      </c>
    </row>
    <row r="23" spans="1:5">
      <c r="A23" s="537" t="s">
        <v>258</v>
      </c>
      <c r="B23" s="539">
        <v>0</v>
      </c>
      <c r="C23" s="539">
        <v>0</v>
      </c>
      <c r="D23" s="539">
        <v>0</v>
      </c>
      <c r="E23" s="539">
        <v>0</v>
      </c>
    </row>
    <row r="24" spans="1:5">
      <c r="A24" s="537" t="s">
        <v>259</v>
      </c>
      <c r="B24" s="539">
        <v>0</v>
      </c>
      <c r="C24" s="539">
        <v>0</v>
      </c>
      <c r="D24" s="539">
        <v>0</v>
      </c>
      <c r="E24" s="539">
        <v>0</v>
      </c>
    </row>
    <row r="25" spans="1:5">
      <c r="A25" s="537" t="s">
        <v>260</v>
      </c>
      <c r="B25" s="539">
        <v>0</v>
      </c>
      <c r="C25" s="539">
        <v>0</v>
      </c>
      <c r="D25" s="539">
        <v>0</v>
      </c>
      <c r="E25" s="539">
        <v>0</v>
      </c>
    </row>
    <row r="26" spans="1:5">
      <c r="A26" s="537" t="s">
        <v>261</v>
      </c>
      <c r="B26" s="539">
        <v>4210</v>
      </c>
      <c r="C26" s="539">
        <v>3.2384599999999999</v>
      </c>
      <c r="D26" s="539">
        <v>16.84</v>
      </c>
      <c r="E26" s="539">
        <v>16.579999999999998</v>
      </c>
    </row>
    <row r="27" spans="1:5">
      <c r="A27" s="536" t="s">
        <v>262</v>
      </c>
      <c r="B27" s="540">
        <v>22111.039999999997</v>
      </c>
      <c r="C27" s="540">
        <v>17.008479999999999</v>
      </c>
      <c r="D27" s="540">
        <v>88.47</v>
      </c>
      <c r="E27" s="540">
        <v>87.09</v>
      </c>
    </row>
    <row r="28" spans="1:5">
      <c r="A28" s="594" t="s">
        <v>158</v>
      </c>
      <c r="B28" s="595"/>
      <c r="C28" s="595"/>
      <c r="D28" s="595"/>
      <c r="E28" s="595"/>
    </row>
    <row r="29" spans="1:5">
      <c r="A29" s="537" t="s">
        <v>263</v>
      </c>
      <c r="B29" s="539">
        <v>0</v>
      </c>
      <c r="C29" s="539">
        <v>0</v>
      </c>
      <c r="D29" s="539">
        <v>0</v>
      </c>
      <c r="E29" s="539">
        <v>0</v>
      </c>
    </row>
    <row r="30" spans="1:5">
      <c r="A30" s="537" t="s">
        <v>264</v>
      </c>
      <c r="B30" s="539">
        <v>663.33</v>
      </c>
      <c r="C30" s="539">
        <v>0.51024999999999998</v>
      </c>
      <c r="D30" s="539">
        <v>2.65</v>
      </c>
      <c r="E30" s="539">
        <v>2.61</v>
      </c>
    </row>
    <row r="31" spans="1:5">
      <c r="A31" s="537" t="s">
        <v>265</v>
      </c>
      <c r="B31" s="539">
        <v>0</v>
      </c>
      <c r="C31" s="539">
        <v>0</v>
      </c>
      <c r="D31" s="539">
        <v>0</v>
      </c>
      <c r="E31" s="539">
        <v>0</v>
      </c>
    </row>
    <row r="32" spans="1:5">
      <c r="A32" s="537" t="s">
        <v>266</v>
      </c>
      <c r="B32" s="539">
        <v>0</v>
      </c>
      <c r="C32" s="539">
        <v>0</v>
      </c>
      <c r="D32" s="539">
        <v>0</v>
      </c>
      <c r="E32" s="539">
        <v>0</v>
      </c>
    </row>
    <row r="33" spans="1:5">
      <c r="A33" s="537" t="s">
        <v>267</v>
      </c>
      <c r="B33" s="539">
        <v>0</v>
      </c>
      <c r="C33" s="539">
        <v>0</v>
      </c>
      <c r="D33" s="539">
        <v>0</v>
      </c>
      <c r="E33" s="539">
        <v>0</v>
      </c>
    </row>
    <row r="34" spans="1:5">
      <c r="A34" s="537" t="s">
        <v>268</v>
      </c>
      <c r="B34" s="539">
        <v>0</v>
      </c>
      <c r="C34" s="539">
        <v>0</v>
      </c>
      <c r="D34" s="539">
        <v>0</v>
      </c>
      <c r="E34" s="539">
        <v>0</v>
      </c>
    </row>
    <row r="35" spans="1:5">
      <c r="A35" s="537" t="s">
        <v>269</v>
      </c>
      <c r="B35" s="539">
        <v>0</v>
      </c>
      <c r="C35" s="539">
        <v>0</v>
      </c>
      <c r="D35" s="539">
        <v>0</v>
      </c>
      <c r="E35" s="539">
        <v>0</v>
      </c>
    </row>
    <row r="36" spans="1:5">
      <c r="A36" s="537" t="s">
        <v>270</v>
      </c>
      <c r="B36" s="539">
        <v>0</v>
      </c>
      <c r="C36" s="539">
        <v>0</v>
      </c>
      <c r="D36" s="539">
        <v>0</v>
      </c>
      <c r="E36" s="539">
        <v>0</v>
      </c>
    </row>
    <row r="37" spans="1:5">
      <c r="A37" s="537" t="s">
        <v>297</v>
      </c>
      <c r="B37" s="539">
        <v>0</v>
      </c>
      <c r="C37" s="539">
        <v>0</v>
      </c>
      <c r="D37" s="539">
        <v>0</v>
      </c>
      <c r="E37" s="539">
        <v>0</v>
      </c>
    </row>
    <row r="38" spans="1:5">
      <c r="A38" s="537" t="s">
        <v>170</v>
      </c>
      <c r="B38" s="539">
        <v>1014.97</v>
      </c>
      <c r="C38" s="539">
        <v>0.78075000000000006</v>
      </c>
      <c r="D38" s="539">
        <v>4.0599999999999996</v>
      </c>
      <c r="E38" s="539">
        <v>4</v>
      </c>
    </row>
    <row r="39" spans="1:5">
      <c r="A39" s="536" t="s">
        <v>172</v>
      </c>
      <c r="B39" s="540">
        <v>1678.3000000000002</v>
      </c>
      <c r="C39" s="540">
        <v>1.2909999999999999</v>
      </c>
      <c r="D39" s="540">
        <v>6.71</v>
      </c>
      <c r="E39" s="540">
        <v>6.61</v>
      </c>
    </row>
    <row r="40" spans="1:5">
      <c r="A40" s="594" t="s">
        <v>40</v>
      </c>
      <c r="B40" s="595"/>
      <c r="C40" s="595"/>
      <c r="D40" s="595"/>
      <c r="E40" s="595"/>
    </row>
    <row r="41" spans="1:5">
      <c r="A41" s="537" t="s">
        <v>272</v>
      </c>
      <c r="B41" s="539">
        <v>1204.27</v>
      </c>
      <c r="C41" s="539">
        <v>0.92635999999999996</v>
      </c>
      <c r="D41" s="539">
        <v>4.82</v>
      </c>
      <c r="E41" s="539">
        <v>4.74</v>
      </c>
    </row>
    <row r="42" spans="1:5">
      <c r="A42" s="536" t="s">
        <v>174</v>
      </c>
      <c r="B42" s="540">
        <v>1204.27</v>
      </c>
      <c r="C42" s="540">
        <v>0.92635999999999996</v>
      </c>
      <c r="D42" s="540">
        <v>4.82</v>
      </c>
      <c r="E42" s="540">
        <v>4.74</v>
      </c>
    </row>
    <row r="43" spans="1:5">
      <c r="A43" s="536" t="s">
        <v>175</v>
      </c>
      <c r="B43" s="540">
        <v>24993.609999999997</v>
      </c>
      <c r="C43" s="540">
        <v>19.225840000000002</v>
      </c>
      <c r="D43" s="540">
        <v>100</v>
      </c>
      <c r="E43" s="540">
        <v>98.44</v>
      </c>
    </row>
    <row r="44" spans="1:5">
      <c r="A44" s="594" t="s">
        <v>176</v>
      </c>
      <c r="B44" s="595"/>
      <c r="C44" s="595"/>
      <c r="D44" s="595"/>
      <c r="E44" s="595"/>
    </row>
    <row r="45" spans="1:5">
      <c r="A45" s="537" t="s">
        <v>273</v>
      </c>
      <c r="B45" s="539">
        <v>0</v>
      </c>
      <c r="C45" s="539">
        <v>0</v>
      </c>
      <c r="D45" s="539">
        <v>0</v>
      </c>
      <c r="E45" s="539">
        <v>0</v>
      </c>
    </row>
    <row r="46" spans="1:5">
      <c r="A46" s="537" t="s">
        <v>274</v>
      </c>
      <c r="B46" s="539">
        <v>0</v>
      </c>
      <c r="C46" s="539">
        <v>0</v>
      </c>
      <c r="D46" s="539">
        <v>0</v>
      </c>
      <c r="E46" s="539">
        <v>0</v>
      </c>
    </row>
    <row r="47" spans="1:5">
      <c r="A47" s="537" t="s">
        <v>275</v>
      </c>
      <c r="B47" s="539">
        <v>0</v>
      </c>
      <c r="C47" s="539">
        <v>0</v>
      </c>
      <c r="D47" s="539">
        <v>0</v>
      </c>
      <c r="E47" s="539">
        <v>0</v>
      </c>
    </row>
    <row r="48" spans="1:5">
      <c r="A48" s="537" t="s">
        <v>276</v>
      </c>
      <c r="B48" s="539">
        <v>0</v>
      </c>
      <c r="C48" s="539">
        <v>0</v>
      </c>
      <c r="D48" s="539">
        <v>0</v>
      </c>
      <c r="E48" s="539">
        <v>0</v>
      </c>
    </row>
    <row r="49" spans="1:5">
      <c r="A49" s="536" t="s">
        <v>181</v>
      </c>
      <c r="B49" s="540">
        <v>0</v>
      </c>
      <c r="C49" s="540">
        <v>0</v>
      </c>
      <c r="D49" s="540">
        <v>0</v>
      </c>
      <c r="E49" s="540">
        <v>0</v>
      </c>
    </row>
    <row r="50" spans="1:5">
      <c r="A50" s="594" t="s">
        <v>182</v>
      </c>
      <c r="B50" s="595"/>
      <c r="C50" s="595"/>
      <c r="D50" s="595"/>
      <c r="E50" s="595"/>
    </row>
    <row r="51" spans="1:5" ht="22.5">
      <c r="A51" s="537" t="s">
        <v>277</v>
      </c>
      <c r="B51" s="539">
        <v>0</v>
      </c>
      <c r="C51" s="539">
        <v>0</v>
      </c>
      <c r="D51" s="539">
        <v>0</v>
      </c>
      <c r="E51" s="539">
        <v>0</v>
      </c>
    </row>
    <row r="52" spans="1:5">
      <c r="A52" s="537" t="s">
        <v>278</v>
      </c>
      <c r="B52" s="539">
        <v>66.31</v>
      </c>
      <c r="C52" s="539">
        <v>5.0999999999999997E-2</v>
      </c>
      <c r="D52" s="539">
        <v>0.27</v>
      </c>
      <c r="E52" s="539">
        <v>0.26</v>
      </c>
    </row>
    <row r="53" spans="1:5">
      <c r="A53" s="537" t="s">
        <v>279</v>
      </c>
      <c r="B53" s="539">
        <v>0</v>
      </c>
      <c r="C53" s="539">
        <v>0</v>
      </c>
      <c r="D53" s="539">
        <v>0</v>
      </c>
      <c r="E53" s="539">
        <v>0</v>
      </c>
    </row>
    <row r="54" spans="1:5">
      <c r="A54" s="537" t="s">
        <v>280</v>
      </c>
      <c r="B54" s="539">
        <v>0</v>
      </c>
      <c r="C54" s="539">
        <v>0</v>
      </c>
      <c r="D54" s="539">
        <v>0</v>
      </c>
      <c r="E54" s="539">
        <v>0</v>
      </c>
    </row>
    <row r="55" spans="1:5">
      <c r="A55" s="536" t="s">
        <v>186</v>
      </c>
      <c r="B55" s="540">
        <v>66.31</v>
      </c>
      <c r="C55" s="540">
        <v>5.0999999999999997E-2</v>
      </c>
      <c r="D55" s="540">
        <v>0.27</v>
      </c>
      <c r="E55" s="540">
        <v>0.26</v>
      </c>
    </row>
    <row r="56" spans="1:5">
      <c r="A56" s="536" t="s">
        <v>187</v>
      </c>
      <c r="B56" s="540">
        <v>66.31</v>
      </c>
      <c r="C56" s="540">
        <v>5.0999999999999997E-2</v>
      </c>
      <c r="D56" s="540">
        <v>0.27</v>
      </c>
      <c r="E56" s="540">
        <v>0.26</v>
      </c>
    </row>
    <row r="57" spans="1:5">
      <c r="A57" s="536" t="s">
        <v>188</v>
      </c>
      <c r="B57" s="540">
        <v>25059.919999999998</v>
      </c>
      <c r="C57" s="540">
        <v>19.27684</v>
      </c>
      <c r="D57" s="540">
        <v>100.27</v>
      </c>
      <c r="E57" s="540">
        <v>98.7</v>
      </c>
    </row>
    <row r="58" spans="1:5">
      <c r="A58" s="594" t="s">
        <v>107</v>
      </c>
      <c r="B58" s="595"/>
      <c r="C58" s="595"/>
      <c r="D58" s="595"/>
      <c r="E58" s="595"/>
    </row>
    <row r="59" spans="1:5">
      <c r="A59" s="537" t="s">
        <v>189</v>
      </c>
      <c r="B59" s="539">
        <v>0</v>
      </c>
      <c r="C59" s="539">
        <v>0</v>
      </c>
      <c r="D59" s="539">
        <v>0</v>
      </c>
      <c r="E59" s="539">
        <v>0</v>
      </c>
    </row>
    <row r="60" spans="1:5">
      <c r="A60" s="537" t="s">
        <v>190</v>
      </c>
      <c r="B60" s="539">
        <v>0</v>
      </c>
      <c r="C60" s="539">
        <v>0</v>
      </c>
      <c r="D60" s="539">
        <v>0</v>
      </c>
      <c r="E60" s="539">
        <v>0</v>
      </c>
    </row>
    <row r="61" spans="1:5">
      <c r="A61" s="537" t="s">
        <v>191</v>
      </c>
      <c r="B61" s="539">
        <v>325.5</v>
      </c>
      <c r="C61" s="539">
        <v>0.25037999999999999</v>
      </c>
      <c r="D61" s="539">
        <v>1.3</v>
      </c>
      <c r="E61" s="539">
        <v>1.28</v>
      </c>
    </row>
    <row r="62" spans="1:5">
      <c r="A62" s="536" t="s">
        <v>298</v>
      </c>
      <c r="B62" s="540">
        <v>325.5</v>
      </c>
      <c r="C62" s="540">
        <v>0.25037999999999999</v>
      </c>
      <c r="D62" s="540">
        <v>1.3</v>
      </c>
      <c r="E62" s="540">
        <v>1.28</v>
      </c>
    </row>
    <row r="63" spans="1:5">
      <c r="A63" s="536" t="s">
        <v>194</v>
      </c>
      <c r="B63" s="540">
        <v>25385.42</v>
      </c>
      <c r="C63" s="540">
        <v>19.52722</v>
      </c>
      <c r="D63" s="540">
        <v>101.57</v>
      </c>
      <c r="E63" s="540">
        <v>99.98</v>
      </c>
    </row>
    <row r="65" spans="1:5">
      <c r="A65" s="594" t="s">
        <v>61</v>
      </c>
      <c r="B65" s="595"/>
      <c r="C65" s="595"/>
      <c r="D65" s="595"/>
      <c r="E65" s="595"/>
    </row>
  </sheetData>
  <mergeCells count="12">
    <mergeCell ref="A65:E65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598" customWidth="1"/>
    <col min="2" max="3" width="12" style="598" customWidth="1"/>
    <col min="4" max="5" width="16.375" style="598" customWidth="1"/>
    <col min="6" max="256" width="9" style="598"/>
    <col min="257" max="257" width="30.75" style="598" customWidth="1"/>
    <col min="258" max="259" width="12" style="598" customWidth="1"/>
    <col min="260" max="261" width="16.375" style="598" customWidth="1"/>
    <col min="262" max="512" width="9" style="598"/>
    <col min="513" max="513" width="30.75" style="598" customWidth="1"/>
    <col min="514" max="515" width="12" style="598" customWidth="1"/>
    <col min="516" max="517" width="16.375" style="598" customWidth="1"/>
    <col min="518" max="768" width="9" style="598"/>
    <col min="769" max="769" width="30.75" style="598" customWidth="1"/>
    <col min="770" max="771" width="12" style="598" customWidth="1"/>
    <col min="772" max="773" width="16.375" style="598" customWidth="1"/>
    <col min="774" max="1024" width="9" style="598"/>
    <col min="1025" max="1025" width="30.75" style="598" customWidth="1"/>
    <col min="1026" max="1027" width="12" style="598" customWidth="1"/>
    <col min="1028" max="1029" width="16.375" style="598" customWidth="1"/>
    <col min="1030" max="1280" width="9" style="598"/>
    <col min="1281" max="1281" width="30.75" style="598" customWidth="1"/>
    <col min="1282" max="1283" width="12" style="598" customWidth="1"/>
    <col min="1284" max="1285" width="16.375" style="598" customWidth="1"/>
    <col min="1286" max="1536" width="9" style="598"/>
    <col min="1537" max="1537" width="30.75" style="598" customWidth="1"/>
    <col min="1538" max="1539" width="12" style="598" customWidth="1"/>
    <col min="1540" max="1541" width="16.375" style="598" customWidth="1"/>
    <col min="1542" max="1792" width="9" style="598"/>
    <col min="1793" max="1793" width="30.75" style="598" customWidth="1"/>
    <col min="1794" max="1795" width="12" style="598" customWidth="1"/>
    <col min="1796" max="1797" width="16.375" style="598" customWidth="1"/>
    <col min="1798" max="2048" width="9" style="598"/>
    <col min="2049" max="2049" width="30.75" style="598" customWidth="1"/>
    <col min="2050" max="2051" width="12" style="598" customWidth="1"/>
    <col min="2052" max="2053" width="16.375" style="598" customWidth="1"/>
    <col min="2054" max="2304" width="9" style="598"/>
    <col min="2305" max="2305" width="30.75" style="598" customWidth="1"/>
    <col min="2306" max="2307" width="12" style="598" customWidth="1"/>
    <col min="2308" max="2309" width="16.375" style="598" customWidth="1"/>
    <col min="2310" max="2560" width="9" style="598"/>
    <col min="2561" max="2561" width="30.75" style="598" customWidth="1"/>
    <col min="2562" max="2563" width="12" style="598" customWidth="1"/>
    <col min="2564" max="2565" width="16.375" style="598" customWidth="1"/>
    <col min="2566" max="2816" width="9" style="598"/>
    <col min="2817" max="2817" width="30.75" style="598" customWidth="1"/>
    <col min="2818" max="2819" width="12" style="598" customWidth="1"/>
    <col min="2820" max="2821" width="16.375" style="598" customWidth="1"/>
    <col min="2822" max="3072" width="9" style="598"/>
    <col min="3073" max="3073" width="30.75" style="598" customWidth="1"/>
    <col min="3074" max="3075" width="12" style="598" customWidth="1"/>
    <col min="3076" max="3077" width="16.375" style="598" customWidth="1"/>
    <col min="3078" max="3328" width="9" style="598"/>
    <col min="3329" max="3329" width="30.75" style="598" customWidth="1"/>
    <col min="3330" max="3331" width="12" style="598" customWidth="1"/>
    <col min="3332" max="3333" width="16.375" style="598" customWidth="1"/>
    <col min="3334" max="3584" width="9" style="598"/>
    <col min="3585" max="3585" width="30.75" style="598" customWidth="1"/>
    <col min="3586" max="3587" width="12" style="598" customWidth="1"/>
    <col min="3588" max="3589" width="16.375" style="598" customWidth="1"/>
    <col min="3590" max="3840" width="9" style="598"/>
    <col min="3841" max="3841" width="30.75" style="598" customWidth="1"/>
    <col min="3842" max="3843" width="12" style="598" customWidth="1"/>
    <col min="3844" max="3845" width="16.375" style="598" customWidth="1"/>
    <col min="3846" max="4096" width="9" style="598"/>
    <col min="4097" max="4097" width="30.75" style="598" customWidth="1"/>
    <col min="4098" max="4099" width="12" style="598" customWidth="1"/>
    <col min="4100" max="4101" width="16.375" style="598" customWidth="1"/>
    <col min="4102" max="4352" width="9" style="598"/>
    <col min="4353" max="4353" width="30.75" style="598" customWidth="1"/>
    <col min="4354" max="4355" width="12" style="598" customWidth="1"/>
    <col min="4356" max="4357" width="16.375" style="598" customWidth="1"/>
    <col min="4358" max="4608" width="9" style="598"/>
    <col min="4609" max="4609" width="30.75" style="598" customWidth="1"/>
    <col min="4610" max="4611" width="12" style="598" customWidth="1"/>
    <col min="4612" max="4613" width="16.375" style="598" customWidth="1"/>
    <col min="4614" max="4864" width="9" style="598"/>
    <col min="4865" max="4865" width="30.75" style="598" customWidth="1"/>
    <col min="4866" max="4867" width="12" style="598" customWidth="1"/>
    <col min="4868" max="4869" width="16.375" style="598" customWidth="1"/>
    <col min="4870" max="5120" width="9" style="598"/>
    <col min="5121" max="5121" width="30.75" style="598" customWidth="1"/>
    <col min="5122" max="5123" width="12" style="598" customWidth="1"/>
    <col min="5124" max="5125" width="16.375" style="598" customWidth="1"/>
    <col min="5126" max="5376" width="9" style="598"/>
    <col min="5377" max="5377" width="30.75" style="598" customWidth="1"/>
    <col min="5378" max="5379" width="12" style="598" customWidth="1"/>
    <col min="5380" max="5381" width="16.375" style="598" customWidth="1"/>
    <col min="5382" max="5632" width="9" style="598"/>
    <col min="5633" max="5633" width="30.75" style="598" customWidth="1"/>
    <col min="5634" max="5635" width="12" style="598" customWidth="1"/>
    <col min="5636" max="5637" width="16.375" style="598" customWidth="1"/>
    <col min="5638" max="5888" width="9" style="598"/>
    <col min="5889" max="5889" width="30.75" style="598" customWidth="1"/>
    <col min="5890" max="5891" width="12" style="598" customWidth="1"/>
    <col min="5892" max="5893" width="16.375" style="598" customWidth="1"/>
    <col min="5894" max="6144" width="9" style="598"/>
    <col min="6145" max="6145" width="30.75" style="598" customWidth="1"/>
    <col min="6146" max="6147" width="12" style="598" customWidth="1"/>
    <col min="6148" max="6149" width="16.375" style="598" customWidth="1"/>
    <col min="6150" max="6400" width="9" style="598"/>
    <col min="6401" max="6401" width="30.75" style="598" customWidth="1"/>
    <col min="6402" max="6403" width="12" style="598" customWidth="1"/>
    <col min="6404" max="6405" width="16.375" style="598" customWidth="1"/>
    <col min="6406" max="6656" width="9" style="598"/>
    <col min="6657" max="6657" width="30.75" style="598" customWidth="1"/>
    <col min="6658" max="6659" width="12" style="598" customWidth="1"/>
    <col min="6660" max="6661" width="16.375" style="598" customWidth="1"/>
    <col min="6662" max="6912" width="9" style="598"/>
    <col min="6913" max="6913" width="30.75" style="598" customWidth="1"/>
    <col min="6914" max="6915" width="12" style="598" customWidth="1"/>
    <col min="6916" max="6917" width="16.375" style="598" customWidth="1"/>
    <col min="6918" max="7168" width="9" style="598"/>
    <col min="7169" max="7169" width="30.75" style="598" customWidth="1"/>
    <col min="7170" max="7171" width="12" style="598" customWidth="1"/>
    <col min="7172" max="7173" width="16.375" style="598" customWidth="1"/>
    <col min="7174" max="7424" width="9" style="598"/>
    <col min="7425" max="7425" width="30.75" style="598" customWidth="1"/>
    <col min="7426" max="7427" width="12" style="598" customWidth="1"/>
    <col min="7428" max="7429" width="16.375" style="598" customWidth="1"/>
    <col min="7430" max="7680" width="9" style="598"/>
    <col min="7681" max="7681" width="30.75" style="598" customWidth="1"/>
    <col min="7682" max="7683" width="12" style="598" customWidth="1"/>
    <col min="7684" max="7685" width="16.375" style="598" customWidth="1"/>
    <col min="7686" max="7936" width="9" style="598"/>
    <col min="7937" max="7937" width="30.75" style="598" customWidth="1"/>
    <col min="7938" max="7939" width="12" style="598" customWidth="1"/>
    <col min="7940" max="7941" width="16.375" style="598" customWidth="1"/>
    <col min="7942" max="8192" width="9" style="598"/>
    <col min="8193" max="8193" width="30.75" style="598" customWidth="1"/>
    <col min="8194" max="8195" width="12" style="598" customWidth="1"/>
    <col min="8196" max="8197" width="16.375" style="598" customWidth="1"/>
    <col min="8198" max="8448" width="9" style="598"/>
    <col min="8449" max="8449" width="30.75" style="598" customWidth="1"/>
    <col min="8450" max="8451" width="12" style="598" customWidth="1"/>
    <col min="8452" max="8453" width="16.375" style="598" customWidth="1"/>
    <col min="8454" max="8704" width="9" style="598"/>
    <col min="8705" max="8705" width="30.75" style="598" customWidth="1"/>
    <col min="8706" max="8707" width="12" style="598" customWidth="1"/>
    <col min="8708" max="8709" width="16.375" style="598" customWidth="1"/>
    <col min="8710" max="8960" width="9" style="598"/>
    <col min="8961" max="8961" width="30.75" style="598" customWidth="1"/>
    <col min="8962" max="8963" width="12" style="598" customWidth="1"/>
    <col min="8964" max="8965" width="16.375" style="598" customWidth="1"/>
    <col min="8966" max="9216" width="9" style="598"/>
    <col min="9217" max="9217" width="30.75" style="598" customWidth="1"/>
    <col min="9218" max="9219" width="12" style="598" customWidth="1"/>
    <col min="9220" max="9221" width="16.375" style="598" customWidth="1"/>
    <col min="9222" max="9472" width="9" style="598"/>
    <col min="9473" max="9473" width="30.75" style="598" customWidth="1"/>
    <col min="9474" max="9475" width="12" style="598" customWidth="1"/>
    <col min="9476" max="9477" width="16.375" style="598" customWidth="1"/>
    <col min="9478" max="9728" width="9" style="598"/>
    <col min="9729" max="9729" width="30.75" style="598" customWidth="1"/>
    <col min="9730" max="9731" width="12" style="598" customWidth="1"/>
    <col min="9732" max="9733" width="16.375" style="598" customWidth="1"/>
    <col min="9734" max="9984" width="9" style="598"/>
    <col min="9985" max="9985" width="30.75" style="598" customWidth="1"/>
    <col min="9986" max="9987" width="12" style="598" customWidth="1"/>
    <col min="9988" max="9989" width="16.375" style="598" customWidth="1"/>
    <col min="9990" max="10240" width="9" style="598"/>
    <col min="10241" max="10241" width="30.75" style="598" customWidth="1"/>
    <col min="10242" max="10243" width="12" style="598" customWidth="1"/>
    <col min="10244" max="10245" width="16.375" style="598" customWidth="1"/>
    <col min="10246" max="10496" width="9" style="598"/>
    <col min="10497" max="10497" width="30.75" style="598" customWidth="1"/>
    <col min="10498" max="10499" width="12" style="598" customWidth="1"/>
    <col min="10500" max="10501" width="16.375" style="598" customWidth="1"/>
    <col min="10502" max="10752" width="9" style="598"/>
    <col min="10753" max="10753" width="30.75" style="598" customWidth="1"/>
    <col min="10754" max="10755" width="12" style="598" customWidth="1"/>
    <col min="10756" max="10757" width="16.375" style="598" customWidth="1"/>
    <col min="10758" max="11008" width="9" style="598"/>
    <col min="11009" max="11009" width="30.75" style="598" customWidth="1"/>
    <col min="11010" max="11011" width="12" style="598" customWidth="1"/>
    <col min="11012" max="11013" width="16.375" style="598" customWidth="1"/>
    <col min="11014" max="11264" width="9" style="598"/>
    <col min="11265" max="11265" width="30.75" style="598" customWidth="1"/>
    <col min="11266" max="11267" width="12" style="598" customWidth="1"/>
    <col min="11268" max="11269" width="16.375" style="598" customWidth="1"/>
    <col min="11270" max="11520" width="9" style="598"/>
    <col min="11521" max="11521" width="30.75" style="598" customWidth="1"/>
    <col min="11522" max="11523" width="12" style="598" customWidth="1"/>
    <col min="11524" max="11525" width="16.375" style="598" customWidth="1"/>
    <col min="11526" max="11776" width="9" style="598"/>
    <col min="11777" max="11777" width="30.75" style="598" customWidth="1"/>
    <col min="11778" max="11779" width="12" style="598" customWidth="1"/>
    <col min="11780" max="11781" width="16.375" style="598" customWidth="1"/>
    <col min="11782" max="12032" width="9" style="598"/>
    <col min="12033" max="12033" width="30.75" style="598" customWidth="1"/>
    <col min="12034" max="12035" width="12" style="598" customWidth="1"/>
    <col min="12036" max="12037" width="16.375" style="598" customWidth="1"/>
    <col min="12038" max="12288" width="9" style="598"/>
    <col min="12289" max="12289" width="30.75" style="598" customWidth="1"/>
    <col min="12290" max="12291" width="12" style="598" customWidth="1"/>
    <col min="12292" max="12293" width="16.375" style="598" customWidth="1"/>
    <col min="12294" max="12544" width="9" style="598"/>
    <col min="12545" max="12545" width="30.75" style="598" customWidth="1"/>
    <col min="12546" max="12547" width="12" style="598" customWidth="1"/>
    <col min="12548" max="12549" width="16.375" style="598" customWidth="1"/>
    <col min="12550" max="12800" width="9" style="598"/>
    <col min="12801" max="12801" width="30.75" style="598" customWidth="1"/>
    <col min="12802" max="12803" width="12" style="598" customWidth="1"/>
    <col min="12804" max="12805" width="16.375" style="598" customWidth="1"/>
    <col min="12806" max="13056" width="9" style="598"/>
    <col min="13057" max="13057" width="30.75" style="598" customWidth="1"/>
    <col min="13058" max="13059" width="12" style="598" customWidth="1"/>
    <col min="13060" max="13061" width="16.375" style="598" customWidth="1"/>
    <col min="13062" max="13312" width="9" style="598"/>
    <col min="13313" max="13313" width="30.75" style="598" customWidth="1"/>
    <col min="13314" max="13315" width="12" style="598" customWidth="1"/>
    <col min="13316" max="13317" width="16.375" style="598" customWidth="1"/>
    <col min="13318" max="13568" width="9" style="598"/>
    <col min="13569" max="13569" width="30.75" style="598" customWidth="1"/>
    <col min="13570" max="13571" width="12" style="598" customWidth="1"/>
    <col min="13572" max="13573" width="16.375" style="598" customWidth="1"/>
    <col min="13574" max="13824" width="9" style="598"/>
    <col min="13825" max="13825" width="30.75" style="598" customWidth="1"/>
    <col min="13826" max="13827" width="12" style="598" customWidth="1"/>
    <col min="13828" max="13829" width="16.375" style="598" customWidth="1"/>
    <col min="13830" max="14080" width="9" style="598"/>
    <col min="14081" max="14081" width="30.75" style="598" customWidth="1"/>
    <col min="14082" max="14083" width="12" style="598" customWidth="1"/>
    <col min="14084" max="14085" width="16.375" style="598" customWidth="1"/>
    <col min="14086" max="14336" width="9" style="598"/>
    <col min="14337" max="14337" width="30.75" style="598" customWidth="1"/>
    <col min="14338" max="14339" width="12" style="598" customWidth="1"/>
    <col min="14340" max="14341" width="16.375" style="598" customWidth="1"/>
    <col min="14342" max="14592" width="9" style="598"/>
    <col min="14593" max="14593" width="30.75" style="598" customWidth="1"/>
    <col min="14594" max="14595" width="12" style="598" customWidth="1"/>
    <col min="14596" max="14597" width="16.375" style="598" customWidth="1"/>
    <col min="14598" max="14848" width="9" style="598"/>
    <col min="14849" max="14849" width="30.75" style="598" customWidth="1"/>
    <col min="14850" max="14851" width="12" style="598" customWidth="1"/>
    <col min="14852" max="14853" width="16.375" style="598" customWidth="1"/>
    <col min="14854" max="15104" width="9" style="598"/>
    <col min="15105" max="15105" width="30.75" style="598" customWidth="1"/>
    <col min="15106" max="15107" width="12" style="598" customWidth="1"/>
    <col min="15108" max="15109" width="16.375" style="598" customWidth="1"/>
    <col min="15110" max="15360" width="9" style="598"/>
    <col min="15361" max="15361" width="30.75" style="598" customWidth="1"/>
    <col min="15362" max="15363" width="12" style="598" customWidth="1"/>
    <col min="15364" max="15365" width="16.375" style="598" customWidth="1"/>
    <col min="15366" max="15616" width="9" style="598"/>
    <col min="15617" max="15617" width="30.75" style="598" customWidth="1"/>
    <col min="15618" max="15619" width="12" style="598" customWidth="1"/>
    <col min="15620" max="15621" width="16.375" style="598" customWidth="1"/>
    <col min="15622" max="15872" width="9" style="598"/>
    <col min="15873" max="15873" width="30.75" style="598" customWidth="1"/>
    <col min="15874" max="15875" width="12" style="598" customWidth="1"/>
    <col min="15876" max="15877" width="16.375" style="598" customWidth="1"/>
    <col min="15878" max="16128" width="9" style="598"/>
    <col min="16129" max="16129" width="30.75" style="598" customWidth="1"/>
    <col min="16130" max="16131" width="12" style="598" customWidth="1"/>
    <col min="16132" max="16133" width="16.375" style="598" customWidth="1"/>
    <col min="16134" max="16384" width="9" style="598"/>
  </cols>
  <sheetData>
    <row r="1" spans="1:6">
      <c r="A1" s="596" t="s">
        <v>288</v>
      </c>
      <c r="B1" s="597"/>
      <c r="C1" s="597"/>
      <c r="D1" s="597"/>
      <c r="E1" s="597"/>
      <c r="F1" s="597"/>
    </row>
    <row r="2" spans="1:6">
      <c r="A2" s="596" t="s">
        <v>289</v>
      </c>
      <c r="B2" s="597"/>
      <c r="C2" s="597"/>
      <c r="D2" s="597"/>
      <c r="E2" s="597"/>
      <c r="F2" s="597"/>
    </row>
    <row r="3" spans="1:6">
      <c r="A3" s="596" t="s">
        <v>391</v>
      </c>
      <c r="B3" s="597"/>
      <c r="C3" s="597"/>
      <c r="D3" s="597"/>
      <c r="E3" s="597"/>
      <c r="F3" s="597"/>
    </row>
    <row r="4" spans="1:6">
      <c r="A4" s="599" t="s">
        <v>123</v>
      </c>
      <c r="B4" s="596" t="s">
        <v>124</v>
      </c>
      <c r="C4" s="597"/>
      <c r="D4" s="597"/>
      <c r="E4" s="597"/>
      <c r="F4" s="597"/>
    </row>
    <row r="5" spans="1:6">
      <c r="A5" s="599" t="s">
        <v>392</v>
      </c>
      <c r="B5" s="596" t="s">
        <v>126</v>
      </c>
      <c r="C5" s="597"/>
      <c r="D5" s="597"/>
      <c r="E5" s="597"/>
      <c r="F5" s="597"/>
    </row>
    <row r="6" spans="1:6">
      <c r="A6" s="599" t="s">
        <v>292</v>
      </c>
      <c r="B6" s="600" t="s">
        <v>129</v>
      </c>
    </row>
    <row r="7" spans="1:6">
      <c r="A7" s="601" t="s">
        <v>9</v>
      </c>
      <c r="B7" s="601" t="s">
        <v>130</v>
      </c>
      <c r="C7" s="601" t="s">
        <v>293</v>
      </c>
      <c r="D7" s="601" t="s">
        <v>294</v>
      </c>
      <c r="E7" s="601" t="s">
        <v>295</v>
      </c>
    </row>
    <row r="8" spans="1:6">
      <c r="A8" s="596" t="s">
        <v>296</v>
      </c>
      <c r="B8" s="597"/>
      <c r="C8" s="597"/>
      <c r="D8" s="597"/>
      <c r="E8" s="597"/>
    </row>
    <row r="9" spans="1:6">
      <c r="A9" s="600" t="s">
        <v>134</v>
      </c>
      <c r="B9" s="602">
        <v>0</v>
      </c>
      <c r="C9" s="602">
        <v>0</v>
      </c>
      <c r="D9" s="602">
        <v>0</v>
      </c>
      <c r="E9" s="602">
        <v>0</v>
      </c>
    </row>
    <row r="10" spans="1:6">
      <c r="A10" s="600" t="s">
        <v>135</v>
      </c>
      <c r="B10" s="602">
        <v>520</v>
      </c>
      <c r="C10" s="602">
        <v>0.4</v>
      </c>
      <c r="D10" s="602">
        <v>1.75</v>
      </c>
      <c r="E10" s="602">
        <v>1.7</v>
      </c>
    </row>
    <row r="11" spans="1:6">
      <c r="A11" s="600" t="s">
        <v>136</v>
      </c>
    </row>
    <row r="12" spans="1:6">
      <c r="A12" s="600" t="s">
        <v>137</v>
      </c>
      <c r="B12" s="602">
        <v>0</v>
      </c>
      <c r="C12" s="602">
        <v>0</v>
      </c>
      <c r="D12" s="602">
        <v>0</v>
      </c>
      <c r="E12" s="602">
        <v>0</v>
      </c>
    </row>
    <row r="13" spans="1:6">
      <c r="A13" s="600" t="s">
        <v>138</v>
      </c>
      <c r="B13" s="602">
        <v>0</v>
      </c>
      <c r="C13" s="602">
        <v>0</v>
      </c>
      <c r="D13" s="602">
        <v>0</v>
      </c>
      <c r="E13" s="602">
        <v>0</v>
      </c>
    </row>
    <row r="14" spans="1:6">
      <c r="A14" s="600" t="s">
        <v>139</v>
      </c>
      <c r="B14" s="602">
        <v>0</v>
      </c>
      <c r="C14" s="602">
        <v>0</v>
      </c>
      <c r="D14" s="602">
        <v>0</v>
      </c>
      <c r="E14" s="602">
        <v>0</v>
      </c>
    </row>
    <row r="15" spans="1:6">
      <c r="A15" s="600" t="s">
        <v>140</v>
      </c>
      <c r="B15" s="602">
        <v>0</v>
      </c>
      <c r="C15" s="602">
        <v>0</v>
      </c>
      <c r="D15" s="602">
        <v>0</v>
      </c>
      <c r="E15" s="602">
        <v>0</v>
      </c>
    </row>
    <row r="16" spans="1:6">
      <c r="A16" s="600" t="s">
        <v>254</v>
      </c>
      <c r="B16" s="602">
        <v>6730</v>
      </c>
      <c r="C16" s="602">
        <v>5.1769299999999996</v>
      </c>
      <c r="D16" s="602">
        <v>22.69</v>
      </c>
      <c r="E16" s="602">
        <v>21.98</v>
      </c>
    </row>
    <row r="17" spans="1:5">
      <c r="A17" s="600" t="s">
        <v>142</v>
      </c>
      <c r="B17" s="602">
        <v>156.24</v>
      </c>
      <c r="C17" s="602">
        <v>0.12018</v>
      </c>
      <c r="D17" s="602">
        <v>0.53</v>
      </c>
      <c r="E17" s="602">
        <v>0.51</v>
      </c>
    </row>
    <row r="18" spans="1:5">
      <c r="A18" s="600" t="s">
        <v>255</v>
      </c>
      <c r="B18" s="602">
        <v>0</v>
      </c>
      <c r="C18" s="602">
        <v>0</v>
      </c>
      <c r="D18" s="602">
        <v>0</v>
      </c>
      <c r="E18" s="602">
        <v>0</v>
      </c>
    </row>
    <row r="19" spans="1:5">
      <c r="A19" s="600" t="s">
        <v>144</v>
      </c>
      <c r="B19" s="602">
        <v>13275</v>
      </c>
      <c r="C19" s="602">
        <v>10.211539999999999</v>
      </c>
      <c r="D19" s="602">
        <v>44.75</v>
      </c>
      <c r="E19" s="602">
        <v>43.35</v>
      </c>
    </row>
    <row r="20" spans="1:5">
      <c r="A20" s="600" t="s">
        <v>145</v>
      </c>
      <c r="B20" s="602">
        <v>521</v>
      </c>
      <c r="C20" s="602">
        <v>0.40077000000000002</v>
      </c>
      <c r="D20" s="602">
        <v>1.76</v>
      </c>
      <c r="E20" s="602">
        <v>1.7</v>
      </c>
    </row>
    <row r="21" spans="1:5">
      <c r="A21" s="600" t="s">
        <v>256</v>
      </c>
      <c r="B21" s="602">
        <v>0</v>
      </c>
      <c r="C21" s="602">
        <v>0</v>
      </c>
      <c r="D21" s="602">
        <v>0</v>
      </c>
      <c r="E21" s="602">
        <v>0</v>
      </c>
    </row>
    <row r="22" spans="1:5">
      <c r="A22" s="600" t="s">
        <v>257</v>
      </c>
    </row>
    <row r="23" spans="1:5">
      <c r="A23" s="600" t="s">
        <v>258</v>
      </c>
      <c r="B23" s="602">
        <v>0</v>
      </c>
      <c r="C23" s="602">
        <v>0</v>
      </c>
      <c r="D23" s="602">
        <v>0</v>
      </c>
      <c r="E23" s="602">
        <v>0</v>
      </c>
    </row>
    <row r="24" spans="1:5">
      <c r="A24" s="600" t="s">
        <v>259</v>
      </c>
      <c r="B24" s="602">
        <v>0</v>
      </c>
      <c r="C24" s="602">
        <v>0</v>
      </c>
      <c r="D24" s="602">
        <v>0</v>
      </c>
      <c r="E24" s="602">
        <v>0</v>
      </c>
    </row>
    <row r="25" spans="1:5">
      <c r="A25" s="600" t="s">
        <v>260</v>
      </c>
      <c r="B25" s="602">
        <v>0</v>
      </c>
      <c r="C25" s="602">
        <v>0</v>
      </c>
      <c r="D25" s="602">
        <v>0</v>
      </c>
      <c r="E25" s="602">
        <v>0</v>
      </c>
    </row>
    <row r="26" spans="1:5">
      <c r="A26" s="600" t="s">
        <v>261</v>
      </c>
      <c r="B26" s="602">
        <v>4710</v>
      </c>
      <c r="C26" s="602">
        <v>3.6230799999999999</v>
      </c>
      <c r="D26" s="602">
        <v>15.88</v>
      </c>
      <c r="E26" s="602">
        <v>15.38</v>
      </c>
    </row>
    <row r="27" spans="1:5">
      <c r="A27" s="599" t="s">
        <v>262</v>
      </c>
      <c r="B27" s="603">
        <v>25912.240000000002</v>
      </c>
      <c r="C27" s="603">
        <v>19.932500000000001</v>
      </c>
      <c r="D27" s="603">
        <v>87.36</v>
      </c>
      <c r="E27" s="603">
        <v>84.62</v>
      </c>
    </row>
    <row r="28" spans="1:5">
      <c r="A28" s="596" t="s">
        <v>158</v>
      </c>
      <c r="B28" s="597"/>
      <c r="C28" s="597"/>
      <c r="D28" s="597"/>
      <c r="E28" s="597"/>
    </row>
    <row r="29" spans="1:5">
      <c r="A29" s="600" t="s">
        <v>263</v>
      </c>
      <c r="B29" s="602">
        <v>0</v>
      </c>
      <c r="C29" s="602">
        <v>0</v>
      </c>
      <c r="D29" s="602">
        <v>0</v>
      </c>
      <c r="E29" s="602">
        <v>0</v>
      </c>
    </row>
    <row r="30" spans="1:5">
      <c r="A30" s="600" t="s">
        <v>264</v>
      </c>
      <c r="B30" s="602">
        <v>777.37</v>
      </c>
      <c r="C30" s="602">
        <v>0.59797999999999996</v>
      </c>
      <c r="D30" s="602">
        <v>2.62</v>
      </c>
      <c r="E30" s="602">
        <v>2.54</v>
      </c>
    </row>
    <row r="31" spans="1:5">
      <c r="A31" s="600" t="s">
        <v>265</v>
      </c>
      <c r="B31" s="602">
        <v>0</v>
      </c>
      <c r="C31" s="602">
        <v>0</v>
      </c>
      <c r="D31" s="602">
        <v>0</v>
      </c>
      <c r="E31" s="602">
        <v>0</v>
      </c>
    </row>
    <row r="32" spans="1:5">
      <c r="A32" s="600" t="s">
        <v>266</v>
      </c>
      <c r="B32" s="602">
        <v>0</v>
      </c>
      <c r="C32" s="602">
        <v>0</v>
      </c>
      <c r="D32" s="602">
        <v>0</v>
      </c>
      <c r="E32" s="602">
        <v>0</v>
      </c>
    </row>
    <row r="33" spans="1:5">
      <c r="A33" s="600" t="s">
        <v>267</v>
      </c>
      <c r="B33" s="602">
        <v>0</v>
      </c>
      <c r="C33" s="602">
        <v>0</v>
      </c>
      <c r="D33" s="602">
        <v>0</v>
      </c>
      <c r="E33" s="602">
        <v>0</v>
      </c>
    </row>
    <row r="34" spans="1:5">
      <c r="A34" s="600" t="s">
        <v>268</v>
      </c>
      <c r="B34" s="602">
        <v>0</v>
      </c>
      <c r="C34" s="602">
        <v>0</v>
      </c>
      <c r="D34" s="602">
        <v>0</v>
      </c>
      <c r="E34" s="602">
        <v>0</v>
      </c>
    </row>
    <row r="35" spans="1:5">
      <c r="A35" s="600" t="s">
        <v>269</v>
      </c>
      <c r="B35" s="602">
        <v>0</v>
      </c>
      <c r="C35" s="602">
        <v>0</v>
      </c>
      <c r="D35" s="602">
        <v>0</v>
      </c>
      <c r="E35" s="602">
        <v>0</v>
      </c>
    </row>
    <row r="36" spans="1:5">
      <c r="A36" s="600" t="s">
        <v>270</v>
      </c>
      <c r="B36" s="602">
        <v>0</v>
      </c>
      <c r="C36" s="602">
        <v>0</v>
      </c>
      <c r="D36" s="602">
        <v>0</v>
      </c>
      <c r="E36" s="602">
        <v>0</v>
      </c>
    </row>
    <row r="37" spans="1:5">
      <c r="A37" s="600" t="s">
        <v>297</v>
      </c>
      <c r="B37" s="602">
        <v>0</v>
      </c>
      <c r="C37" s="602">
        <v>0</v>
      </c>
      <c r="D37" s="602">
        <v>0</v>
      </c>
      <c r="E37" s="602">
        <v>0</v>
      </c>
    </row>
    <row r="38" spans="1:5">
      <c r="A38" s="600" t="s">
        <v>170</v>
      </c>
      <c r="B38" s="602">
        <v>1168.24</v>
      </c>
      <c r="C38" s="602">
        <v>0.89864999999999995</v>
      </c>
      <c r="D38" s="602">
        <v>3.94</v>
      </c>
      <c r="E38" s="602">
        <v>3.81</v>
      </c>
    </row>
    <row r="39" spans="1:5">
      <c r="A39" s="599" t="s">
        <v>172</v>
      </c>
      <c r="B39" s="603">
        <v>1945.6100000000001</v>
      </c>
      <c r="C39" s="603">
        <v>1.4966299999999999</v>
      </c>
      <c r="D39" s="603">
        <v>6.56</v>
      </c>
      <c r="E39" s="603">
        <v>6.35</v>
      </c>
    </row>
    <row r="40" spans="1:5">
      <c r="A40" s="596" t="s">
        <v>40</v>
      </c>
      <c r="B40" s="597"/>
      <c r="C40" s="597"/>
      <c r="D40" s="597"/>
      <c r="E40" s="597"/>
    </row>
    <row r="41" spans="1:5">
      <c r="A41" s="600" t="s">
        <v>272</v>
      </c>
      <c r="B41" s="602">
        <v>1804.71</v>
      </c>
      <c r="C41" s="602">
        <v>1.3882399999999999</v>
      </c>
      <c r="D41" s="602">
        <v>6.08</v>
      </c>
      <c r="E41" s="602">
        <v>5.89</v>
      </c>
    </row>
    <row r="42" spans="1:5">
      <c r="A42" s="599" t="s">
        <v>174</v>
      </c>
      <c r="B42" s="603">
        <v>1804.71</v>
      </c>
      <c r="C42" s="603">
        <v>1.3882399999999999</v>
      </c>
      <c r="D42" s="603">
        <v>6.08</v>
      </c>
      <c r="E42" s="603">
        <v>5.89</v>
      </c>
    </row>
    <row r="43" spans="1:5">
      <c r="A43" s="599" t="s">
        <v>175</v>
      </c>
      <c r="B43" s="603">
        <v>29662.560000000001</v>
      </c>
      <c r="C43" s="603">
        <v>22.81737</v>
      </c>
      <c r="D43" s="603">
        <v>100</v>
      </c>
      <c r="E43" s="603">
        <v>96.86</v>
      </c>
    </row>
    <row r="44" spans="1:5">
      <c r="A44" s="596" t="s">
        <v>176</v>
      </c>
      <c r="B44" s="597"/>
      <c r="C44" s="597"/>
      <c r="D44" s="597"/>
      <c r="E44" s="597"/>
    </row>
    <row r="45" spans="1:5">
      <c r="A45" s="600" t="s">
        <v>273</v>
      </c>
      <c r="B45" s="602">
        <v>0</v>
      </c>
      <c r="C45" s="602">
        <v>0</v>
      </c>
      <c r="D45" s="602">
        <v>0</v>
      </c>
      <c r="E45" s="602">
        <v>0</v>
      </c>
    </row>
    <row r="46" spans="1:5">
      <c r="A46" s="600" t="s">
        <v>274</v>
      </c>
      <c r="B46" s="602">
        <v>0</v>
      </c>
      <c r="C46" s="602">
        <v>0</v>
      </c>
      <c r="D46" s="602">
        <v>0</v>
      </c>
      <c r="E46" s="602">
        <v>0</v>
      </c>
    </row>
    <row r="47" spans="1:5">
      <c r="A47" s="600" t="s">
        <v>275</v>
      </c>
      <c r="B47" s="602">
        <v>0</v>
      </c>
      <c r="C47" s="602">
        <v>0</v>
      </c>
      <c r="D47" s="602">
        <v>0</v>
      </c>
      <c r="E47" s="602">
        <v>0</v>
      </c>
    </row>
    <row r="48" spans="1:5">
      <c r="A48" s="600" t="s">
        <v>276</v>
      </c>
      <c r="B48" s="602">
        <v>0</v>
      </c>
      <c r="C48" s="602">
        <v>0</v>
      </c>
      <c r="D48" s="602">
        <v>0</v>
      </c>
      <c r="E48" s="602">
        <v>0</v>
      </c>
    </row>
    <row r="49" spans="1:5">
      <c r="A49" s="599" t="s">
        <v>181</v>
      </c>
      <c r="B49" s="603">
        <v>0</v>
      </c>
      <c r="C49" s="603">
        <v>0</v>
      </c>
      <c r="D49" s="603">
        <v>0</v>
      </c>
      <c r="E49" s="603">
        <v>0</v>
      </c>
    </row>
    <row r="50" spans="1:5">
      <c r="A50" s="596" t="s">
        <v>182</v>
      </c>
      <c r="B50" s="597"/>
      <c r="C50" s="597"/>
      <c r="D50" s="597"/>
      <c r="E50" s="597"/>
    </row>
    <row r="51" spans="1:5" ht="22.5">
      <c r="A51" s="600" t="s">
        <v>277</v>
      </c>
      <c r="B51" s="602">
        <v>0</v>
      </c>
      <c r="C51" s="602">
        <v>0</v>
      </c>
      <c r="D51" s="602">
        <v>0</v>
      </c>
      <c r="E51" s="602">
        <v>0</v>
      </c>
    </row>
    <row r="52" spans="1:5">
      <c r="A52" s="600" t="s">
        <v>278</v>
      </c>
      <c r="B52" s="602">
        <v>71.23</v>
      </c>
      <c r="C52" s="602">
        <v>5.4789999999999998E-2</v>
      </c>
      <c r="D52" s="602">
        <v>0.24</v>
      </c>
      <c r="E52" s="602">
        <v>0.23</v>
      </c>
    </row>
    <row r="53" spans="1:5">
      <c r="A53" s="600" t="s">
        <v>279</v>
      </c>
      <c r="B53" s="602">
        <v>0</v>
      </c>
      <c r="C53" s="602">
        <v>0</v>
      </c>
      <c r="D53" s="602">
        <v>0</v>
      </c>
      <c r="E53" s="602">
        <v>0</v>
      </c>
    </row>
    <row r="54" spans="1:5">
      <c r="A54" s="600" t="s">
        <v>280</v>
      </c>
      <c r="B54" s="602">
        <v>0</v>
      </c>
      <c r="C54" s="602">
        <v>0</v>
      </c>
      <c r="D54" s="602">
        <v>0</v>
      </c>
      <c r="E54" s="602">
        <v>0</v>
      </c>
    </row>
    <row r="55" spans="1:5">
      <c r="A55" s="599" t="s">
        <v>186</v>
      </c>
      <c r="B55" s="603">
        <v>71.23</v>
      </c>
      <c r="C55" s="603">
        <v>5.4789999999999998E-2</v>
      </c>
      <c r="D55" s="603">
        <v>0.24</v>
      </c>
      <c r="E55" s="603">
        <v>0.23</v>
      </c>
    </row>
    <row r="56" spans="1:5">
      <c r="A56" s="599" t="s">
        <v>187</v>
      </c>
      <c r="B56" s="603">
        <v>71.23</v>
      </c>
      <c r="C56" s="603">
        <v>5.4789999999999998E-2</v>
      </c>
      <c r="D56" s="603">
        <v>0.24</v>
      </c>
      <c r="E56" s="603">
        <v>0.23</v>
      </c>
    </row>
    <row r="57" spans="1:5">
      <c r="A57" s="599" t="s">
        <v>188</v>
      </c>
      <c r="B57" s="603">
        <v>29733.79</v>
      </c>
      <c r="C57" s="603">
        <v>22.872160000000001</v>
      </c>
      <c r="D57" s="603">
        <v>100.24</v>
      </c>
      <c r="E57" s="603">
        <v>97.09</v>
      </c>
    </row>
    <row r="58" spans="1:5">
      <c r="A58" s="596" t="s">
        <v>107</v>
      </c>
      <c r="B58" s="597"/>
      <c r="C58" s="597"/>
      <c r="D58" s="597"/>
      <c r="E58" s="597"/>
    </row>
    <row r="59" spans="1:5">
      <c r="A59" s="600" t="s">
        <v>189</v>
      </c>
      <c r="B59" s="602">
        <v>0</v>
      </c>
      <c r="C59" s="602">
        <v>0</v>
      </c>
      <c r="D59" s="602">
        <v>0</v>
      </c>
      <c r="E59" s="602">
        <v>0</v>
      </c>
    </row>
    <row r="60" spans="1:5">
      <c r="A60" s="600" t="s">
        <v>190</v>
      </c>
      <c r="B60" s="602">
        <v>0</v>
      </c>
      <c r="C60" s="602">
        <v>0</v>
      </c>
      <c r="D60" s="602">
        <v>0</v>
      </c>
      <c r="E60" s="602">
        <v>0</v>
      </c>
    </row>
    <row r="61" spans="1:5">
      <c r="A61" s="600" t="s">
        <v>191</v>
      </c>
      <c r="B61" s="602">
        <v>890</v>
      </c>
      <c r="C61" s="602">
        <v>0.68462000000000001</v>
      </c>
      <c r="D61" s="602">
        <v>3</v>
      </c>
      <c r="E61" s="602">
        <v>2.91</v>
      </c>
    </row>
    <row r="62" spans="1:5">
      <c r="A62" s="599" t="s">
        <v>298</v>
      </c>
      <c r="B62" s="603">
        <v>890</v>
      </c>
      <c r="C62" s="603">
        <v>0.68462000000000001</v>
      </c>
      <c r="D62" s="603">
        <v>3</v>
      </c>
      <c r="E62" s="603">
        <v>2.91</v>
      </c>
    </row>
    <row r="63" spans="1:5">
      <c r="A63" s="599" t="s">
        <v>194</v>
      </c>
      <c r="B63" s="603">
        <v>30623.79</v>
      </c>
      <c r="C63" s="603">
        <v>23.55678</v>
      </c>
      <c r="D63" s="603">
        <v>103.24</v>
      </c>
      <c r="E63" s="603">
        <v>100</v>
      </c>
    </row>
    <row r="65" spans="1:5">
      <c r="A65" s="596" t="s">
        <v>390</v>
      </c>
      <c r="B65" s="597"/>
      <c r="C65" s="597"/>
      <c r="D65" s="597"/>
      <c r="E65" s="597"/>
    </row>
  </sheetData>
  <mergeCells count="12">
    <mergeCell ref="A28:E28"/>
    <mergeCell ref="A40:E40"/>
    <mergeCell ref="A44:E44"/>
    <mergeCell ref="A50:E50"/>
    <mergeCell ref="A58:E58"/>
    <mergeCell ref="A65:E65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62</v>
      </c>
      <c r="B2" s="2"/>
      <c r="C2" s="2"/>
      <c r="D2" s="2"/>
    </row>
    <row r="3" spans="1:4">
      <c r="A3" s="1" t="s">
        <v>311</v>
      </c>
      <c r="B3" s="2"/>
      <c r="C3" s="2"/>
      <c r="D3" s="2"/>
    </row>
    <row r="4" spans="1:4">
      <c r="A4" s="1" t="s">
        <v>64</v>
      </c>
      <c r="B4" s="2"/>
      <c r="C4" s="2"/>
      <c r="D4" s="2"/>
    </row>
    <row r="5" spans="1:4" ht="13.5" thickBot="1">
      <c r="A5" s="4" t="s">
        <v>5</v>
      </c>
      <c r="B5" s="5">
        <v>25000</v>
      </c>
      <c r="C5" s="6" t="s">
        <v>6</v>
      </c>
    </row>
    <row r="6" spans="1:4">
      <c r="A6" s="7"/>
      <c r="B6" s="8" t="s">
        <v>7</v>
      </c>
      <c r="C6" s="9">
        <v>42095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251">
        <v>0</v>
      </c>
    </row>
    <row r="11" spans="1:4">
      <c r="A11" s="17" t="s">
        <v>17</v>
      </c>
      <c r="B11" s="3">
        <v>0</v>
      </c>
      <c r="C11" s="3">
        <v>0</v>
      </c>
      <c r="D11" s="251">
        <v>0</v>
      </c>
    </row>
    <row r="12" spans="1:4">
      <c r="A12" s="17" t="s">
        <v>18</v>
      </c>
      <c r="B12" s="16">
        <v>0</v>
      </c>
      <c r="C12" s="16">
        <v>0</v>
      </c>
      <c r="D12" s="251">
        <v>0</v>
      </c>
    </row>
    <row r="13" spans="1:4">
      <c r="A13" s="17" t="s">
        <v>19</v>
      </c>
      <c r="B13" s="16">
        <v>0</v>
      </c>
      <c r="C13" s="16">
        <v>0</v>
      </c>
      <c r="D13" s="251">
        <v>0</v>
      </c>
    </row>
    <row r="14" spans="1:4">
      <c r="A14" s="17" t="s">
        <v>20</v>
      </c>
      <c r="B14" s="16">
        <v>0</v>
      </c>
      <c r="C14" s="16">
        <v>0</v>
      </c>
      <c r="D14" s="251">
        <v>0</v>
      </c>
    </row>
    <row r="15" spans="1:4">
      <c r="A15" s="6" t="s">
        <v>21</v>
      </c>
      <c r="B15" s="16">
        <v>6400</v>
      </c>
      <c r="C15" s="16">
        <v>0.26</v>
      </c>
      <c r="D15" s="251">
        <v>0.5231467441525558</v>
      </c>
    </row>
    <row r="16" spans="1:4">
      <c r="A16" s="6" t="s">
        <v>66</v>
      </c>
      <c r="B16" s="16">
        <v>63.04</v>
      </c>
      <c r="C16" s="16">
        <v>0</v>
      </c>
      <c r="D16" s="251">
        <v>5.1529954299026747E-3</v>
      </c>
    </row>
    <row r="17" spans="1:4">
      <c r="A17" s="6" t="s">
        <v>23</v>
      </c>
      <c r="B17" s="16">
        <v>600</v>
      </c>
      <c r="C17" s="16">
        <v>0.02</v>
      </c>
      <c r="D17" s="251">
        <v>4.904500726430211E-2</v>
      </c>
    </row>
    <row r="18" spans="1:4">
      <c r="A18" s="6" t="s">
        <v>24</v>
      </c>
      <c r="B18" s="16">
        <v>2575</v>
      </c>
      <c r="C18" s="16">
        <v>0.11</v>
      </c>
      <c r="D18" s="251">
        <v>0.21048482284262987</v>
      </c>
    </row>
    <row r="19" spans="1:4">
      <c r="A19" s="6" t="s">
        <v>25</v>
      </c>
      <c r="B19" s="16">
        <v>0</v>
      </c>
      <c r="C19" s="16">
        <v>0</v>
      </c>
      <c r="D19" s="251">
        <v>0</v>
      </c>
    </row>
    <row r="20" spans="1:4">
      <c r="A20" s="6" t="s">
        <v>67</v>
      </c>
      <c r="B20" s="16">
        <v>480</v>
      </c>
      <c r="C20" s="16">
        <v>0.02</v>
      </c>
      <c r="D20" s="251">
        <v>3.9236005811441689E-2</v>
      </c>
    </row>
    <row r="21" spans="1:4">
      <c r="A21" s="252" t="s">
        <v>29</v>
      </c>
      <c r="B21" s="253">
        <v>10118.040000000001</v>
      </c>
      <c r="C21" s="253">
        <v>0.41000000000000003</v>
      </c>
      <c r="D21" s="254">
        <v>0.82706557550083215</v>
      </c>
    </row>
    <row r="22" spans="1:4">
      <c r="A22" s="22" t="s">
        <v>30</v>
      </c>
    </row>
    <row r="23" spans="1:4">
      <c r="A23" s="17" t="s">
        <v>31</v>
      </c>
      <c r="B23" s="16">
        <v>0</v>
      </c>
      <c r="C23" s="16">
        <v>0</v>
      </c>
      <c r="D23" s="251">
        <v>0</v>
      </c>
    </row>
    <row r="24" spans="1:4">
      <c r="A24" s="17" t="s">
        <v>32</v>
      </c>
      <c r="B24" s="16">
        <v>0</v>
      </c>
      <c r="C24" s="16">
        <v>0</v>
      </c>
      <c r="D24" s="251">
        <v>0</v>
      </c>
    </row>
    <row r="25" spans="1:4">
      <c r="A25" s="6" t="s">
        <v>68</v>
      </c>
      <c r="B25" s="16">
        <v>303.54000000000002</v>
      </c>
      <c r="C25" s="16">
        <v>0.01</v>
      </c>
      <c r="D25" s="251">
        <v>2.4811869175010437E-2</v>
      </c>
    </row>
    <row r="26" spans="1:4">
      <c r="A26" s="17" t="s">
        <v>69</v>
      </c>
      <c r="B26" s="16">
        <v>0</v>
      </c>
      <c r="C26" s="16">
        <v>0</v>
      </c>
      <c r="D26" s="251">
        <v>0</v>
      </c>
    </row>
    <row r="27" spans="1:4">
      <c r="A27" s="17" t="s">
        <v>70</v>
      </c>
      <c r="B27" s="16">
        <v>0</v>
      </c>
      <c r="C27" s="16">
        <v>0</v>
      </c>
      <c r="D27" s="251">
        <v>0</v>
      </c>
    </row>
    <row r="28" spans="1:4">
      <c r="A28" s="17" t="s">
        <v>71</v>
      </c>
      <c r="B28" s="16">
        <v>690</v>
      </c>
      <c r="C28" s="16">
        <v>0.03</v>
      </c>
      <c r="D28" s="251">
        <v>5.6401758353947423E-2</v>
      </c>
    </row>
    <row r="29" spans="1:4">
      <c r="A29" s="17" t="s">
        <v>72</v>
      </c>
      <c r="B29" s="16">
        <v>0</v>
      </c>
      <c r="C29" s="16">
        <v>0</v>
      </c>
      <c r="D29" s="251">
        <v>0</v>
      </c>
    </row>
    <row r="30" spans="1:4">
      <c r="A30" s="17" t="s">
        <v>73</v>
      </c>
      <c r="B30" s="16">
        <v>0</v>
      </c>
      <c r="C30" s="16">
        <v>0</v>
      </c>
      <c r="D30" s="251">
        <v>0</v>
      </c>
    </row>
    <row r="31" spans="1:4">
      <c r="A31" s="17" t="s">
        <v>74</v>
      </c>
      <c r="B31" s="16">
        <v>0</v>
      </c>
      <c r="C31" s="16">
        <v>0</v>
      </c>
      <c r="D31" s="251">
        <v>0</v>
      </c>
    </row>
    <row r="32" spans="1:4">
      <c r="A32" s="23" t="s">
        <v>39</v>
      </c>
      <c r="B32" s="24">
        <v>993.54</v>
      </c>
      <c r="C32" s="24">
        <v>0.04</v>
      </c>
      <c r="D32" s="255">
        <v>8.121362752895786E-2</v>
      </c>
    </row>
    <row r="33" spans="1:244" s="26" customFormat="1">
      <c r="A33" s="11" t="s">
        <v>40</v>
      </c>
      <c r="B33" s="3"/>
      <c r="C33" s="3"/>
      <c r="D33" s="3"/>
    </row>
    <row r="34" spans="1:244" s="26" customFormat="1">
      <c r="A34" s="17" t="s">
        <v>41</v>
      </c>
      <c r="B34" s="16">
        <v>487.08115059617506</v>
      </c>
      <c r="C34" s="16">
        <v>0.02</v>
      </c>
      <c r="D34" s="251">
        <v>3.981483094882339E-2</v>
      </c>
    </row>
    <row r="35" spans="1:244" s="26" customFormat="1">
      <c r="A35" s="6" t="s">
        <v>42</v>
      </c>
      <c r="B35" s="16">
        <v>487.08115059617506</v>
      </c>
      <c r="C35" s="16">
        <v>0.02</v>
      </c>
      <c r="D35" s="251">
        <v>3.981483094882339E-2</v>
      </c>
    </row>
    <row r="36" spans="1:244" s="27" customFormat="1">
      <c r="A36" s="252" t="s">
        <v>43</v>
      </c>
      <c r="B36" s="253">
        <v>11598.661150596177</v>
      </c>
      <c r="C36" s="253">
        <v>0.47000000000000003</v>
      </c>
      <c r="D36" s="254">
        <v>0.94809403397861347</v>
      </c>
    </row>
    <row r="37" spans="1:244" s="26" customFormat="1">
      <c r="A37" s="11" t="s">
        <v>44</v>
      </c>
      <c r="B37" s="3"/>
      <c r="C37" s="3"/>
      <c r="D37" s="3"/>
    </row>
    <row r="38" spans="1:244" s="26" customFormat="1">
      <c r="A38" s="6" t="s">
        <v>45</v>
      </c>
      <c r="B38" s="16">
        <v>560</v>
      </c>
      <c r="C38" s="16">
        <v>0.02</v>
      </c>
      <c r="D38" s="251">
        <v>4.5775340113348634E-2</v>
      </c>
    </row>
    <row r="39" spans="1:244" s="26" customFormat="1">
      <c r="A39" s="6" t="s">
        <v>46</v>
      </c>
      <c r="B39" s="16">
        <v>0</v>
      </c>
      <c r="C39" s="16">
        <v>0</v>
      </c>
      <c r="D39" s="251">
        <v>0</v>
      </c>
    </row>
    <row r="40" spans="1:244" s="26" customFormat="1">
      <c r="A40" s="17" t="s">
        <v>47</v>
      </c>
      <c r="B40" s="16">
        <v>0</v>
      </c>
      <c r="C40" s="16">
        <v>0</v>
      </c>
      <c r="D40" s="251">
        <v>0</v>
      </c>
    </row>
    <row r="41" spans="1:244" s="26" customFormat="1">
      <c r="A41" s="17" t="s">
        <v>48</v>
      </c>
      <c r="B41" s="16">
        <v>0</v>
      </c>
      <c r="C41" s="16">
        <v>0</v>
      </c>
      <c r="D41" s="251">
        <v>0</v>
      </c>
    </row>
    <row r="42" spans="1:244" s="26" customFormat="1">
      <c r="A42" s="23" t="s">
        <v>49</v>
      </c>
      <c r="B42" s="24">
        <v>560</v>
      </c>
      <c r="C42" s="24">
        <v>0.02</v>
      </c>
      <c r="D42" s="255">
        <v>4.5775340113348634E-2</v>
      </c>
      <c r="E42" s="30"/>
      <c r="F42" s="28"/>
      <c r="G42" s="28"/>
      <c r="H42" s="256"/>
      <c r="I42" s="30"/>
      <c r="J42" s="28"/>
      <c r="K42" s="28"/>
      <c r="L42" s="256"/>
      <c r="M42" s="30"/>
      <c r="N42" s="28"/>
      <c r="O42" s="28"/>
      <c r="P42" s="256"/>
      <c r="Q42" s="30"/>
      <c r="R42" s="28"/>
      <c r="S42" s="28"/>
      <c r="T42" s="256"/>
      <c r="U42" s="30"/>
      <c r="V42" s="28"/>
      <c r="W42" s="28"/>
      <c r="X42" s="256"/>
      <c r="Y42" s="30"/>
      <c r="Z42" s="28"/>
      <c r="AA42" s="28"/>
      <c r="AB42" s="256"/>
      <c r="AC42" s="30"/>
      <c r="AD42" s="28"/>
      <c r="AE42" s="28"/>
      <c r="AF42" s="256"/>
      <c r="AG42" s="30"/>
      <c r="AH42" s="28"/>
      <c r="AI42" s="28"/>
      <c r="AJ42" s="256"/>
      <c r="AK42" s="30"/>
      <c r="AL42" s="28"/>
      <c r="AM42" s="28"/>
      <c r="AN42" s="256"/>
      <c r="AO42" s="30"/>
      <c r="AP42" s="28"/>
      <c r="AQ42" s="28"/>
      <c r="AR42" s="256"/>
      <c r="AS42" s="30"/>
      <c r="AT42" s="28"/>
      <c r="AU42" s="28"/>
      <c r="AV42" s="256"/>
      <c r="AW42" s="30"/>
      <c r="AX42" s="28"/>
      <c r="AY42" s="28"/>
      <c r="AZ42" s="256"/>
      <c r="BA42" s="30"/>
      <c r="BB42" s="28"/>
      <c r="BC42" s="28"/>
      <c r="BD42" s="256"/>
      <c r="BE42" s="30"/>
      <c r="BF42" s="28"/>
      <c r="BG42" s="28"/>
      <c r="BH42" s="256"/>
      <c r="BI42" s="30"/>
      <c r="BJ42" s="28"/>
      <c r="BK42" s="28"/>
      <c r="BL42" s="256"/>
      <c r="BM42" s="30"/>
      <c r="BN42" s="28"/>
      <c r="BO42" s="28"/>
      <c r="BP42" s="256"/>
      <c r="BQ42" s="30"/>
      <c r="BR42" s="28"/>
      <c r="BS42" s="28"/>
      <c r="BT42" s="256"/>
      <c r="BU42" s="30"/>
      <c r="BV42" s="28"/>
      <c r="BW42" s="28"/>
      <c r="BX42" s="256"/>
      <c r="BY42" s="30"/>
      <c r="BZ42" s="28"/>
      <c r="CA42" s="28"/>
      <c r="CB42" s="256"/>
      <c r="CC42" s="30"/>
      <c r="CD42" s="28"/>
      <c r="CE42" s="28"/>
      <c r="CF42" s="256"/>
      <c r="CG42" s="30"/>
      <c r="CH42" s="28"/>
      <c r="CI42" s="28"/>
      <c r="CJ42" s="256"/>
      <c r="CK42" s="30"/>
      <c r="CL42" s="28"/>
      <c r="CM42" s="28"/>
      <c r="CN42" s="256"/>
      <c r="CO42" s="30"/>
      <c r="CP42" s="28"/>
      <c r="CQ42" s="28"/>
      <c r="CR42" s="256"/>
      <c r="CS42" s="30"/>
      <c r="CT42" s="28"/>
      <c r="CU42" s="28"/>
      <c r="CV42" s="256"/>
      <c r="CW42" s="30"/>
      <c r="CX42" s="28"/>
      <c r="CY42" s="28"/>
      <c r="CZ42" s="256"/>
      <c r="DA42" s="30"/>
      <c r="DB42" s="28"/>
      <c r="DC42" s="28"/>
      <c r="DD42" s="256"/>
      <c r="DE42" s="30"/>
      <c r="DF42" s="28"/>
      <c r="DG42" s="28"/>
      <c r="DH42" s="256"/>
      <c r="DI42" s="30"/>
      <c r="DJ42" s="28"/>
      <c r="DK42" s="28"/>
      <c r="DL42" s="256"/>
      <c r="DM42" s="30"/>
      <c r="DN42" s="28"/>
      <c r="DO42" s="28"/>
      <c r="DP42" s="256"/>
      <c r="DQ42" s="30"/>
      <c r="DR42" s="28"/>
      <c r="DS42" s="28"/>
      <c r="DT42" s="256"/>
      <c r="DU42" s="30"/>
      <c r="DV42" s="28"/>
      <c r="DW42" s="28"/>
      <c r="DX42" s="256"/>
      <c r="DY42" s="30"/>
      <c r="DZ42" s="28"/>
      <c r="EA42" s="28"/>
      <c r="EB42" s="256"/>
      <c r="EC42" s="30"/>
      <c r="ED42" s="28"/>
      <c r="EE42" s="28"/>
      <c r="EF42" s="256"/>
      <c r="EG42" s="30"/>
      <c r="EH42" s="28"/>
      <c r="EI42" s="28"/>
      <c r="EJ42" s="256"/>
      <c r="EK42" s="30"/>
      <c r="EL42" s="28"/>
      <c r="EM42" s="28"/>
      <c r="EN42" s="256"/>
      <c r="EO42" s="30"/>
      <c r="EP42" s="28"/>
      <c r="EQ42" s="28"/>
      <c r="ER42" s="256"/>
      <c r="ES42" s="30"/>
      <c r="ET42" s="28"/>
      <c r="EU42" s="28"/>
      <c r="EV42" s="256"/>
      <c r="EW42" s="30"/>
      <c r="EX42" s="28"/>
      <c r="EY42" s="28"/>
      <c r="EZ42" s="256"/>
      <c r="FA42" s="30"/>
      <c r="FB42" s="28"/>
      <c r="FC42" s="28"/>
      <c r="FD42" s="256"/>
      <c r="FE42" s="30"/>
      <c r="FF42" s="28"/>
      <c r="FG42" s="28"/>
      <c r="FH42" s="256"/>
      <c r="FI42" s="30"/>
      <c r="FJ42" s="28"/>
      <c r="FK42" s="28"/>
      <c r="FL42" s="256"/>
      <c r="FM42" s="30"/>
      <c r="FN42" s="28"/>
      <c r="FO42" s="28"/>
      <c r="FP42" s="256"/>
      <c r="FQ42" s="30"/>
      <c r="FR42" s="28"/>
      <c r="FS42" s="28"/>
      <c r="FT42" s="256"/>
      <c r="FU42" s="30"/>
      <c r="FV42" s="28"/>
      <c r="FW42" s="28"/>
      <c r="FX42" s="256"/>
      <c r="FY42" s="30"/>
      <c r="FZ42" s="28"/>
      <c r="GA42" s="28"/>
      <c r="GB42" s="256"/>
      <c r="GC42" s="30"/>
      <c r="GD42" s="28"/>
      <c r="GE42" s="28"/>
      <c r="GF42" s="256"/>
      <c r="GG42" s="30"/>
      <c r="GH42" s="28"/>
      <c r="GI42" s="28"/>
      <c r="GJ42" s="256"/>
      <c r="GK42" s="30"/>
      <c r="GL42" s="28"/>
      <c r="GM42" s="28"/>
      <c r="GN42" s="256"/>
      <c r="GO42" s="30"/>
      <c r="GP42" s="28"/>
      <c r="GQ42" s="28"/>
      <c r="GR42" s="256"/>
      <c r="GS42" s="30"/>
      <c r="GT42" s="28"/>
      <c r="GU42" s="28"/>
      <c r="GV42" s="256"/>
      <c r="GW42" s="30"/>
      <c r="GX42" s="28"/>
      <c r="GY42" s="28"/>
      <c r="GZ42" s="256"/>
      <c r="HA42" s="30"/>
      <c r="HB42" s="28"/>
      <c r="HC42" s="28"/>
      <c r="HD42" s="256"/>
      <c r="HE42" s="30"/>
      <c r="HF42" s="28"/>
      <c r="HG42" s="28"/>
      <c r="HH42" s="256"/>
      <c r="HI42" s="30"/>
      <c r="HJ42" s="28"/>
      <c r="HK42" s="28"/>
      <c r="HL42" s="256"/>
      <c r="HM42" s="30"/>
      <c r="HN42" s="28"/>
      <c r="HO42" s="28"/>
      <c r="HP42" s="256"/>
      <c r="HQ42" s="30"/>
      <c r="HR42" s="28"/>
      <c r="HS42" s="28"/>
      <c r="HT42" s="256"/>
      <c r="HU42" s="30"/>
      <c r="HV42" s="28"/>
      <c r="HW42" s="28"/>
      <c r="HX42" s="256"/>
      <c r="HY42" s="30"/>
      <c r="HZ42" s="28"/>
      <c r="IA42" s="28"/>
      <c r="IB42" s="256"/>
      <c r="IC42" s="30"/>
      <c r="ID42" s="28"/>
      <c r="IE42" s="28"/>
      <c r="IF42" s="256"/>
      <c r="IG42" s="30"/>
      <c r="IH42" s="28"/>
      <c r="II42" s="28"/>
      <c r="IJ42" s="256"/>
    </row>
    <row r="43" spans="1:244" s="26" customFormat="1">
      <c r="A43" s="11" t="s">
        <v>50</v>
      </c>
      <c r="B43" s="3"/>
      <c r="C43" s="3"/>
      <c r="D43" s="3"/>
    </row>
    <row r="44" spans="1:244" s="26" customFormat="1">
      <c r="A44" s="17" t="s">
        <v>51</v>
      </c>
      <c r="B44" s="16">
        <v>0</v>
      </c>
      <c r="C44" s="16">
        <v>0</v>
      </c>
      <c r="D44" s="251">
        <v>0</v>
      </c>
    </row>
    <row r="45" spans="1:244" s="26" customFormat="1">
      <c r="A45" s="17" t="s">
        <v>52</v>
      </c>
      <c r="B45" s="16">
        <v>0</v>
      </c>
      <c r="C45" s="16">
        <v>0</v>
      </c>
      <c r="D45" s="251">
        <v>0</v>
      </c>
    </row>
    <row r="46" spans="1:244" s="26" customFormat="1">
      <c r="A46" s="17" t="s">
        <v>53</v>
      </c>
      <c r="B46" s="16">
        <v>0</v>
      </c>
      <c r="C46" s="16">
        <v>0</v>
      </c>
      <c r="D46" s="251">
        <v>0</v>
      </c>
    </row>
    <row r="47" spans="1:244" s="26" customFormat="1">
      <c r="A47" s="23" t="s">
        <v>54</v>
      </c>
      <c r="B47" s="24">
        <v>0</v>
      </c>
      <c r="C47" s="24">
        <v>0</v>
      </c>
      <c r="D47" s="255">
        <v>0</v>
      </c>
      <c r="E47" s="30"/>
      <c r="F47" s="28"/>
      <c r="G47" s="28"/>
      <c r="H47" s="256"/>
      <c r="I47" s="30"/>
      <c r="J47" s="28"/>
      <c r="K47" s="28"/>
      <c r="L47" s="256"/>
      <c r="M47" s="30"/>
      <c r="N47" s="28"/>
      <c r="O47" s="28"/>
      <c r="P47" s="256"/>
      <c r="Q47" s="30"/>
      <c r="R47" s="28"/>
      <c r="S47" s="28"/>
      <c r="T47" s="256"/>
      <c r="U47" s="30"/>
      <c r="V47" s="28"/>
      <c r="W47" s="28"/>
      <c r="X47" s="256"/>
      <c r="Y47" s="30"/>
      <c r="Z47" s="28"/>
      <c r="AA47" s="28"/>
      <c r="AB47" s="256"/>
      <c r="AC47" s="30"/>
      <c r="AD47" s="28"/>
      <c r="AE47" s="28"/>
      <c r="AF47" s="256"/>
      <c r="AG47" s="30"/>
      <c r="AH47" s="28"/>
      <c r="AI47" s="28"/>
      <c r="AJ47" s="256"/>
      <c r="AK47" s="30"/>
      <c r="AL47" s="28"/>
      <c r="AM47" s="28"/>
      <c r="AN47" s="256"/>
      <c r="AO47" s="30"/>
      <c r="AP47" s="28"/>
      <c r="AQ47" s="28"/>
      <c r="AR47" s="256"/>
      <c r="AS47" s="30"/>
      <c r="AT47" s="28"/>
      <c r="AU47" s="28"/>
      <c r="AV47" s="256"/>
      <c r="AW47" s="30"/>
      <c r="AX47" s="28"/>
      <c r="AY47" s="28"/>
      <c r="AZ47" s="256"/>
      <c r="BA47" s="30"/>
      <c r="BB47" s="28"/>
      <c r="BC47" s="28"/>
      <c r="BD47" s="256"/>
      <c r="BE47" s="30"/>
      <c r="BF47" s="28"/>
      <c r="BG47" s="28"/>
      <c r="BH47" s="256"/>
      <c r="BI47" s="30"/>
      <c r="BJ47" s="28"/>
      <c r="BK47" s="28"/>
      <c r="BL47" s="256"/>
      <c r="BM47" s="30"/>
      <c r="BN47" s="28"/>
      <c r="BO47" s="28"/>
      <c r="BP47" s="256"/>
      <c r="BQ47" s="30"/>
      <c r="BR47" s="28"/>
      <c r="BS47" s="28"/>
      <c r="BT47" s="256"/>
      <c r="BU47" s="30"/>
      <c r="BV47" s="28"/>
      <c r="BW47" s="28"/>
      <c r="BX47" s="256"/>
      <c r="BY47" s="30"/>
      <c r="BZ47" s="28"/>
      <c r="CA47" s="28"/>
      <c r="CB47" s="256"/>
      <c r="CC47" s="30"/>
      <c r="CD47" s="28"/>
      <c r="CE47" s="28"/>
      <c r="CF47" s="256"/>
      <c r="CG47" s="30"/>
      <c r="CH47" s="28"/>
      <c r="CI47" s="28"/>
      <c r="CJ47" s="256"/>
      <c r="CK47" s="30"/>
      <c r="CL47" s="28"/>
      <c r="CM47" s="28"/>
      <c r="CN47" s="256"/>
      <c r="CO47" s="30"/>
      <c r="CP47" s="28"/>
      <c r="CQ47" s="28"/>
      <c r="CR47" s="256"/>
      <c r="CS47" s="30"/>
      <c r="CT47" s="28"/>
      <c r="CU47" s="28"/>
      <c r="CV47" s="256"/>
      <c r="CW47" s="30"/>
      <c r="CX47" s="28"/>
      <c r="CY47" s="28"/>
      <c r="CZ47" s="256"/>
      <c r="DA47" s="30"/>
      <c r="DB47" s="28"/>
      <c r="DC47" s="28"/>
      <c r="DD47" s="256"/>
      <c r="DE47" s="30"/>
      <c r="DF47" s="28"/>
      <c r="DG47" s="28"/>
      <c r="DH47" s="256"/>
      <c r="DI47" s="30"/>
      <c r="DJ47" s="28"/>
      <c r="DK47" s="28"/>
      <c r="DL47" s="256"/>
      <c r="DM47" s="30"/>
      <c r="DN47" s="28"/>
      <c r="DO47" s="28"/>
      <c r="DP47" s="256"/>
      <c r="DQ47" s="30"/>
      <c r="DR47" s="28"/>
      <c r="DS47" s="28"/>
      <c r="DT47" s="256"/>
      <c r="DU47" s="30"/>
      <c r="DV47" s="28"/>
      <c r="DW47" s="28"/>
      <c r="DX47" s="256"/>
      <c r="DY47" s="30"/>
      <c r="DZ47" s="28"/>
      <c r="EA47" s="28"/>
      <c r="EB47" s="256"/>
      <c r="EC47" s="30"/>
      <c r="ED47" s="28"/>
      <c r="EE47" s="28"/>
      <c r="EF47" s="256"/>
      <c r="EG47" s="30"/>
      <c r="EH47" s="28"/>
      <c r="EI47" s="28"/>
      <c r="EJ47" s="256"/>
      <c r="EK47" s="30"/>
      <c r="EL47" s="28"/>
      <c r="EM47" s="28"/>
      <c r="EN47" s="256"/>
      <c r="EO47" s="30"/>
      <c r="EP47" s="28"/>
      <c r="EQ47" s="28"/>
      <c r="ER47" s="256"/>
      <c r="ES47" s="30"/>
      <c r="ET47" s="28"/>
      <c r="EU47" s="28"/>
      <c r="EV47" s="256"/>
      <c r="EW47" s="30"/>
      <c r="EX47" s="28"/>
      <c r="EY47" s="28"/>
      <c r="EZ47" s="256"/>
      <c r="FA47" s="30"/>
      <c r="FB47" s="28"/>
      <c r="FC47" s="28"/>
      <c r="FD47" s="256"/>
      <c r="FE47" s="30"/>
      <c r="FF47" s="28"/>
      <c r="FG47" s="28"/>
      <c r="FH47" s="256"/>
      <c r="FI47" s="30"/>
      <c r="FJ47" s="28"/>
      <c r="FK47" s="28"/>
      <c r="FL47" s="256"/>
      <c r="FM47" s="30"/>
      <c r="FN47" s="28"/>
      <c r="FO47" s="28"/>
      <c r="FP47" s="256"/>
      <c r="FQ47" s="30"/>
      <c r="FR47" s="28"/>
      <c r="FS47" s="28"/>
      <c r="FT47" s="256"/>
      <c r="FU47" s="30"/>
      <c r="FV47" s="28"/>
      <c r="FW47" s="28"/>
      <c r="FX47" s="256"/>
      <c r="FY47" s="30"/>
      <c r="FZ47" s="28"/>
      <c r="GA47" s="28"/>
      <c r="GB47" s="256"/>
      <c r="GC47" s="30"/>
      <c r="GD47" s="28"/>
      <c r="GE47" s="28"/>
      <c r="GF47" s="256"/>
      <c r="GG47" s="30"/>
      <c r="GH47" s="28"/>
      <c r="GI47" s="28"/>
      <c r="GJ47" s="256"/>
      <c r="GK47" s="30"/>
      <c r="GL47" s="28"/>
      <c r="GM47" s="28"/>
      <c r="GN47" s="256"/>
      <c r="GO47" s="30"/>
      <c r="GP47" s="28"/>
      <c r="GQ47" s="28"/>
      <c r="GR47" s="256"/>
      <c r="GS47" s="30"/>
      <c r="GT47" s="28"/>
      <c r="GU47" s="28"/>
      <c r="GV47" s="256"/>
      <c r="GW47" s="30"/>
      <c r="GX47" s="28"/>
      <c r="GY47" s="28"/>
      <c r="GZ47" s="256"/>
      <c r="HA47" s="30"/>
      <c r="HB47" s="28"/>
      <c r="HC47" s="28"/>
      <c r="HD47" s="256"/>
      <c r="HE47" s="30"/>
      <c r="HF47" s="28"/>
      <c r="HG47" s="28"/>
      <c r="HH47" s="256"/>
      <c r="HI47" s="30"/>
      <c r="HJ47" s="28"/>
      <c r="HK47" s="28"/>
      <c r="HL47" s="256"/>
      <c r="HM47" s="30"/>
      <c r="HN47" s="28"/>
      <c r="HO47" s="28"/>
      <c r="HP47" s="256"/>
      <c r="HQ47" s="30"/>
      <c r="HR47" s="28"/>
      <c r="HS47" s="28"/>
      <c r="HT47" s="256"/>
      <c r="HU47" s="30"/>
      <c r="HV47" s="28"/>
      <c r="HW47" s="28"/>
      <c r="HX47" s="256"/>
      <c r="HY47" s="30"/>
      <c r="HZ47" s="28"/>
      <c r="IA47" s="28"/>
      <c r="IB47" s="256"/>
      <c r="IC47" s="30"/>
      <c r="ID47" s="28"/>
      <c r="IE47" s="28"/>
      <c r="IF47" s="256"/>
      <c r="IG47" s="30"/>
      <c r="IH47" s="28"/>
      <c r="II47" s="28"/>
      <c r="IJ47" s="256"/>
    </row>
    <row r="48" spans="1:244" s="26" customFormat="1">
      <c r="A48" s="257" t="s">
        <v>55</v>
      </c>
      <c r="B48" s="258">
        <v>560</v>
      </c>
      <c r="C48" s="258">
        <v>0.02</v>
      </c>
      <c r="D48" s="259">
        <v>4.5775340113348634E-2</v>
      </c>
      <c r="E48" s="28"/>
      <c r="F48" s="28"/>
      <c r="G48" s="30"/>
      <c r="H48" s="28"/>
      <c r="I48" s="28"/>
      <c r="J48" s="28"/>
      <c r="K48" s="30"/>
      <c r="L48" s="28"/>
      <c r="M48" s="28"/>
      <c r="N48" s="28"/>
      <c r="O48" s="30"/>
      <c r="P48" s="28"/>
      <c r="Q48" s="28"/>
      <c r="R48" s="28"/>
      <c r="S48" s="30"/>
      <c r="T48" s="28"/>
      <c r="U48" s="28"/>
      <c r="V48" s="28"/>
      <c r="W48" s="30"/>
      <c r="X48" s="28"/>
      <c r="Y48" s="28"/>
      <c r="Z48" s="28"/>
      <c r="AA48" s="30"/>
      <c r="AB48" s="28"/>
      <c r="AC48" s="28"/>
      <c r="AD48" s="28"/>
      <c r="AE48" s="30"/>
      <c r="AF48" s="28"/>
      <c r="AG48" s="28"/>
      <c r="AH48" s="28"/>
      <c r="AI48" s="30"/>
      <c r="AJ48" s="28"/>
      <c r="AK48" s="28"/>
      <c r="AL48" s="28"/>
      <c r="AM48" s="30"/>
      <c r="AN48" s="28"/>
      <c r="AO48" s="28"/>
      <c r="AP48" s="28"/>
      <c r="AQ48" s="30"/>
      <c r="AR48" s="28"/>
      <c r="AS48" s="28"/>
      <c r="AT48" s="28"/>
      <c r="AU48" s="30"/>
      <c r="AV48" s="28"/>
      <c r="AW48" s="28"/>
      <c r="AX48" s="28"/>
      <c r="AY48" s="30"/>
      <c r="AZ48" s="28"/>
      <c r="BA48" s="28"/>
      <c r="BB48" s="28"/>
      <c r="BC48" s="30"/>
      <c r="BD48" s="28"/>
      <c r="BE48" s="28"/>
      <c r="BF48" s="28"/>
      <c r="BG48" s="30"/>
      <c r="BH48" s="28"/>
      <c r="BI48" s="28"/>
      <c r="BJ48" s="28"/>
      <c r="BK48" s="30"/>
      <c r="BL48" s="28"/>
      <c r="BM48" s="28"/>
      <c r="BN48" s="28"/>
      <c r="BO48" s="30"/>
      <c r="BP48" s="28"/>
      <c r="BQ48" s="28"/>
      <c r="BR48" s="28"/>
      <c r="BS48" s="30"/>
      <c r="BT48" s="28"/>
      <c r="BU48" s="28"/>
      <c r="BV48" s="28"/>
      <c r="BW48" s="30"/>
      <c r="BX48" s="28"/>
      <c r="BY48" s="28"/>
      <c r="BZ48" s="28"/>
      <c r="CA48" s="30"/>
      <c r="CB48" s="28"/>
      <c r="CC48" s="28"/>
      <c r="CD48" s="28"/>
      <c r="CE48" s="30"/>
      <c r="CF48" s="28"/>
      <c r="CG48" s="28"/>
      <c r="CH48" s="28"/>
      <c r="CI48" s="30"/>
      <c r="CJ48" s="28"/>
      <c r="CK48" s="28"/>
      <c r="CL48" s="28"/>
      <c r="CM48" s="30"/>
      <c r="CN48" s="28"/>
      <c r="CO48" s="28"/>
      <c r="CP48" s="28"/>
      <c r="CQ48" s="30"/>
      <c r="CR48" s="28"/>
      <c r="CS48" s="28"/>
      <c r="CT48" s="28"/>
      <c r="CU48" s="30"/>
      <c r="CV48" s="28"/>
      <c r="CW48" s="28"/>
      <c r="CX48" s="28"/>
      <c r="CY48" s="30"/>
      <c r="CZ48" s="28"/>
      <c r="DA48" s="28"/>
      <c r="DB48" s="28"/>
      <c r="DC48" s="30"/>
      <c r="DD48" s="28"/>
      <c r="DE48" s="28"/>
      <c r="DF48" s="28"/>
      <c r="DG48" s="30"/>
      <c r="DH48" s="28"/>
      <c r="DI48" s="28"/>
      <c r="DJ48" s="28"/>
      <c r="DK48" s="30"/>
      <c r="DL48" s="28"/>
      <c r="DM48" s="28"/>
      <c r="DN48" s="28"/>
      <c r="DO48" s="30"/>
      <c r="DP48" s="28"/>
      <c r="DQ48" s="28"/>
      <c r="DR48" s="28"/>
      <c r="DS48" s="30"/>
      <c r="DT48" s="28"/>
      <c r="DU48" s="28"/>
      <c r="DV48" s="28"/>
      <c r="DW48" s="30"/>
      <c r="DX48" s="28"/>
      <c r="DY48" s="28"/>
      <c r="DZ48" s="28"/>
      <c r="EA48" s="30"/>
      <c r="EB48" s="28"/>
      <c r="EC48" s="28"/>
      <c r="ED48" s="28"/>
      <c r="EE48" s="30"/>
      <c r="EF48" s="28"/>
      <c r="EG48" s="28"/>
      <c r="EH48" s="28"/>
      <c r="EI48" s="30"/>
      <c r="EJ48" s="28"/>
      <c r="EK48" s="28"/>
      <c r="EL48" s="28"/>
      <c r="EM48" s="30"/>
      <c r="EN48" s="28"/>
      <c r="EO48" s="28"/>
      <c r="EP48" s="28"/>
      <c r="EQ48" s="30"/>
      <c r="ER48" s="28"/>
      <c r="ES48" s="28"/>
      <c r="ET48" s="28"/>
      <c r="EU48" s="30"/>
      <c r="EV48" s="28"/>
      <c r="EW48" s="28"/>
      <c r="EX48" s="28"/>
      <c r="EY48" s="30"/>
      <c r="EZ48" s="28"/>
      <c r="FA48" s="28"/>
      <c r="FB48" s="28"/>
      <c r="FC48" s="30"/>
      <c r="FD48" s="28"/>
      <c r="FE48" s="28"/>
      <c r="FF48" s="28"/>
      <c r="FG48" s="30"/>
      <c r="FH48" s="28"/>
      <c r="FI48" s="28"/>
      <c r="FJ48" s="28"/>
      <c r="FK48" s="30"/>
      <c r="FL48" s="28"/>
      <c r="FM48" s="28"/>
      <c r="FN48" s="28"/>
      <c r="FO48" s="30"/>
      <c r="FP48" s="28"/>
      <c r="FQ48" s="28"/>
      <c r="FR48" s="28"/>
      <c r="FS48" s="30"/>
      <c r="FT48" s="28"/>
      <c r="FU48" s="28"/>
      <c r="FV48" s="28"/>
      <c r="FW48" s="30"/>
      <c r="FX48" s="28"/>
      <c r="FY48" s="28"/>
      <c r="FZ48" s="28"/>
      <c r="GA48" s="30"/>
      <c r="GB48" s="28"/>
      <c r="GC48" s="28"/>
      <c r="GD48" s="28"/>
      <c r="GE48" s="30"/>
      <c r="GF48" s="28"/>
      <c r="GG48" s="28"/>
      <c r="GH48" s="28"/>
      <c r="GI48" s="30"/>
      <c r="GJ48" s="28"/>
      <c r="GK48" s="28"/>
      <c r="GL48" s="28"/>
      <c r="GM48" s="30"/>
      <c r="GN48" s="28"/>
      <c r="GO48" s="28"/>
      <c r="GP48" s="28"/>
      <c r="GQ48" s="30"/>
      <c r="GR48" s="28"/>
      <c r="GS48" s="28"/>
      <c r="GT48" s="28"/>
      <c r="GU48" s="30"/>
      <c r="GV48" s="28"/>
      <c r="GW48" s="28"/>
      <c r="GX48" s="28"/>
      <c r="GY48" s="30"/>
      <c r="GZ48" s="28"/>
      <c r="HA48" s="28"/>
      <c r="HB48" s="28"/>
      <c r="HC48" s="30"/>
      <c r="HD48" s="28"/>
      <c r="HE48" s="28"/>
      <c r="HF48" s="28"/>
      <c r="HG48" s="30"/>
      <c r="HH48" s="28"/>
      <c r="HI48" s="28"/>
      <c r="HJ48" s="28"/>
      <c r="HK48" s="30"/>
      <c r="HL48" s="28"/>
      <c r="HM48" s="28"/>
      <c r="HN48" s="28"/>
      <c r="HO48" s="30"/>
      <c r="HP48" s="28"/>
      <c r="HQ48" s="28"/>
      <c r="HR48" s="28"/>
      <c r="HS48" s="30"/>
      <c r="HT48" s="28"/>
      <c r="HU48" s="28"/>
      <c r="HV48" s="28"/>
      <c r="HW48" s="30"/>
      <c r="HX48" s="28"/>
      <c r="HY48" s="28"/>
      <c r="HZ48" s="28"/>
      <c r="IA48" s="30"/>
      <c r="IB48" s="28"/>
      <c r="IC48" s="28"/>
      <c r="ID48" s="28"/>
      <c r="IE48" s="30"/>
      <c r="IF48" s="28"/>
      <c r="IG48" s="28"/>
      <c r="IH48" s="28"/>
    </row>
    <row r="49" spans="1:244" s="27" customFormat="1">
      <c r="A49" s="252" t="s">
        <v>56</v>
      </c>
      <c r="B49" s="253">
        <v>12158.661150596177</v>
      </c>
      <c r="C49" s="253">
        <v>0.49000000000000005</v>
      </c>
      <c r="D49" s="254">
        <v>0.99386937409196208</v>
      </c>
    </row>
    <row r="50" spans="1:244" s="26" customFormat="1">
      <c r="A50" s="11" t="s">
        <v>107</v>
      </c>
      <c r="B50" s="3"/>
      <c r="C50" s="3"/>
      <c r="D50" s="3"/>
    </row>
    <row r="51" spans="1:244" s="26" customFormat="1">
      <c r="A51" s="6" t="s">
        <v>108</v>
      </c>
      <c r="B51" s="16">
        <v>0</v>
      </c>
      <c r="C51" s="16">
        <v>0</v>
      </c>
      <c r="D51" s="251">
        <v>0</v>
      </c>
    </row>
    <row r="52" spans="1:244" s="26" customFormat="1">
      <c r="A52" s="6" t="s">
        <v>114</v>
      </c>
      <c r="B52" s="16">
        <v>75</v>
      </c>
      <c r="C52" s="16">
        <v>0</v>
      </c>
      <c r="D52" s="251">
        <v>6.1306259080377637E-3</v>
      </c>
    </row>
    <row r="53" spans="1:244" s="26" customFormat="1">
      <c r="A53" s="23" t="s">
        <v>111</v>
      </c>
      <c r="B53" s="24">
        <v>75</v>
      </c>
      <c r="C53" s="24">
        <v>0</v>
      </c>
      <c r="D53" s="255">
        <v>6.1306259080377637E-3</v>
      </c>
      <c r="E53" s="30"/>
      <c r="F53" s="28"/>
      <c r="G53" s="28"/>
      <c r="H53" s="256"/>
      <c r="I53" s="30"/>
      <c r="J53" s="28"/>
      <c r="K53" s="28"/>
      <c r="L53" s="256"/>
      <c r="M53" s="30"/>
      <c r="N53" s="28"/>
      <c r="O53" s="28"/>
      <c r="P53" s="256"/>
      <c r="Q53" s="30"/>
      <c r="R53" s="28"/>
      <c r="S53" s="28"/>
      <c r="T53" s="256"/>
      <c r="U53" s="30"/>
      <c r="V53" s="28"/>
      <c r="W53" s="28"/>
      <c r="X53" s="256"/>
      <c r="Y53" s="30"/>
      <c r="Z53" s="28"/>
      <c r="AA53" s="28"/>
      <c r="AB53" s="256"/>
      <c r="AC53" s="30"/>
      <c r="AD53" s="28"/>
      <c r="AE53" s="28"/>
      <c r="AF53" s="256"/>
      <c r="AG53" s="30"/>
      <c r="AH53" s="28"/>
      <c r="AI53" s="28"/>
      <c r="AJ53" s="256"/>
      <c r="AK53" s="30"/>
      <c r="AL53" s="28"/>
      <c r="AM53" s="28"/>
      <c r="AN53" s="256"/>
      <c r="AO53" s="30"/>
      <c r="AP53" s="28"/>
      <c r="AQ53" s="28"/>
      <c r="AR53" s="256"/>
      <c r="AS53" s="30"/>
      <c r="AT53" s="28"/>
      <c r="AU53" s="28"/>
      <c r="AV53" s="256"/>
      <c r="AW53" s="30"/>
      <c r="AX53" s="28"/>
      <c r="AY53" s="28"/>
      <c r="AZ53" s="256"/>
      <c r="BA53" s="30"/>
      <c r="BB53" s="28"/>
      <c r="BC53" s="28"/>
      <c r="BD53" s="256"/>
      <c r="BE53" s="30"/>
      <c r="BF53" s="28"/>
      <c r="BG53" s="28"/>
      <c r="BH53" s="256"/>
      <c r="BI53" s="30"/>
      <c r="BJ53" s="28"/>
      <c r="BK53" s="28"/>
      <c r="BL53" s="256"/>
      <c r="BM53" s="30"/>
      <c r="BN53" s="28"/>
      <c r="BO53" s="28"/>
      <c r="BP53" s="256"/>
      <c r="BQ53" s="30"/>
      <c r="BR53" s="28"/>
      <c r="BS53" s="28"/>
      <c r="BT53" s="256"/>
      <c r="BU53" s="30"/>
      <c r="BV53" s="28"/>
      <c r="BW53" s="28"/>
      <c r="BX53" s="256"/>
      <c r="BY53" s="30"/>
      <c r="BZ53" s="28"/>
      <c r="CA53" s="28"/>
      <c r="CB53" s="256"/>
      <c r="CC53" s="30"/>
      <c r="CD53" s="28"/>
      <c r="CE53" s="28"/>
      <c r="CF53" s="256"/>
      <c r="CG53" s="30"/>
      <c r="CH53" s="28"/>
      <c r="CI53" s="28"/>
      <c r="CJ53" s="256"/>
      <c r="CK53" s="30"/>
      <c r="CL53" s="28"/>
      <c r="CM53" s="28"/>
      <c r="CN53" s="256"/>
      <c r="CO53" s="30"/>
      <c r="CP53" s="28"/>
      <c r="CQ53" s="28"/>
      <c r="CR53" s="256"/>
      <c r="CS53" s="30"/>
      <c r="CT53" s="28"/>
      <c r="CU53" s="28"/>
      <c r="CV53" s="256"/>
      <c r="CW53" s="30"/>
      <c r="CX53" s="28"/>
      <c r="CY53" s="28"/>
      <c r="CZ53" s="256"/>
      <c r="DA53" s="30"/>
      <c r="DB53" s="28"/>
      <c r="DC53" s="28"/>
      <c r="DD53" s="256"/>
      <c r="DE53" s="30"/>
      <c r="DF53" s="28"/>
      <c r="DG53" s="28"/>
      <c r="DH53" s="256"/>
      <c r="DI53" s="30"/>
      <c r="DJ53" s="28"/>
      <c r="DK53" s="28"/>
      <c r="DL53" s="256"/>
      <c r="DM53" s="30"/>
      <c r="DN53" s="28"/>
      <c r="DO53" s="28"/>
      <c r="DP53" s="256"/>
      <c r="DQ53" s="30"/>
      <c r="DR53" s="28"/>
      <c r="DS53" s="28"/>
      <c r="DT53" s="256"/>
      <c r="DU53" s="30"/>
      <c r="DV53" s="28"/>
      <c r="DW53" s="28"/>
      <c r="DX53" s="256"/>
      <c r="DY53" s="30"/>
      <c r="DZ53" s="28"/>
      <c r="EA53" s="28"/>
      <c r="EB53" s="256"/>
      <c r="EC53" s="30"/>
      <c r="ED53" s="28"/>
      <c r="EE53" s="28"/>
      <c r="EF53" s="256"/>
      <c r="EG53" s="30"/>
      <c r="EH53" s="28"/>
      <c r="EI53" s="28"/>
      <c r="EJ53" s="256"/>
      <c r="EK53" s="30"/>
      <c r="EL53" s="28"/>
      <c r="EM53" s="28"/>
      <c r="EN53" s="256"/>
      <c r="EO53" s="30"/>
      <c r="EP53" s="28"/>
      <c r="EQ53" s="28"/>
      <c r="ER53" s="256"/>
      <c r="ES53" s="30"/>
      <c r="ET53" s="28"/>
      <c r="EU53" s="28"/>
      <c r="EV53" s="256"/>
      <c r="EW53" s="30"/>
      <c r="EX53" s="28"/>
      <c r="EY53" s="28"/>
      <c r="EZ53" s="256"/>
      <c r="FA53" s="30"/>
      <c r="FB53" s="28"/>
      <c r="FC53" s="28"/>
      <c r="FD53" s="256"/>
      <c r="FE53" s="30"/>
      <c r="FF53" s="28"/>
      <c r="FG53" s="28"/>
      <c r="FH53" s="256"/>
      <c r="FI53" s="30"/>
      <c r="FJ53" s="28"/>
      <c r="FK53" s="28"/>
      <c r="FL53" s="256"/>
      <c r="FM53" s="30"/>
      <c r="FN53" s="28"/>
      <c r="FO53" s="28"/>
      <c r="FP53" s="256"/>
      <c r="FQ53" s="30"/>
      <c r="FR53" s="28"/>
      <c r="FS53" s="28"/>
      <c r="FT53" s="256"/>
      <c r="FU53" s="30"/>
      <c r="FV53" s="28"/>
      <c r="FW53" s="28"/>
      <c r="FX53" s="256"/>
      <c r="FY53" s="30"/>
      <c r="FZ53" s="28"/>
      <c r="GA53" s="28"/>
      <c r="GB53" s="256"/>
      <c r="GC53" s="30"/>
      <c r="GD53" s="28"/>
      <c r="GE53" s="28"/>
      <c r="GF53" s="256"/>
      <c r="GG53" s="30"/>
      <c r="GH53" s="28"/>
      <c r="GI53" s="28"/>
      <c r="GJ53" s="256"/>
      <c r="GK53" s="30"/>
      <c r="GL53" s="28"/>
      <c r="GM53" s="28"/>
      <c r="GN53" s="256"/>
      <c r="GO53" s="30"/>
      <c r="GP53" s="28"/>
      <c r="GQ53" s="28"/>
      <c r="GR53" s="256"/>
      <c r="GS53" s="30"/>
      <c r="GT53" s="28"/>
      <c r="GU53" s="28"/>
      <c r="GV53" s="256"/>
      <c r="GW53" s="30"/>
      <c r="GX53" s="28"/>
      <c r="GY53" s="28"/>
      <c r="GZ53" s="256"/>
      <c r="HA53" s="30"/>
      <c r="HB53" s="28"/>
      <c r="HC53" s="28"/>
      <c r="HD53" s="256"/>
      <c r="HE53" s="30"/>
      <c r="HF53" s="28"/>
      <c r="HG53" s="28"/>
      <c r="HH53" s="256"/>
      <c r="HI53" s="30"/>
      <c r="HJ53" s="28"/>
      <c r="HK53" s="28"/>
      <c r="HL53" s="256"/>
      <c r="HM53" s="30"/>
      <c r="HN53" s="28"/>
      <c r="HO53" s="28"/>
      <c r="HP53" s="256"/>
      <c r="HQ53" s="30"/>
      <c r="HR53" s="28"/>
      <c r="HS53" s="28"/>
      <c r="HT53" s="256"/>
      <c r="HU53" s="30"/>
      <c r="HV53" s="28"/>
      <c r="HW53" s="28"/>
      <c r="HX53" s="256"/>
      <c r="HY53" s="30"/>
      <c r="HZ53" s="28"/>
      <c r="IA53" s="28"/>
      <c r="IB53" s="256"/>
      <c r="IC53" s="30"/>
      <c r="ID53" s="28"/>
      <c r="IE53" s="28"/>
      <c r="IF53" s="256"/>
      <c r="IG53" s="30"/>
      <c r="IH53" s="28"/>
      <c r="II53" s="28"/>
      <c r="IJ53" s="256"/>
    </row>
    <row r="54" spans="1:244" s="43" customFormat="1" ht="13.5" thickBot="1">
      <c r="A54" s="61" t="s">
        <v>112</v>
      </c>
      <c r="B54" s="83">
        <v>12233.661150596177</v>
      </c>
      <c r="C54" s="83">
        <v>0.49000000000000005</v>
      </c>
      <c r="D54" s="260">
        <v>0.99999999999999989</v>
      </c>
    </row>
    <row r="55" spans="1:244">
      <c r="A55" s="47" t="s">
        <v>61</v>
      </c>
      <c r="D55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62</v>
      </c>
      <c r="B2" s="2"/>
      <c r="C2" s="2"/>
      <c r="D2" s="2"/>
    </row>
    <row r="3" spans="1:4">
      <c r="A3" s="1" t="s">
        <v>313</v>
      </c>
      <c r="B3" s="2"/>
      <c r="C3" s="2"/>
      <c r="D3" s="2"/>
    </row>
    <row r="4" spans="1:4">
      <c r="A4" s="1" t="s">
        <v>64</v>
      </c>
      <c r="B4" s="2"/>
      <c r="C4" s="2"/>
      <c r="D4" s="2"/>
    </row>
    <row r="5" spans="1:4" ht="13.5" thickBot="1">
      <c r="A5" s="4" t="s">
        <v>5</v>
      </c>
      <c r="B5" s="5">
        <v>25000</v>
      </c>
      <c r="C5" s="6" t="s">
        <v>6</v>
      </c>
    </row>
    <row r="6" spans="1:4">
      <c r="A6" s="7"/>
      <c r="B6" s="8" t="s">
        <v>7</v>
      </c>
      <c r="C6" s="49">
        <v>42430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18">
        <v>0</v>
      </c>
    </row>
    <row r="11" spans="1:4">
      <c r="A11" s="17" t="s">
        <v>17</v>
      </c>
      <c r="B11" s="3">
        <v>0</v>
      </c>
      <c r="C11" s="3">
        <v>0</v>
      </c>
      <c r="D11" s="18">
        <v>0</v>
      </c>
    </row>
    <row r="12" spans="1:4">
      <c r="A12" s="17" t="s">
        <v>18</v>
      </c>
      <c r="B12" s="16">
        <v>0</v>
      </c>
      <c r="C12" s="16">
        <v>0</v>
      </c>
      <c r="D12" s="18">
        <v>0</v>
      </c>
    </row>
    <row r="13" spans="1:4">
      <c r="A13" s="17" t="s">
        <v>19</v>
      </c>
      <c r="B13" s="16">
        <v>0</v>
      </c>
      <c r="C13" s="16">
        <v>0</v>
      </c>
      <c r="D13" s="18">
        <v>0</v>
      </c>
    </row>
    <row r="14" spans="1:4">
      <c r="A14" s="17" t="s">
        <v>20</v>
      </c>
      <c r="B14" s="16">
        <v>0</v>
      </c>
      <c r="C14" s="16">
        <v>0</v>
      </c>
      <c r="D14" s="18">
        <v>0</v>
      </c>
    </row>
    <row r="15" spans="1:4">
      <c r="A15" s="6" t="s">
        <v>21</v>
      </c>
      <c r="B15" s="16">
        <v>8000</v>
      </c>
      <c r="C15" s="16">
        <v>0.33</v>
      </c>
      <c r="D15" s="18">
        <v>0.54220177557763938</v>
      </c>
    </row>
    <row r="16" spans="1:4">
      <c r="A16" s="6" t="s">
        <v>66</v>
      </c>
      <c r="B16" s="16">
        <v>70.400000000000006</v>
      </c>
      <c r="C16" s="16">
        <v>0</v>
      </c>
      <c r="D16" s="18">
        <v>4.7713756250832269E-3</v>
      </c>
    </row>
    <row r="17" spans="1:4">
      <c r="A17" s="6" t="s">
        <v>23</v>
      </c>
      <c r="B17" s="16">
        <v>1440</v>
      </c>
      <c r="C17" s="16">
        <v>0.06</v>
      </c>
      <c r="D17" s="18">
        <v>9.7596319603975093E-2</v>
      </c>
    </row>
    <row r="18" spans="1:4">
      <c r="A18" s="6" t="s">
        <v>24</v>
      </c>
      <c r="B18" s="16">
        <v>2208</v>
      </c>
      <c r="C18" s="16">
        <v>0.09</v>
      </c>
      <c r="D18" s="18">
        <v>0.14964769005942846</v>
      </c>
    </row>
    <row r="19" spans="1:4">
      <c r="A19" s="6" t="s">
        <v>25</v>
      </c>
      <c r="B19" s="16">
        <v>0</v>
      </c>
      <c r="C19" s="16">
        <v>0</v>
      </c>
      <c r="D19" s="18">
        <v>0</v>
      </c>
    </row>
    <row r="20" spans="1:4">
      <c r="A20" s="6" t="s">
        <v>67</v>
      </c>
      <c r="B20" s="16">
        <v>480</v>
      </c>
      <c r="C20" s="16">
        <v>0.02</v>
      </c>
      <c r="D20" s="18">
        <v>3.2532106534658364E-2</v>
      </c>
    </row>
    <row r="21" spans="1:4">
      <c r="A21" s="252" t="s">
        <v>29</v>
      </c>
      <c r="B21" s="253">
        <v>12198.4</v>
      </c>
      <c r="C21" s="253">
        <v>0.5</v>
      </c>
      <c r="D21" s="261">
        <v>0.82674926740078447</v>
      </c>
    </row>
    <row r="22" spans="1:4">
      <c r="A22" s="22" t="s">
        <v>30</v>
      </c>
    </row>
    <row r="23" spans="1:4">
      <c r="A23" s="17" t="s">
        <v>31</v>
      </c>
      <c r="B23" s="16">
        <v>0</v>
      </c>
      <c r="C23" s="16">
        <v>0</v>
      </c>
      <c r="D23" s="18">
        <v>0</v>
      </c>
    </row>
    <row r="24" spans="1:4">
      <c r="A24" s="17" t="s">
        <v>32</v>
      </c>
      <c r="B24" s="16">
        <v>0</v>
      </c>
      <c r="C24" s="16">
        <v>0</v>
      </c>
      <c r="D24" s="18">
        <v>0</v>
      </c>
    </row>
    <row r="25" spans="1:4">
      <c r="A25" s="6" t="s">
        <v>68</v>
      </c>
      <c r="B25" s="16">
        <v>365.95</v>
      </c>
      <c r="C25" s="16">
        <v>0.01</v>
      </c>
      <c r="D25" s="18">
        <v>2.4802342471579641E-2</v>
      </c>
    </row>
    <row r="26" spans="1:4">
      <c r="A26" s="17" t="s">
        <v>69</v>
      </c>
      <c r="B26" s="16">
        <v>0</v>
      </c>
      <c r="C26" s="16">
        <v>0</v>
      </c>
      <c r="D26" s="18">
        <v>0</v>
      </c>
    </row>
    <row r="27" spans="1:4">
      <c r="A27" s="17" t="s">
        <v>70</v>
      </c>
      <c r="B27" s="16">
        <v>0</v>
      </c>
      <c r="C27" s="16">
        <v>0</v>
      </c>
      <c r="D27" s="18">
        <v>0</v>
      </c>
    </row>
    <row r="28" spans="1:4">
      <c r="A28" s="17" t="s">
        <v>71</v>
      </c>
      <c r="B28" s="16">
        <v>954.5</v>
      </c>
      <c r="C28" s="16">
        <v>0.04</v>
      </c>
      <c r="D28" s="18">
        <v>6.46914493486071E-2</v>
      </c>
    </row>
    <row r="29" spans="1:4">
      <c r="A29" s="17" t="s">
        <v>72</v>
      </c>
      <c r="B29" s="16">
        <v>0</v>
      </c>
      <c r="C29" s="16">
        <v>0</v>
      </c>
      <c r="D29" s="18">
        <v>0</v>
      </c>
    </row>
    <row r="30" spans="1:4">
      <c r="A30" s="17" t="s">
        <v>73</v>
      </c>
      <c r="B30" s="16">
        <v>0</v>
      </c>
      <c r="C30" s="16">
        <v>0</v>
      </c>
      <c r="D30" s="18">
        <v>0</v>
      </c>
    </row>
    <row r="31" spans="1:4">
      <c r="A31" s="17" t="s">
        <v>74</v>
      </c>
      <c r="B31" s="16">
        <v>0</v>
      </c>
      <c r="C31" s="16">
        <v>0</v>
      </c>
      <c r="D31" s="18">
        <v>0</v>
      </c>
    </row>
    <row r="32" spans="1:4">
      <c r="A32" s="23" t="s">
        <v>39</v>
      </c>
      <c r="B32" s="24">
        <v>1320.45</v>
      </c>
      <c r="C32" s="24">
        <v>0.05</v>
      </c>
      <c r="D32" s="25">
        <v>8.9493791820186741E-2</v>
      </c>
    </row>
    <row r="33" spans="1:244" s="26" customFormat="1">
      <c r="A33" s="11" t="s">
        <v>40</v>
      </c>
      <c r="B33" s="3"/>
      <c r="C33" s="3"/>
      <c r="D33" s="3"/>
    </row>
    <row r="34" spans="1:244" s="26" customFormat="1">
      <c r="A34" s="17" t="s">
        <v>41</v>
      </c>
      <c r="B34" s="16">
        <v>660.80474357241019</v>
      </c>
      <c r="C34" s="16">
        <v>0.02</v>
      </c>
      <c r="D34" s="18">
        <v>4.478618815938594E-2</v>
      </c>
    </row>
    <row r="35" spans="1:244" s="26" customFormat="1">
      <c r="A35" s="6" t="s">
        <v>42</v>
      </c>
      <c r="B35" s="16">
        <v>660.80474357241019</v>
      </c>
      <c r="C35" s="16">
        <v>0.02</v>
      </c>
      <c r="D35" s="18">
        <v>4.478618815938594E-2</v>
      </c>
    </row>
    <row r="36" spans="1:244" s="27" customFormat="1">
      <c r="A36" s="252" t="s">
        <v>43</v>
      </c>
      <c r="B36" s="253">
        <v>14179.65474357241</v>
      </c>
      <c r="C36" s="253">
        <v>0.57000000000000006</v>
      </c>
      <c r="D36" s="261">
        <v>0.96102924738035711</v>
      </c>
    </row>
    <row r="37" spans="1:244" s="26" customFormat="1">
      <c r="A37" s="11" t="s">
        <v>44</v>
      </c>
      <c r="B37" s="3"/>
      <c r="C37" s="3"/>
      <c r="D37" s="3"/>
    </row>
    <row r="38" spans="1:244" s="26" customFormat="1">
      <c r="A38" s="6" t="s">
        <v>45</v>
      </c>
      <c r="B38" s="16">
        <v>500</v>
      </c>
      <c r="C38" s="16">
        <v>0.02</v>
      </c>
      <c r="D38" s="18">
        <v>3.3887610973602461E-2</v>
      </c>
    </row>
    <row r="39" spans="1:244" s="26" customFormat="1">
      <c r="A39" s="6" t="s">
        <v>46</v>
      </c>
      <c r="B39" s="16">
        <v>0</v>
      </c>
      <c r="C39" s="16">
        <v>0</v>
      </c>
      <c r="D39" s="18">
        <v>0</v>
      </c>
    </row>
    <row r="40" spans="1:244" s="26" customFormat="1">
      <c r="A40" s="17" t="s">
        <v>47</v>
      </c>
      <c r="B40" s="16">
        <v>0</v>
      </c>
      <c r="C40" s="16">
        <v>0</v>
      </c>
      <c r="D40" s="18">
        <v>0</v>
      </c>
    </row>
    <row r="41" spans="1:244" s="26" customFormat="1">
      <c r="A41" s="17" t="s">
        <v>48</v>
      </c>
      <c r="B41" s="16">
        <v>0</v>
      </c>
      <c r="C41" s="16">
        <v>0</v>
      </c>
      <c r="D41" s="18">
        <v>0</v>
      </c>
    </row>
    <row r="42" spans="1:244" s="26" customFormat="1">
      <c r="A42" s="23" t="s">
        <v>49</v>
      </c>
      <c r="B42" s="24">
        <v>500</v>
      </c>
      <c r="C42" s="24">
        <v>0.02</v>
      </c>
      <c r="D42" s="25">
        <v>3.3887610973602461E-2</v>
      </c>
      <c r="E42" s="30"/>
      <c r="F42" s="28"/>
      <c r="G42" s="28"/>
      <c r="H42" s="29"/>
      <c r="I42" s="30"/>
      <c r="J42" s="28"/>
      <c r="K42" s="28"/>
      <c r="L42" s="29"/>
      <c r="M42" s="30"/>
      <c r="N42" s="28"/>
      <c r="O42" s="28"/>
      <c r="P42" s="29"/>
      <c r="Q42" s="30"/>
      <c r="R42" s="28"/>
      <c r="S42" s="28"/>
      <c r="T42" s="29"/>
      <c r="U42" s="30"/>
      <c r="V42" s="28"/>
      <c r="W42" s="28"/>
      <c r="X42" s="29"/>
      <c r="Y42" s="30"/>
      <c r="Z42" s="28"/>
      <c r="AA42" s="28"/>
      <c r="AB42" s="29"/>
      <c r="AC42" s="30"/>
      <c r="AD42" s="28"/>
      <c r="AE42" s="28"/>
      <c r="AF42" s="29"/>
      <c r="AG42" s="30"/>
      <c r="AH42" s="28"/>
      <c r="AI42" s="28"/>
      <c r="AJ42" s="29"/>
      <c r="AK42" s="30"/>
      <c r="AL42" s="28"/>
      <c r="AM42" s="28"/>
      <c r="AN42" s="29"/>
      <c r="AO42" s="30"/>
      <c r="AP42" s="28"/>
      <c r="AQ42" s="28"/>
      <c r="AR42" s="29"/>
      <c r="AS42" s="30"/>
      <c r="AT42" s="28"/>
      <c r="AU42" s="28"/>
      <c r="AV42" s="29"/>
      <c r="AW42" s="30"/>
      <c r="AX42" s="28"/>
      <c r="AY42" s="28"/>
      <c r="AZ42" s="29"/>
      <c r="BA42" s="30"/>
      <c r="BB42" s="28"/>
      <c r="BC42" s="28"/>
      <c r="BD42" s="29"/>
      <c r="BE42" s="30"/>
      <c r="BF42" s="28"/>
      <c r="BG42" s="28"/>
      <c r="BH42" s="29"/>
      <c r="BI42" s="30"/>
      <c r="BJ42" s="28"/>
      <c r="BK42" s="28"/>
      <c r="BL42" s="29"/>
      <c r="BM42" s="30"/>
      <c r="BN42" s="28"/>
      <c r="BO42" s="28"/>
      <c r="BP42" s="29"/>
      <c r="BQ42" s="30"/>
      <c r="BR42" s="28"/>
      <c r="BS42" s="28"/>
      <c r="BT42" s="29"/>
      <c r="BU42" s="30"/>
      <c r="BV42" s="28"/>
      <c r="BW42" s="28"/>
      <c r="BX42" s="29"/>
      <c r="BY42" s="30"/>
      <c r="BZ42" s="28"/>
      <c r="CA42" s="28"/>
      <c r="CB42" s="29"/>
      <c r="CC42" s="30"/>
      <c r="CD42" s="28"/>
      <c r="CE42" s="28"/>
      <c r="CF42" s="29"/>
      <c r="CG42" s="30"/>
      <c r="CH42" s="28"/>
      <c r="CI42" s="28"/>
      <c r="CJ42" s="29"/>
      <c r="CK42" s="30"/>
      <c r="CL42" s="28"/>
      <c r="CM42" s="28"/>
      <c r="CN42" s="29"/>
      <c r="CO42" s="30"/>
      <c r="CP42" s="28"/>
      <c r="CQ42" s="28"/>
      <c r="CR42" s="29"/>
      <c r="CS42" s="30"/>
      <c r="CT42" s="28"/>
      <c r="CU42" s="28"/>
      <c r="CV42" s="29"/>
      <c r="CW42" s="30"/>
      <c r="CX42" s="28"/>
      <c r="CY42" s="28"/>
      <c r="CZ42" s="29"/>
      <c r="DA42" s="30"/>
      <c r="DB42" s="28"/>
      <c r="DC42" s="28"/>
      <c r="DD42" s="29"/>
      <c r="DE42" s="30"/>
      <c r="DF42" s="28"/>
      <c r="DG42" s="28"/>
      <c r="DH42" s="29"/>
      <c r="DI42" s="30"/>
      <c r="DJ42" s="28"/>
      <c r="DK42" s="28"/>
      <c r="DL42" s="29"/>
      <c r="DM42" s="30"/>
      <c r="DN42" s="28"/>
      <c r="DO42" s="28"/>
      <c r="DP42" s="29"/>
      <c r="DQ42" s="30"/>
      <c r="DR42" s="28"/>
      <c r="DS42" s="28"/>
      <c r="DT42" s="29"/>
      <c r="DU42" s="30"/>
      <c r="DV42" s="28"/>
      <c r="DW42" s="28"/>
      <c r="DX42" s="29"/>
      <c r="DY42" s="30"/>
      <c r="DZ42" s="28"/>
      <c r="EA42" s="28"/>
      <c r="EB42" s="29"/>
      <c r="EC42" s="30"/>
      <c r="ED42" s="28"/>
      <c r="EE42" s="28"/>
      <c r="EF42" s="29"/>
      <c r="EG42" s="30"/>
      <c r="EH42" s="28"/>
      <c r="EI42" s="28"/>
      <c r="EJ42" s="29"/>
      <c r="EK42" s="30"/>
      <c r="EL42" s="28"/>
      <c r="EM42" s="28"/>
      <c r="EN42" s="29"/>
      <c r="EO42" s="30"/>
      <c r="EP42" s="28"/>
      <c r="EQ42" s="28"/>
      <c r="ER42" s="29"/>
      <c r="ES42" s="30"/>
      <c r="ET42" s="28"/>
      <c r="EU42" s="28"/>
      <c r="EV42" s="29"/>
      <c r="EW42" s="30"/>
      <c r="EX42" s="28"/>
      <c r="EY42" s="28"/>
      <c r="EZ42" s="29"/>
      <c r="FA42" s="30"/>
      <c r="FB42" s="28"/>
      <c r="FC42" s="28"/>
      <c r="FD42" s="29"/>
      <c r="FE42" s="30"/>
      <c r="FF42" s="28"/>
      <c r="FG42" s="28"/>
      <c r="FH42" s="29"/>
      <c r="FI42" s="30"/>
      <c r="FJ42" s="28"/>
      <c r="FK42" s="28"/>
      <c r="FL42" s="29"/>
      <c r="FM42" s="30"/>
      <c r="FN42" s="28"/>
      <c r="FO42" s="28"/>
      <c r="FP42" s="29"/>
      <c r="FQ42" s="30"/>
      <c r="FR42" s="28"/>
      <c r="FS42" s="28"/>
      <c r="FT42" s="29"/>
      <c r="FU42" s="30"/>
      <c r="FV42" s="28"/>
      <c r="FW42" s="28"/>
      <c r="FX42" s="29"/>
      <c r="FY42" s="30"/>
      <c r="FZ42" s="28"/>
      <c r="GA42" s="28"/>
      <c r="GB42" s="29"/>
      <c r="GC42" s="30"/>
      <c r="GD42" s="28"/>
      <c r="GE42" s="28"/>
      <c r="GF42" s="29"/>
      <c r="GG42" s="30"/>
      <c r="GH42" s="28"/>
      <c r="GI42" s="28"/>
      <c r="GJ42" s="29"/>
      <c r="GK42" s="30"/>
      <c r="GL42" s="28"/>
      <c r="GM42" s="28"/>
      <c r="GN42" s="29"/>
      <c r="GO42" s="30"/>
      <c r="GP42" s="28"/>
      <c r="GQ42" s="28"/>
      <c r="GR42" s="29"/>
      <c r="GS42" s="30"/>
      <c r="GT42" s="28"/>
      <c r="GU42" s="28"/>
      <c r="GV42" s="29"/>
      <c r="GW42" s="30"/>
      <c r="GX42" s="28"/>
      <c r="GY42" s="28"/>
      <c r="GZ42" s="29"/>
      <c r="HA42" s="30"/>
      <c r="HB42" s="28"/>
      <c r="HC42" s="28"/>
      <c r="HD42" s="29"/>
      <c r="HE42" s="30"/>
      <c r="HF42" s="28"/>
      <c r="HG42" s="28"/>
      <c r="HH42" s="29"/>
      <c r="HI42" s="30"/>
      <c r="HJ42" s="28"/>
      <c r="HK42" s="28"/>
      <c r="HL42" s="29"/>
      <c r="HM42" s="30"/>
      <c r="HN42" s="28"/>
      <c r="HO42" s="28"/>
      <c r="HP42" s="29"/>
      <c r="HQ42" s="30"/>
      <c r="HR42" s="28"/>
      <c r="HS42" s="28"/>
      <c r="HT42" s="29"/>
      <c r="HU42" s="30"/>
      <c r="HV42" s="28"/>
      <c r="HW42" s="28"/>
      <c r="HX42" s="29"/>
      <c r="HY42" s="30"/>
      <c r="HZ42" s="28"/>
      <c r="IA42" s="28"/>
      <c r="IB42" s="29"/>
      <c r="IC42" s="30"/>
      <c r="ID42" s="28"/>
      <c r="IE42" s="28"/>
      <c r="IF42" s="29"/>
      <c r="IG42" s="30"/>
      <c r="IH42" s="28"/>
      <c r="II42" s="28"/>
      <c r="IJ42" s="29"/>
    </row>
    <row r="43" spans="1:244" s="26" customFormat="1">
      <c r="A43" s="11" t="s">
        <v>50</v>
      </c>
      <c r="B43" s="3"/>
      <c r="C43" s="3"/>
      <c r="D43" s="3"/>
    </row>
    <row r="44" spans="1:244" s="26" customFormat="1">
      <c r="A44" s="17" t="s">
        <v>51</v>
      </c>
      <c r="B44" s="16">
        <v>0</v>
      </c>
      <c r="C44" s="16">
        <v>0</v>
      </c>
      <c r="D44" s="18">
        <v>0</v>
      </c>
    </row>
    <row r="45" spans="1:244" s="26" customFormat="1">
      <c r="A45" s="17" t="s">
        <v>52</v>
      </c>
      <c r="B45" s="16">
        <v>0</v>
      </c>
      <c r="C45" s="16">
        <v>0</v>
      </c>
      <c r="D45" s="18">
        <v>0</v>
      </c>
    </row>
    <row r="46" spans="1:244" s="26" customFormat="1">
      <c r="A46" s="17" t="s">
        <v>53</v>
      </c>
      <c r="B46" s="16">
        <v>0</v>
      </c>
      <c r="C46" s="16">
        <v>0</v>
      </c>
      <c r="D46" s="18">
        <v>0</v>
      </c>
    </row>
    <row r="47" spans="1:244" s="26" customFormat="1">
      <c r="A47" s="23" t="s">
        <v>54</v>
      </c>
      <c r="B47" s="24">
        <v>0</v>
      </c>
      <c r="C47" s="24">
        <v>0</v>
      </c>
      <c r="D47" s="25">
        <v>0</v>
      </c>
      <c r="E47" s="30"/>
      <c r="F47" s="28"/>
      <c r="G47" s="28"/>
      <c r="H47" s="29"/>
      <c r="I47" s="30"/>
      <c r="J47" s="28"/>
      <c r="K47" s="28"/>
      <c r="L47" s="29"/>
      <c r="M47" s="30"/>
      <c r="N47" s="28"/>
      <c r="O47" s="28"/>
      <c r="P47" s="29"/>
      <c r="Q47" s="30"/>
      <c r="R47" s="28"/>
      <c r="S47" s="28"/>
      <c r="T47" s="29"/>
      <c r="U47" s="30"/>
      <c r="V47" s="28"/>
      <c r="W47" s="28"/>
      <c r="X47" s="29"/>
      <c r="Y47" s="30"/>
      <c r="Z47" s="28"/>
      <c r="AA47" s="28"/>
      <c r="AB47" s="29"/>
      <c r="AC47" s="30"/>
      <c r="AD47" s="28"/>
      <c r="AE47" s="28"/>
      <c r="AF47" s="29"/>
      <c r="AG47" s="30"/>
      <c r="AH47" s="28"/>
      <c r="AI47" s="28"/>
      <c r="AJ47" s="29"/>
      <c r="AK47" s="30"/>
      <c r="AL47" s="28"/>
      <c r="AM47" s="28"/>
      <c r="AN47" s="29"/>
      <c r="AO47" s="30"/>
      <c r="AP47" s="28"/>
      <c r="AQ47" s="28"/>
      <c r="AR47" s="29"/>
      <c r="AS47" s="30"/>
      <c r="AT47" s="28"/>
      <c r="AU47" s="28"/>
      <c r="AV47" s="29"/>
      <c r="AW47" s="30"/>
      <c r="AX47" s="28"/>
      <c r="AY47" s="28"/>
      <c r="AZ47" s="29"/>
      <c r="BA47" s="30"/>
      <c r="BB47" s="28"/>
      <c r="BC47" s="28"/>
      <c r="BD47" s="29"/>
      <c r="BE47" s="30"/>
      <c r="BF47" s="28"/>
      <c r="BG47" s="28"/>
      <c r="BH47" s="29"/>
      <c r="BI47" s="30"/>
      <c r="BJ47" s="28"/>
      <c r="BK47" s="28"/>
      <c r="BL47" s="29"/>
      <c r="BM47" s="30"/>
      <c r="BN47" s="28"/>
      <c r="BO47" s="28"/>
      <c r="BP47" s="29"/>
      <c r="BQ47" s="30"/>
      <c r="BR47" s="28"/>
      <c r="BS47" s="28"/>
      <c r="BT47" s="29"/>
      <c r="BU47" s="30"/>
      <c r="BV47" s="28"/>
      <c r="BW47" s="28"/>
      <c r="BX47" s="29"/>
      <c r="BY47" s="30"/>
      <c r="BZ47" s="28"/>
      <c r="CA47" s="28"/>
      <c r="CB47" s="29"/>
      <c r="CC47" s="30"/>
      <c r="CD47" s="28"/>
      <c r="CE47" s="28"/>
      <c r="CF47" s="29"/>
      <c r="CG47" s="30"/>
      <c r="CH47" s="28"/>
      <c r="CI47" s="28"/>
      <c r="CJ47" s="29"/>
      <c r="CK47" s="30"/>
      <c r="CL47" s="28"/>
      <c r="CM47" s="28"/>
      <c r="CN47" s="29"/>
      <c r="CO47" s="30"/>
      <c r="CP47" s="28"/>
      <c r="CQ47" s="28"/>
      <c r="CR47" s="29"/>
      <c r="CS47" s="30"/>
      <c r="CT47" s="28"/>
      <c r="CU47" s="28"/>
      <c r="CV47" s="29"/>
      <c r="CW47" s="30"/>
      <c r="CX47" s="28"/>
      <c r="CY47" s="28"/>
      <c r="CZ47" s="29"/>
      <c r="DA47" s="30"/>
      <c r="DB47" s="28"/>
      <c r="DC47" s="28"/>
      <c r="DD47" s="29"/>
      <c r="DE47" s="30"/>
      <c r="DF47" s="28"/>
      <c r="DG47" s="28"/>
      <c r="DH47" s="29"/>
      <c r="DI47" s="30"/>
      <c r="DJ47" s="28"/>
      <c r="DK47" s="28"/>
      <c r="DL47" s="29"/>
      <c r="DM47" s="30"/>
      <c r="DN47" s="28"/>
      <c r="DO47" s="28"/>
      <c r="DP47" s="29"/>
      <c r="DQ47" s="30"/>
      <c r="DR47" s="28"/>
      <c r="DS47" s="28"/>
      <c r="DT47" s="29"/>
      <c r="DU47" s="30"/>
      <c r="DV47" s="28"/>
      <c r="DW47" s="28"/>
      <c r="DX47" s="29"/>
      <c r="DY47" s="30"/>
      <c r="DZ47" s="28"/>
      <c r="EA47" s="28"/>
      <c r="EB47" s="29"/>
      <c r="EC47" s="30"/>
      <c r="ED47" s="28"/>
      <c r="EE47" s="28"/>
      <c r="EF47" s="29"/>
      <c r="EG47" s="30"/>
      <c r="EH47" s="28"/>
      <c r="EI47" s="28"/>
      <c r="EJ47" s="29"/>
      <c r="EK47" s="30"/>
      <c r="EL47" s="28"/>
      <c r="EM47" s="28"/>
      <c r="EN47" s="29"/>
      <c r="EO47" s="30"/>
      <c r="EP47" s="28"/>
      <c r="EQ47" s="28"/>
      <c r="ER47" s="29"/>
      <c r="ES47" s="30"/>
      <c r="ET47" s="28"/>
      <c r="EU47" s="28"/>
      <c r="EV47" s="29"/>
      <c r="EW47" s="30"/>
      <c r="EX47" s="28"/>
      <c r="EY47" s="28"/>
      <c r="EZ47" s="29"/>
      <c r="FA47" s="30"/>
      <c r="FB47" s="28"/>
      <c r="FC47" s="28"/>
      <c r="FD47" s="29"/>
      <c r="FE47" s="30"/>
      <c r="FF47" s="28"/>
      <c r="FG47" s="28"/>
      <c r="FH47" s="29"/>
      <c r="FI47" s="30"/>
      <c r="FJ47" s="28"/>
      <c r="FK47" s="28"/>
      <c r="FL47" s="29"/>
      <c r="FM47" s="30"/>
      <c r="FN47" s="28"/>
      <c r="FO47" s="28"/>
      <c r="FP47" s="29"/>
      <c r="FQ47" s="30"/>
      <c r="FR47" s="28"/>
      <c r="FS47" s="28"/>
      <c r="FT47" s="29"/>
      <c r="FU47" s="30"/>
      <c r="FV47" s="28"/>
      <c r="FW47" s="28"/>
      <c r="FX47" s="29"/>
      <c r="FY47" s="30"/>
      <c r="FZ47" s="28"/>
      <c r="GA47" s="28"/>
      <c r="GB47" s="29"/>
      <c r="GC47" s="30"/>
      <c r="GD47" s="28"/>
      <c r="GE47" s="28"/>
      <c r="GF47" s="29"/>
      <c r="GG47" s="30"/>
      <c r="GH47" s="28"/>
      <c r="GI47" s="28"/>
      <c r="GJ47" s="29"/>
      <c r="GK47" s="30"/>
      <c r="GL47" s="28"/>
      <c r="GM47" s="28"/>
      <c r="GN47" s="29"/>
      <c r="GO47" s="30"/>
      <c r="GP47" s="28"/>
      <c r="GQ47" s="28"/>
      <c r="GR47" s="29"/>
      <c r="GS47" s="30"/>
      <c r="GT47" s="28"/>
      <c r="GU47" s="28"/>
      <c r="GV47" s="29"/>
      <c r="GW47" s="30"/>
      <c r="GX47" s="28"/>
      <c r="GY47" s="28"/>
      <c r="GZ47" s="29"/>
      <c r="HA47" s="30"/>
      <c r="HB47" s="28"/>
      <c r="HC47" s="28"/>
      <c r="HD47" s="29"/>
      <c r="HE47" s="30"/>
      <c r="HF47" s="28"/>
      <c r="HG47" s="28"/>
      <c r="HH47" s="29"/>
      <c r="HI47" s="30"/>
      <c r="HJ47" s="28"/>
      <c r="HK47" s="28"/>
      <c r="HL47" s="29"/>
      <c r="HM47" s="30"/>
      <c r="HN47" s="28"/>
      <c r="HO47" s="28"/>
      <c r="HP47" s="29"/>
      <c r="HQ47" s="30"/>
      <c r="HR47" s="28"/>
      <c r="HS47" s="28"/>
      <c r="HT47" s="29"/>
      <c r="HU47" s="30"/>
      <c r="HV47" s="28"/>
      <c r="HW47" s="28"/>
      <c r="HX47" s="29"/>
      <c r="HY47" s="30"/>
      <c r="HZ47" s="28"/>
      <c r="IA47" s="28"/>
      <c r="IB47" s="29"/>
      <c r="IC47" s="30"/>
      <c r="ID47" s="28"/>
      <c r="IE47" s="28"/>
      <c r="IF47" s="29"/>
      <c r="IG47" s="30"/>
      <c r="IH47" s="28"/>
      <c r="II47" s="28"/>
      <c r="IJ47" s="29"/>
    </row>
    <row r="48" spans="1:244" s="26" customFormat="1">
      <c r="A48" s="257" t="s">
        <v>55</v>
      </c>
      <c r="B48" s="258">
        <v>500</v>
      </c>
      <c r="C48" s="258">
        <v>0.02</v>
      </c>
      <c r="D48" s="262">
        <v>3.3887610973602461E-2</v>
      </c>
      <c r="E48" s="28"/>
      <c r="F48" s="28"/>
      <c r="G48" s="30"/>
      <c r="H48" s="28"/>
      <c r="I48" s="28"/>
      <c r="J48" s="28"/>
      <c r="K48" s="30"/>
      <c r="L48" s="28"/>
      <c r="M48" s="28"/>
      <c r="N48" s="28"/>
      <c r="O48" s="30"/>
      <c r="P48" s="28"/>
      <c r="Q48" s="28"/>
      <c r="R48" s="28"/>
      <c r="S48" s="30"/>
      <c r="T48" s="28"/>
      <c r="U48" s="28"/>
      <c r="V48" s="28"/>
      <c r="W48" s="30"/>
      <c r="X48" s="28"/>
      <c r="Y48" s="28"/>
      <c r="Z48" s="28"/>
      <c r="AA48" s="30"/>
      <c r="AB48" s="28"/>
      <c r="AC48" s="28"/>
      <c r="AD48" s="28"/>
      <c r="AE48" s="30"/>
      <c r="AF48" s="28"/>
      <c r="AG48" s="28"/>
      <c r="AH48" s="28"/>
      <c r="AI48" s="30"/>
      <c r="AJ48" s="28"/>
      <c r="AK48" s="28"/>
      <c r="AL48" s="28"/>
      <c r="AM48" s="30"/>
      <c r="AN48" s="28"/>
      <c r="AO48" s="28"/>
      <c r="AP48" s="28"/>
      <c r="AQ48" s="30"/>
      <c r="AR48" s="28"/>
      <c r="AS48" s="28"/>
      <c r="AT48" s="28"/>
      <c r="AU48" s="30"/>
      <c r="AV48" s="28"/>
      <c r="AW48" s="28"/>
      <c r="AX48" s="28"/>
      <c r="AY48" s="30"/>
      <c r="AZ48" s="28"/>
      <c r="BA48" s="28"/>
      <c r="BB48" s="28"/>
      <c r="BC48" s="30"/>
      <c r="BD48" s="28"/>
      <c r="BE48" s="28"/>
      <c r="BF48" s="28"/>
      <c r="BG48" s="30"/>
      <c r="BH48" s="28"/>
      <c r="BI48" s="28"/>
      <c r="BJ48" s="28"/>
      <c r="BK48" s="30"/>
      <c r="BL48" s="28"/>
      <c r="BM48" s="28"/>
      <c r="BN48" s="28"/>
      <c r="BO48" s="30"/>
      <c r="BP48" s="28"/>
      <c r="BQ48" s="28"/>
      <c r="BR48" s="28"/>
      <c r="BS48" s="30"/>
      <c r="BT48" s="28"/>
      <c r="BU48" s="28"/>
      <c r="BV48" s="28"/>
      <c r="BW48" s="30"/>
      <c r="BX48" s="28"/>
      <c r="BY48" s="28"/>
      <c r="BZ48" s="28"/>
      <c r="CA48" s="30"/>
      <c r="CB48" s="28"/>
      <c r="CC48" s="28"/>
      <c r="CD48" s="28"/>
      <c r="CE48" s="30"/>
      <c r="CF48" s="28"/>
      <c r="CG48" s="28"/>
      <c r="CH48" s="28"/>
      <c r="CI48" s="30"/>
      <c r="CJ48" s="28"/>
      <c r="CK48" s="28"/>
      <c r="CL48" s="28"/>
      <c r="CM48" s="30"/>
      <c r="CN48" s="28"/>
      <c r="CO48" s="28"/>
      <c r="CP48" s="28"/>
      <c r="CQ48" s="30"/>
      <c r="CR48" s="28"/>
      <c r="CS48" s="28"/>
      <c r="CT48" s="28"/>
      <c r="CU48" s="30"/>
      <c r="CV48" s="28"/>
      <c r="CW48" s="28"/>
      <c r="CX48" s="28"/>
      <c r="CY48" s="30"/>
      <c r="CZ48" s="28"/>
      <c r="DA48" s="28"/>
      <c r="DB48" s="28"/>
      <c r="DC48" s="30"/>
      <c r="DD48" s="28"/>
      <c r="DE48" s="28"/>
      <c r="DF48" s="28"/>
      <c r="DG48" s="30"/>
      <c r="DH48" s="28"/>
      <c r="DI48" s="28"/>
      <c r="DJ48" s="28"/>
      <c r="DK48" s="30"/>
      <c r="DL48" s="28"/>
      <c r="DM48" s="28"/>
      <c r="DN48" s="28"/>
      <c r="DO48" s="30"/>
      <c r="DP48" s="28"/>
      <c r="DQ48" s="28"/>
      <c r="DR48" s="28"/>
      <c r="DS48" s="30"/>
      <c r="DT48" s="28"/>
      <c r="DU48" s="28"/>
      <c r="DV48" s="28"/>
      <c r="DW48" s="30"/>
      <c r="DX48" s="28"/>
      <c r="DY48" s="28"/>
      <c r="DZ48" s="28"/>
      <c r="EA48" s="30"/>
      <c r="EB48" s="28"/>
      <c r="EC48" s="28"/>
      <c r="ED48" s="28"/>
      <c r="EE48" s="30"/>
      <c r="EF48" s="28"/>
      <c r="EG48" s="28"/>
      <c r="EH48" s="28"/>
      <c r="EI48" s="30"/>
      <c r="EJ48" s="28"/>
      <c r="EK48" s="28"/>
      <c r="EL48" s="28"/>
      <c r="EM48" s="30"/>
      <c r="EN48" s="28"/>
      <c r="EO48" s="28"/>
      <c r="EP48" s="28"/>
      <c r="EQ48" s="30"/>
      <c r="ER48" s="28"/>
      <c r="ES48" s="28"/>
      <c r="ET48" s="28"/>
      <c r="EU48" s="30"/>
      <c r="EV48" s="28"/>
      <c r="EW48" s="28"/>
      <c r="EX48" s="28"/>
      <c r="EY48" s="30"/>
      <c r="EZ48" s="28"/>
      <c r="FA48" s="28"/>
      <c r="FB48" s="28"/>
      <c r="FC48" s="30"/>
      <c r="FD48" s="28"/>
      <c r="FE48" s="28"/>
      <c r="FF48" s="28"/>
      <c r="FG48" s="30"/>
      <c r="FH48" s="28"/>
      <c r="FI48" s="28"/>
      <c r="FJ48" s="28"/>
      <c r="FK48" s="30"/>
      <c r="FL48" s="28"/>
      <c r="FM48" s="28"/>
      <c r="FN48" s="28"/>
      <c r="FO48" s="30"/>
      <c r="FP48" s="28"/>
      <c r="FQ48" s="28"/>
      <c r="FR48" s="28"/>
      <c r="FS48" s="30"/>
      <c r="FT48" s="28"/>
      <c r="FU48" s="28"/>
      <c r="FV48" s="28"/>
      <c r="FW48" s="30"/>
      <c r="FX48" s="28"/>
      <c r="FY48" s="28"/>
      <c r="FZ48" s="28"/>
      <c r="GA48" s="30"/>
      <c r="GB48" s="28"/>
      <c r="GC48" s="28"/>
      <c r="GD48" s="28"/>
      <c r="GE48" s="30"/>
      <c r="GF48" s="28"/>
      <c r="GG48" s="28"/>
      <c r="GH48" s="28"/>
      <c r="GI48" s="30"/>
      <c r="GJ48" s="28"/>
      <c r="GK48" s="28"/>
      <c r="GL48" s="28"/>
      <c r="GM48" s="30"/>
      <c r="GN48" s="28"/>
      <c r="GO48" s="28"/>
      <c r="GP48" s="28"/>
      <c r="GQ48" s="30"/>
      <c r="GR48" s="28"/>
      <c r="GS48" s="28"/>
      <c r="GT48" s="28"/>
      <c r="GU48" s="30"/>
      <c r="GV48" s="28"/>
      <c r="GW48" s="28"/>
      <c r="GX48" s="28"/>
      <c r="GY48" s="30"/>
      <c r="GZ48" s="28"/>
      <c r="HA48" s="28"/>
      <c r="HB48" s="28"/>
      <c r="HC48" s="30"/>
      <c r="HD48" s="28"/>
      <c r="HE48" s="28"/>
      <c r="HF48" s="28"/>
      <c r="HG48" s="30"/>
      <c r="HH48" s="28"/>
      <c r="HI48" s="28"/>
      <c r="HJ48" s="28"/>
      <c r="HK48" s="30"/>
      <c r="HL48" s="28"/>
      <c r="HM48" s="28"/>
      <c r="HN48" s="28"/>
      <c r="HO48" s="30"/>
      <c r="HP48" s="28"/>
      <c r="HQ48" s="28"/>
      <c r="HR48" s="28"/>
      <c r="HS48" s="30"/>
      <c r="HT48" s="28"/>
      <c r="HU48" s="28"/>
      <c r="HV48" s="28"/>
      <c r="HW48" s="30"/>
      <c r="HX48" s="28"/>
      <c r="HY48" s="28"/>
      <c r="HZ48" s="28"/>
      <c r="IA48" s="30"/>
      <c r="IB48" s="28"/>
      <c r="IC48" s="28"/>
      <c r="ID48" s="28"/>
      <c r="IE48" s="30"/>
      <c r="IF48" s="28"/>
      <c r="IG48" s="28"/>
      <c r="IH48" s="28"/>
    </row>
    <row r="49" spans="1:244" s="27" customFormat="1">
      <c r="A49" s="252" t="s">
        <v>56</v>
      </c>
      <c r="B49" s="253">
        <v>14679.65474357241</v>
      </c>
      <c r="C49" s="253">
        <v>0.59000000000000008</v>
      </c>
      <c r="D49" s="261">
        <v>0.9949168583539596</v>
      </c>
    </row>
    <row r="50" spans="1:244" s="26" customFormat="1">
      <c r="A50" s="11" t="s">
        <v>107</v>
      </c>
      <c r="B50" s="3"/>
      <c r="C50" s="3"/>
      <c r="D50" s="3"/>
    </row>
    <row r="51" spans="1:244" s="26" customFormat="1">
      <c r="A51" s="6" t="s">
        <v>108</v>
      </c>
      <c r="B51" s="16">
        <v>0</v>
      </c>
      <c r="C51" s="16">
        <v>0</v>
      </c>
      <c r="D51" s="18">
        <v>0</v>
      </c>
    </row>
    <row r="52" spans="1:244" s="26" customFormat="1">
      <c r="A52" s="6" t="s">
        <v>114</v>
      </c>
      <c r="B52" s="16">
        <v>75</v>
      </c>
      <c r="C52" s="16">
        <v>0</v>
      </c>
      <c r="D52" s="18">
        <v>5.083141646040369E-3</v>
      </c>
    </row>
    <row r="53" spans="1:244" s="26" customFormat="1">
      <c r="A53" s="23" t="s">
        <v>111</v>
      </c>
      <c r="B53" s="24">
        <v>75</v>
      </c>
      <c r="C53" s="24">
        <v>0</v>
      </c>
      <c r="D53" s="25">
        <v>5.083141646040369E-3</v>
      </c>
      <c r="E53" s="30"/>
      <c r="F53" s="28"/>
      <c r="G53" s="28"/>
      <c r="H53" s="29"/>
      <c r="I53" s="30"/>
      <c r="J53" s="28"/>
      <c r="K53" s="28"/>
      <c r="L53" s="29"/>
      <c r="M53" s="30"/>
      <c r="N53" s="28"/>
      <c r="O53" s="28"/>
      <c r="P53" s="29"/>
      <c r="Q53" s="30"/>
      <c r="R53" s="28"/>
      <c r="S53" s="28"/>
      <c r="T53" s="29"/>
      <c r="U53" s="30"/>
      <c r="V53" s="28"/>
      <c r="W53" s="28"/>
      <c r="X53" s="29"/>
      <c r="Y53" s="30"/>
      <c r="Z53" s="28"/>
      <c r="AA53" s="28"/>
      <c r="AB53" s="29"/>
      <c r="AC53" s="30"/>
      <c r="AD53" s="28"/>
      <c r="AE53" s="28"/>
      <c r="AF53" s="29"/>
      <c r="AG53" s="30"/>
      <c r="AH53" s="28"/>
      <c r="AI53" s="28"/>
      <c r="AJ53" s="29"/>
      <c r="AK53" s="30"/>
      <c r="AL53" s="28"/>
      <c r="AM53" s="28"/>
      <c r="AN53" s="29"/>
      <c r="AO53" s="30"/>
      <c r="AP53" s="28"/>
      <c r="AQ53" s="28"/>
      <c r="AR53" s="29"/>
      <c r="AS53" s="30"/>
      <c r="AT53" s="28"/>
      <c r="AU53" s="28"/>
      <c r="AV53" s="29"/>
      <c r="AW53" s="30"/>
      <c r="AX53" s="28"/>
      <c r="AY53" s="28"/>
      <c r="AZ53" s="29"/>
      <c r="BA53" s="30"/>
      <c r="BB53" s="28"/>
      <c r="BC53" s="28"/>
      <c r="BD53" s="29"/>
      <c r="BE53" s="30"/>
      <c r="BF53" s="28"/>
      <c r="BG53" s="28"/>
      <c r="BH53" s="29"/>
      <c r="BI53" s="30"/>
      <c r="BJ53" s="28"/>
      <c r="BK53" s="28"/>
      <c r="BL53" s="29"/>
      <c r="BM53" s="30"/>
      <c r="BN53" s="28"/>
      <c r="BO53" s="28"/>
      <c r="BP53" s="29"/>
      <c r="BQ53" s="30"/>
      <c r="BR53" s="28"/>
      <c r="BS53" s="28"/>
      <c r="BT53" s="29"/>
      <c r="BU53" s="30"/>
      <c r="BV53" s="28"/>
      <c r="BW53" s="28"/>
      <c r="BX53" s="29"/>
      <c r="BY53" s="30"/>
      <c r="BZ53" s="28"/>
      <c r="CA53" s="28"/>
      <c r="CB53" s="29"/>
      <c r="CC53" s="30"/>
      <c r="CD53" s="28"/>
      <c r="CE53" s="28"/>
      <c r="CF53" s="29"/>
      <c r="CG53" s="30"/>
      <c r="CH53" s="28"/>
      <c r="CI53" s="28"/>
      <c r="CJ53" s="29"/>
      <c r="CK53" s="30"/>
      <c r="CL53" s="28"/>
      <c r="CM53" s="28"/>
      <c r="CN53" s="29"/>
      <c r="CO53" s="30"/>
      <c r="CP53" s="28"/>
      <c r="CQ53" s="28"/>
      <c r="CR53" s="29"/>
      <c r="CS53" s="30"/>
      <c r="CT53" s="28"/>
      <c r="CU53" s="28"/>
      <c r="CV53" s="29"/>
      <c r="CW53" s="30"/>
      <c r="CX53" s="28"/>
      <c r="CY53" s="28"/>
      <c r="CZ53" s="29"/>
      <c r="DA53" s="30"/>
      <c r="DB53" s="28"/>
      <c r="DC53" s="28"/>
      <c r="DD53" s="29"/>
      <c r="DE53" s="30"/>
      <c r="DF53" s="28"/>
      <c r="DG53" s="28"/>
      <c r="DH53" s="29"/>
      <c r="DI53" s="30"/>
      <c r="DJ53" s="28"/>
      <c r="DK53" s="28"/>
      <c r="DL53" s="29"/>
      <c r="DM53" s="30"/>
      <c r="DN53" s="28"/>
      <c r="DO53" s="28"/>
      <c r="DP53" s="29"/>
      <c r="DQ53" s="30"/>
      <c r="DR53" s="28"/>
      <c r="DS53" s="28"/>
      <c r="DT53" s="29"/>
      <c r="DU53" s="30"/>
      <c r="DV53" s="28"/>
      <c r="DW53" s="28"/>
      <c r="DX53" s="29"/>
      <c r="DY53" s="30"/>
      <c r="DZ53" s="28"/>
      <c r="EA53" s="28"/>
      <c r="EB53" s="29"/>
      <c r="EC53" s="30"/>
      <c r="ED53" s="28"/>
      <c r="EE53" s="28"/>
      <c r="EF53" s="29"/>
      <c r="EG53" s="30"/>
      <c r="EH53" s="28"/>
      <c r="EI53" s="28"/>
      <c r="EJ53" s="29"/>
      <c r="EK53" s="30"/>
      <c r="EL53" s="28"/>
      <c r="EM53" s="28"/>
      <c r="EN53" s="29"/>
      <c r="EO53" s="30"/>
      <c r="EP53" s="28"/>
      <c r="EQ53" s="28"/>
      <c r="ER53" s="29"/>
      <c r="ES53" s="30"/>
      <c r="ET53" s="28"/>
      <c r="EU53" s="28"/>
      <c r="EV53" s="29"/>
      <c r="EW53" s="30"/>
      <c r="EX53" s="28"/>
      <c r="EY53" s="28"/>
      <c r="EZ53" s="29"/>
      <c r="FA53" s="30"/>
      <c r="FB53" s="28"/>
      <c r="FC53" s="28"/>
      <c r="FD53" s="29"/>
      <c r="FE53" s="30"/>
      <c r="FF53" s="28"/>
      <c r="FG53" s="28"/>
      <c r="FH53" s="29"/>
      <c r="FI53" s="30"/>
      <c r="FJ53" s="28"/>
      <c r="FK53" s="28"/>
      <c r="FL53" s="29"/>
      <c r="FM53" s="30"/>
      <c r="FN53" s="28"/>
      <c r="FO53" s="28"/>
      <c r="FP53" s="29"/>
      <c r="FQ53" s="30"/>
      <c r="FR53" s="28"/>
      <c r="FS53" s="28"/>
      <c r="FT53" s="29"/>
      <c r="FU53" s="30"/>
      <c r="FV53" s="28"/>
      <c r="FW53" s="28"/>
      <c r="FX53" s="29"/>
      <c r="FY53" s="30"/>
      <c r="FZ53" s="28"/>
      <c r="GA53" s="28"/>
      <c r="GB53" s="29"/>
      <c r="GC53" s="30"/>
      <c r="GD53" s="28"/>
      <c r="GE53" s="28"/>
      <c r="GF53" s="29"/>
      <c r="GG53" s="30"/>
      <c r="GH53" s="28"/>
      <c r="GI53" s="28"/>
      <c r="GJ53" s="29"/>
      <c r="GK53" s="30"/>
      <c r="GL53" s="28"/>
      <c r="GM53" s="28"/>
      <c r="GN53" s="29"/>
      <c r="GO53" s="30"/>
      <c r="GP53" s="28"/>
      <c r="GQ53" s="28"/>
      <c r="GR53" s="29"/>
      <c r="GS53" s="30"/>
      <c r="GT53" s="28"/>
      <c r="GU53" s="28"/>
      <c r="GV53" s="29"/>
      <c r="GW53" s="30"/>
      <c r="GX53" s="28"/>
      <c r="GY53" s="28"/>
      <c r="GZ53" s="29"/>
      <c r="HA53" s="30"/>
      <c r="HB53" s="28"/>
      <c r="HC53" s="28"/>
      <c r="HD53" s="29"/>
      <c r="HE53" s="30"/>
      <c r="HF53" s="28"/>
      <c r="HG53" s="28"/>
      <c r="HH53" s="29"/>
      <c r="HI53" s="30"/>
      <c r="HJ53" s="28"/>
      <c r="HK53" s="28"/>
      <c r="HL53" s="29"/>
      <c r="HM53" s="30"/>
      <c r="HN53" s="28"/>
      <c r="HO53" s="28"/>
      <c r="HP53" s="29"/>
      <c r="HQ53" s="30"/>
      <c r="HR53" s="28"/>
      <c r="HS53" s="28"/>
      <c r="HT53" s="29"/>
      <c r="HU53" s="30"/>
      <c r="HV53" s="28"/>
      <c r="HW53" s="28"/>
      <c r="HX53" s="29"/>
      <c r="HY53" s="30"/>
      <c r="HZ53" s="28"/>
      <c r="IA53" s="28"/>
      <c r="IB53" s="29"/>
      <c r="IC53" s="30"/>
      <c r="ID53" s="28"/>
      <c r="IE53" s="28"/>
      <c r="IF53" s="29"/>
      <c r="IG53" s="30"/>
      <c r="IH53" s="28"/>
      <c r="II53" s="28"/>
      <c r="IJ53" s="29"/>
    </row>
    <row r="54" spans="1:244" s="43" customFormat="1" ht="13.5" thickBot="1">
      <c r="A54" s="61" t="s">
        <v>112</v>
      </c>
      <c r="B54" s="83">
        <v>14754.65474357241</v>
      </c>
      <c r="C54" s="83">
        <v>0.59000000000000008</v>
      </c>
      <c r="D54" s="82">
        <v>1</v>
      </c>
    </row>
    <row r="55" spans="1:244">
      <c r="A55" s="47" t="s">
        <v>61</v>
      </c>
      <c r="D55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62</v>
      </c>
      <c r="B2" s="2"/>
      <c r="C2" s="2"/>
      <c r="D2" s="2"/>
    </row>
    <row r="3" spans="1:4">
      <c r="A3" s="1" t="s">
        <v>63</v>
      </c>
      <c r="B3" s="2"/>
      <c r="C3" s="2"/>
      <c r="D3" s="2"/>
    </row>
    <row r="4" spans="1:4">
      <c r="A4" s="1" t="s">
        <v>64</v>
      </c>
      <c r="B4" s="2"/>
      <c r="C4" s="2"/>
      <c r="D4" s="2"/>
    </row>
    <row r="5" spans="1:4" ht="13.5" thickBot="1">
      <c r="A5" s="4" t="s">
        <v>5</v>
      </c>
      <c r="B5" s="5">
        <v>25000</v>
      </c>
      <c r="C5" s="6" t="s">
        <v>6</v>
      </c>
    </row>
    <row r="6" spans="1:4">
      <c r="A6" s="7"/>
      <c r="B6" s="8" t="s">
        <v>7</v>
      </c>
      <c r="C6" s="49">
        <v>42795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18">
        <v>0</v>
      </c>
    </row>
    <row r="11" spans="1:4">
      <c r="A11" s="17" t="s">
        <v>17</v>
      </c>
      <c r="B11" s="3">
        <v>0</v>
      </c>
      <c r="C11" s="3">
        <v>0</v>
      </c>
      <c r="D11" s="18">
        <v>0</v>
      </c>
    </row>
    <row r="12" spans="1:4">
      <c r="A12" s="17" t="s">
        <v>18</v>
      </c>
      <c r="B12" s="16">
        <v>0</v>
      </c>
      <c r="C12" s="16">
        <v>0</v>
      </c>
      <c r="D12" s="18">
        <v>0</v>
      </c>
    </row>
    <row r="13" spans="1:4">
      <c r="A13" s="17" t="s">
        <v>19</v>
      </c>
      <c r="B13" s="16">
        <v>0</v>
      </c>
      <c r="C13" s="16">
        <v>0</v>
      </c>
      <c r="D13" s="18">
        <v>0</v>
      </c>
    </row>
    <row r="14" spans="1:4">
      <c r="A14" s="17" t="s">
        <v>20</v>
      </c>
      <c r="B14" s="16">
        <v>0</v>
      </c>
      <c r="C14" s="16">
        <v>0</v>
      </c>
      <c r="D14" s="18">
        <v>0</v>
      </c>
    </row>
    <row r="15" spans="1:4">
      <c r="A15" s="6" t="s">
        <v>21</v>
      </c>
      <c r="B15" s="16">
        <v>8000</v>
      </c>
      <c r="C15" s="16">
        <v>0.33</v>
      </c>
      <c r="D15" s="18">
        <v>0.54036435046335574</v>
      </c>
    </row>
    <row r="16" spans="1:4">
      <c r="A16" s="6" t="s">
        <v>66</v>
      </c>
      <c r="B16" s="16">
        <v>74.959999999999994</v>
      </c>
      <c r="C16" s="16">
        <v>0</v>
      </c>
      <c r="D16" s="18">
        <v>5.0632139638416432E-3</v>
      </c>
    </row>
    <row r="17" spans="1:4">
      <c r="A17" s="6" t="s">
        <v>23</v>
      </c>
      <c r="B17" s="16">
        <v>2160</v>
      </c>
      <c r="C17" s="16">
        <v>0.09</v>
      </c>
      <c r="D17" s="18">
        <v>0.14589837462510605</v>
      </c>
    </row>
    <row r="18" spans="1:4">
      <c r="A18" s="6" t="s">
        <v>24</v>
      </c>
      <c r="B18" s="16">
        <v>1788.5</v>
      </c>
      <c r="C18" s="16">
        <v>6.9999999999999993E-2</v>
      </c>
      <c r="D18" s="18">
        <v>0.12080520510046397</v>
      </c>
    </row>
    <row r="19" spans="1:4">
      <c r="A19" s="6" t="s">
        <v>25</v>
      </c>
      <c r="B19" s="16">
        <v>0</v>
      </c>
      <c r="C19" s="16">
        <v>0</v>
      </c>
      <c r="D19" s="18">
        <v>0</v>
      </c>
    </row>
    <row r="20" spans="1:4">
      <c r="A20" s="6" t="s">
        <v>67</v>
      </c>
      <c r="B20" s="16">
        <v>480</v>
      </c>
      <c r="C20" s="16">
        <v>0.02</v>
      </c>
      <c r="D20" s="18">
        <v>3.2421861027801348E-2</v>
      </c>
    </row>
    <row r="21" spans="1:4">
      <c r="A21" s="19" t="s">
        <v>29</v>
      </c>
      <c r="B21" s="20">
        <v>12503.46</v>
      </c>
      <c r="C21" s="20">
        <v>0.51</v>
      </c>
      <c r="D21" s="21">
        <v>0.84455300518056875</v>
      </c>
    </row>
    <row r="22" spans="1:4">
      <c r="A22" s="22" t="s">
        <v>30</v>
      </c>
    </row>
    <row r="23" spans="1:4">
      <c r="A23" s="17" t="s">
        <v>31</v>
      </c>
      <c r="B23" s="16">
        <v>0</v>
      </c>
      <c r="C23" s="16">
        <v>0</v>
      </c>
      <c r="D23" s="18">
        <v>0</v>
      </c>
    </row>
    <row r="24" spans="1:4">
      <c r="A24" s="17" t="s">
        <v>32</v>
      </c>
      <c r="B24" s="16">
        <v>0</v>
      </c>
      <c r="C24" s="16">
        <v>0</v>
      </c>
      <c r="D24" s="18">
        <v>0</v>
      </c>
    </row>
    <row r="25" spans="1:4">
      <c r="A25" s="6" t="s">
        <v>68</v>
      </c>
      <c r="B25" s="16">
        <v>375.1</v>
      </c>
      <c r="C25" s="16">
        <v>0.02</v>
      </c>
      <c r="D25" s="18">
        <v>2.5336333482350593E-2</v>
      </c>
    </row>
    <row r="26" spans="1:4">
      <c r="A26" s="17" t="s">
        <v>69</v>
      </c>
      <c r="B26" s="16">
        <v>0</v>
      </c>
      <c r="C26" s="16">
        <v>0</v>
      </c>
      <c r="D26" s="18">
        <v>0</v>
      </c>
    </row>
    <row r="27" spans="1:4">
      <c r="A27" s="17" t="s">
        <v>70</v>
      </c>
      <c r="B27" s="16">
        <v>0</v>
      </c>
      <c r="C27" s="16">
        <v>0</v>
      </c>
      <c r="D27" s="18">
        <v>0</v>
      </c>
    </row>
    <row r="28" spans="1:4">
      <c r="A28" s="17" t="s">
        <v>71</v>
      </c>
      <c r="B28" s="16">
        <v>747.5</v>
      </c>
      <c r="C28" s="16">
        <v>0.03</v>
      </c>
      <c r="D28" s="18">
        <v>5.0490293996419799E-2</v>
      </c>
    </row>
    <row r="29" spans="1:4">
      <c r="A29" s="17" t="s">
        <v>72</v>
      </c>
      <c r="B29" s="16">
        <v>0</v>
      </c>
      <c r="C29" s="16">
        <v>0</v>
      </c>
      <c r="D29" s="18">
        <v>0</v>
      </c>
    </row>
    <row r="30" spans="1:4">
      <c r="A30" s="17" t="s">
        <v>73</v>
      </c>
      <c r="B30" s="16">
        <v>0</v>
      </c>
      <c r="C30" s="16">
        <v>0</v>
      </c>
      <c r="D30" s="18">
        <v>0</v>
      </c>
    </row>
    <row r="31" spans="1:4">
      <c r="A31" s="17" t="s">
        <v>74</v>
      </c>
      <c r="B31" s="16">
        <v>0</v>
      </c>
      <c r="C31" s="16">
        <v>0</v>
      </c>
      <c r="D31" s="18">
        <v>0</v>
      </c>
    </row>
    <row r="32" spans="1:4">
      <c r="A32" s="23" t="s">
        <v>39</v>
      </c>
      <c r="B32" s="24">
        <v>1122.5999999999999</v>
      </c>
      <c r="C32" s="24">
        <v>0.05</v>
      </c>
      <c r="D32" s="25">
        <v>7.5826627478770392E-2</v>
      </c>
    </row>
    <row r="33" spans="1:246" s="26" customFormat="1">
      <c r="A33" s="11" t="s">
        <v>40</v>
      </c>
      <c r="B33" s="3"/>
      <c r="C33" s="3"/>
      <c r="D33" s="3"/>
    </row>
    <row r="34" spans="1:246" s="26" customFormat="1">
      <c r="A34" s="17" t="s">
        <v>41</v>
      </c>
      <c r="B34" s="16">
        <v>562.7656572442271</v>
      </c>
      <c r="C34" s="16">
        <v>0.02</v>
      </c>
      <c r="D34" s="18">
        <v>3.8012312354982536E-2</v>
      </c>
    </row>
    <row r="35" spans="1:246" s="26" customFormat="1">
      <c r="A35" s="6" t="s">
        <v>42</v>
      </c>
      <c r="B35" s="16">
        <v>562.7656572442271</v>
      </c>
      <c r="C35" s="16">
        <v>0.02</v>
      </c>
      <c r="D35" s="18">
        <v>3.8012312354982536E-2</v>
      </c>
    </row>
    <row r="36" spans="1:246" s="27" customFormat="1">
      <c r="A36" s="19" t="s">
        <v>43</v>
      </c>
      <c r="B36" s="20">
        <v>14188.825657244226</v>
      </c>
      <c r="C36" s="20">
        <v>0.58000000000000007</v>
      </c>
      <c r="D36" s="21">
        <v>0.95839194501432168</v>
      </c>
    </row>
    <row r="37" spans="1:246" s="26" customFormat="1">
      <c r="A37" s="11" t="s">
        <v>44</v>
      </c>
      <c r="B37" s="3"/>
      <c r="C37" s="3"/>
      <c r="D37" s="3"/>
    </row>
    <row r="38" spans="1:246" s="26" customFormat="1">
      <c r="A38" s="6" t="s">
        <v>45</v>
      </c>
      <c r="B38" s="16">
        <v>616</v>
      </c>
      <c r="C38" s="16">
        <v>0.02</v>
      </c>
      <c r="D38" s="18">
        <v>4.1608054985678392E-2</v>
      </c>
    </row>
    <row r="39" spans="1:246" s="26" customFormat="1">
      <c r="A39" s="6" t="s">
        <v>46</v>
      </c>
      <c r="B39" s="16">
        <v>0</v>
      </c>
      <c r="C39" s="16">
        <v>0</v>
      </c>
      <c r="D39" s="18">
        <v>0</v>
      </c>
    </row>
    <row r="40" spans="1:246" s="26" customFormat="1">
      <c r="A40" s="17" t="s">
        <v>47</v>
      </c>
      <c r="B40" s="16">
        <v>0</v>
      </c>
      <c r="C40" s="16">
        <v>0</v>
      </c>
      <c r="D40" s="18">
        <v>0</v>
      </c>
    </row>
    <row r="41" spans="1:246" s="26" customFormat="1">
      <c r="A41" s="17" t="s">
        <v>48</v>
      </c>
      <c r="B41" s="16">
        <v>0</v>
      </c>
      <c r="C41" s="16">
        <v>0</v>
      </c>
      <c r="D41" s="18">
        <v>0</v>
      </c>
    </row>
    <row r="42" spans="1:246" s="26" customFormat="1">
      <c r="A42" s="23" t="s">
        <v>49</v>
      </c>
      <c r="B42" s="24">
        <v>616</v>
      </c>
      <c r="C42" s="24">
        <v>0.02</v>
      </c>
      <c r="D42" s="25">
        <v>4.1608054985678392E-2</v>
      </c>
      <c r="E42" s="28"/>
      <c r="F42" s="29"/>
      <c r="G42" s="30"/>
      <c r="H42" s="28"/>
      <c r="I42" s="28"/>
      <c r="J42" s="29"/>
      <c r="K42" s="30"/>
      <c r="L42" s="28"/>
      <c r="M42" s="28"/>
      <c r="N42" s="29"/>
      <c r="O42" s="30"/>
      <c r="P42" s="28"/>
      <c r="Q42" s="28"/>
      <c r="R42" s="29"/>
      <c r="S42" s="30"/>
      <c r="T42" s="28"/>
      <c r="U42" s="28"/>
      <c r="V42" s="29"/>
      <c r="W42" s="30"/>
      <c r="X42" s="28"/>
      <c r="Y42" s="28"/>
      <c r="Z42" s="29"/>
      <c r="AA42" s="30"/>
      <c r="AB42" s="28"/>
      <c r="AC42" s="28"/>
      <c r="AD42" s="29"/>
      <c r="AE42" s="30"/>
      <c r="AF42" s="28"/>
      <c r="AG42" s="28"/>
      <c r="AH42" s="29"/>
      <c r="AI42" s="30"/>
      <c r="AJ42" s="28"/>
      <c r="AK42" s="28"/>
      <c r="AL42" s="29"/>
      <c r="AM42" s="30"/>
      <c r="AN42" s="28"/>
      <c r="AO42" s="28"/>
      <c r="AP42" s="29"/>
      <c r="AQ42" s="30"/>
      <c r="AR42" s="28"/>
      <c r="AS42" s="28"/>
      <c r="AT42" s="29"/>
      <c r="AU42" s="30"/>
      <c r="AV42" s="28"/>
      <c r="AW42" s="28"/>
      <c r="AX42" s="29"/>
      <c r="AY42" s="30"/>
      <c r="AZ42" s="28"/>
      <c r="BA42" s="28"/>
      <c r="BB42" s="29"/>
      <c r="BC42" s="30"/>
      <c r="BD42" s="28"/>
      <c r="BE42" s="28"/>
      <c r="BF42" s="29"/>
      <c r="BG42" s="30"/>
      <c r="BH42" s="28"/>
      <c r="BI42" s="28"/>
      <c r="BJ42" s="29"/>
      <c r="BK42" s="30"/>
      <c r="BL42" s="28"/>
      <c r="BM42" s="28"/>
      <c r="BN42" s="29"/>
      <c r="BO42" s="30"/>
      <c r="BP42" s="28"/>
      <c r="BQ42" s="28"/>
      <c r="BR42" s="29"/>
      <c r="BS42" s="30"/>
      <c r="BT42" s="28"/>
      <c r="BU42" s="28"/>
      <c r="BV42" s="29"/>
      <c r="BW42" s="30"/>
      <c r="BX42" s="28"/>
      <c r="BY42" s="28"/>
      <c r="BZ42" s="29"/>
      <c r="CA42" s="30"/>
      <c r="CB42" s="28"/>
      <c r="CC42" s="28"/>
      <c r="CD42" s="29"/>
      <c r="CE42" s="30"/>
      <c r="CF42" s="28"/>
      <c r="CG42" s="28"/>
      <c r="CH42" s="29"/>
      <c r="CI42" s="30"/>
      <c r="CJ42" s="28"/>
      <c r="CK42" s="28"/>
      <c r="CL42" s="29"/>
      <c r="CM42" s="30"/>
      <c r="CN42" s="28"/>
      <c r="CO42" s="28"/>
      <c r="CP42" s="29"/>
      <c r="CQ42" s="30"/>
      <c r="CR42" s="28"/>
      <c r="CS42" s="28"/>
      <c r="CT42" s="29"/>
      <c r="CU42" s="30"/>
      <c r="CV42" s="28"/>
      <c r="CW42" s="28"/>
      <c r="CX42" s="29"/>
      <c r="CY42" s="30"/>
      <c r="CZ42" s="28"/>
      <c r="DA42" s="28"/>
      <c r="DB42" s="29"/>
      <c r="DC42" s="30"/>
      <c r="DD42" s="28"/>
      <c r="DE42" s="28"/>
      <c r="DF42" s="29"/>
      <c r="DG42" s="30"/>
      <c r="DH42" s="28"/>
      <c r="DI42" s="28"/>
      <c r="DJ42" s="29"/>
      <c r="DK42" s="30"/>
      <c r="DL42" s="28"/>
      <c r="DM42" s="28"/>
      <c r="DN42" s="29"/>
      <c r="DO42" s="30"/>
      <c r="DP42" s="28"/>
      <c r="DQ42" s="28"/>
      <c r="DR42" s="29"/>
      <c r="DS42" s="30"/>
      <c r="DT42" s="28"/>
      <c r="DU42" s="28"/>
      <c r="DV42" s="29"/>
      <c r="DW42" s="30"/>
      <c r="DX42" s="28"/>
      <c r="DY42" s="28"/>
      <c r="DZ42" s="29"/>
      <c r="EA42" s="30"/>
      <c r="EB42" s="28"/>
      <c r="EC42" s="28"/>
      <c r="ED42" s="29"/>
      <c r="EE42" s="30"/>
      <c r="EF42" s="28"/>
      <c r="EG42" s="28"/>
      <c r="EH42" s="29"/>
      <c r="EI42" s="30"/>
      <c r="EJ42" s="28"/>
      <c r="EK42" s="28"/>
      <c r="EL42" s="29"/>
      <c r="EM42" s="30"/>
      <c r="EN42" s="28"/>
      <c r="EO42" s="28"/>
      <c r="EP42" s="29"/>
      <c r="EQ42" s="30"/>
      <c r="ER42" s="28"/>
      <c r="ES42" s="28"/>
      <c r="ET42" s="29"/>
      <c r="EU42" s="30"/>
      <c r="EV42" s="28"/>
      <c r="EW42" s="28"/>
      <c r="EX42" s="29"/>
      <c r="EY42" s="30"/>
      <c r="EZ42" s="28"/>
      <c r="FA42" s="28"/>
      <c r="FB42" s="29"/>
      <c r="FC42" s="30"/>
      <c r="FD42" s="28"/>
      <c r="FE42" s="28"/>
      <c r="FF42" s="29"/>
      <c r="FG42" s="30"/>
      <c r="FH42" s="28"/>
      <c r="FI42" s="28"/>
      <c r="FJ42" s="29"/>
      <c r="FK42" s="30"/>
      <c r="FL42" s="28"/>
      <c r="FM42" s="28"/>
      <c r="FN42" s="29"/>
      <c r="FO42" s="30"/>
      <c r="FP42" s="28"/>
      <c r="FQ42" s="28"/>
      <c r="FR42" s="29"/>
      <c r="FS42" s="30"/>
      <c r="FT42" s="28"/>
      <c r="FU42" s="28"/>
      <c r="FV42" s="29"/>
      <c r="FW42" s="30"/>
      <c r="FX42" s="28"/>
      <c r="FY42" s="28"/>
      <c r="FZ42" s="29"/>
      <c r="GA42" s="30"/>
      <c r="GB42" s="28"/>
      <c r="GC42" s="28"/>
      <c r="GD42" s="29"/>
      <c r="GE42" s="30"/>
      <c r="GF42" s="28"/>
      <c r="GG42" s="28"/>
      <c r="GH42" s="29"/>
      <c r="GI42" s="30"/>
      <c r="GJ42" s="28"/>
      <c r="GK42" s="28"/>
      <c r="GL42" s="29"/>
      <c r="GM42" s="30"/>
      <c r="GN42" s="28"/>
      <c r="GO42" s="28"/>
      <c r="GP42" s="29"/>
      <c r="GQ42" s="30"/>
      <c r="GR42" s="28"/>
      <c r="GS42" s="28"/>
      <c r="GT42" s="29"/>
      <c r="GU42" s="30"/>
      <c r="GV42" s="28"/>
      <c r="GW42" s="28"/>
      <c r="GX42" s="29"/>
      <c r="GY42" s="30"/>
      <c r="GZ42" s="28"/>
      <c r="HA42" s="28"/>
      <c r="HB42" s="29"/>
      <c r="HC42" s="30"/>
      <c r="HD42" s="28"/>
      <c r="HE42" s="28"/>
      <c r="HF42" s="29"/>
      <c r="HG42" s="30"/>
      <c r="HH42" s="28"/>
      <c r="HI42" s="28"/>
      <c r="HJ42" s="29"/>
      <c r="HK42" s="30"/>
      <c r="HL42" s="28"/>
      <c r="HM42" s="28"/>
      <c r="HN42" s="29"/>
      <c r="HO42" s="30"/>
      <c r="HP42" s="28"/>
      <c r="HQ42" s="28"/>
      <c r="HR42" s="29"/>
      <c r="HS42" s="30"/>
      <c r="HT42" s="28"/>
      <c r="HU42" s="28"/>
      <c r="HV42" s="29"/>
      <c r="HW42" s="30"/>
      <c r="HX42" s="28"/>
      <c r="HY42" s="28"/>
      <c r="HZ42" s="29"/>
      <c r="IA42" s="30"/>
      <c r="IB42" s="28"/>
      <c r="IC42" s="28"/>
      <c r="ID42" s="29"/>
      <c r="IE42" s="30"/>
      <c r="IF42" s="28"/>
      <c r="IG42" s="28"/>
      <c r="IH42" s="29"/>
      <c r="II42" s="30"/>
      <c r="IJ42" s="28"/>
      <c r="IK42" s="28"/>
      <c r="IL42" s="29"/>
    </row>
    <row r="43" spans="1:246" s="26" customFormat="1">
      <c r="A43" s="11" t="s">
        <v>50</v>
      </c>
      <c r="B43" s="3"/>
      <c r="C43" s="3"/>
      <c r="D43" s="3"/>
    </row>
    <row r="44" spans="1:246" s="26" customFormat="1">
      <c r="A44" s="17" t="s">
        <v>51</v>
      </c>
      <c r="B44" s="16">
        <v>0</v>
      </c>
      <c r="C44" s="16">
        <v>0</v>
      </c>
      <c r="D44" s="18">
        <v>0</v>
      </c>
    </row>
    <row r="45" spans="1:246" s="26" customFormat="1">
      <c r="A45" s="17" t="s">
        <v>52</v>
      </c>
      <c r="B45" s="16">
        <v>0</v>
      </c>
      <c r="C45" s="16">
        <v>0</v>
      </c>
      <c r="D45" s="18">
        <v>0</v>
      </c>
    </row>
    <row r="46" spans="1:246" s="26" customFormat="1">
      <c r="A46" s="17" t="s">
        <v>53</v>
      </c>
      <c r="B46" s="16">
        <v>0</v>
      </c>
      <c r="C46" s="16">
        <v>0</v>
      </c>
      <c r="D46" s="18">
        <v>0</v>
      </c>
    </row>
    <row r="47" spans="1:246" s="26" customFormat="1">
      <c r="A47" s="23" t="s">
        <v>54</v>
      </c>
      <c r="B47" s="24">
        <v>0</v>
      </c>
      <c r="C47" s="24">
        <v>0</v>
      </c>
      <c r="D47" s="25">
        <v>0</v>
      </c>
      <c r="E47" s="28"/>
      <c r="F47" s="29"/>
      <c r="G47" s="30"/>
      <c r="H47" s="28"/>
      <c r="I47" s="28"/>
      <c r="J47" s="29"/>
      <c r="K47" s="30"/>
      <c r="L47" s="28"/>
      <c r="M47" s="28"/>
      <c r="N47" s="29"/>
      <c r="O47" s="30"/>
      <c r="P47" s="28"/>
      <c r="Q47" s="28"/>
      <c r="R47" s="29"/>
      <c r="S47" s="30"/>
      <c r="T47" s="28"/>
      <c r="U47" s="28"/>
      <c r="V47" s="29"/>
      <c r="W47" s="30"/>
      <c r="X47" s="28"/>
      <c r="Y47" s="28"/>
      <c r="Z47" s="29"/>
      <c r="AA47" s="30"/>
      <c r="AB47" s="28"/>
      <c r="AC47" s="28"/>
      <c r="AD47" s="29"/>
      <c r="AE47" s="30"/>
      <c r="AF47" s="28"/>
      <c r="AG47" s="28"/>
      <c r="AH47" s="29"/>
      <c r="AI47" s="30"/>
      <c r="AJ47" s="28"/>
      <c r="AK47" s="28"/>
      <c r="AL47" s="29"/>
      <c r="AM47" s="30"/>
      <c r="AN47" s="28"/>
      <c r="AO47" s="28"/>
      <c r="AP47" s="29"/>
      <c r="AQ47" s="30"/>
      <c r="AR47" s="28"/>
      <c r="AS47" s="28"/>
      <c r="AT47" s="29"/>
      <c r="AU47" s="30"/>
      <c r="AV47" s="28"/>
      <c r="AW47" s="28"/>
      <c r="AX47" s="29"/>
      <c r="AY47" s="30"/>
      <c r="AZ47" s="28"/>
      <c r="BA47" s="28"/>
      <c r="BB47" s="29"/>
      <c r="BC47" s="30"/>
      <c r="BD47" s="28"/>
      <c r="BE47" s="28"/>
      <c r="BF47" s="29"/>
      <c r="BG47" s="30"/>
      <c r="BH47" s="28"/>
      <c r="BI47" s="28"/>
      <c r="BJ47" s="29"/>
      <c r="BK47" s="30"/>
      <c r="BL47" s="28"/>
      <c r="BM47" s="28"/>
      <c r="BN47" s="29"/>
      <c r="BO47" s="30"/>
      <c r="BP47" s="28"/>
      <c r="BQ47" s="28"/>
      <c r="BR47" s="29"/>
      <c r="BS47" s="30"/>
      <c r="BT47" s="28"/>
      <c r="BU47" s="28"/>
      <c r="BV47" s="29"/>
      <c r="BW47" s="30"/>
      <c r="BX47" s="28"/>
      <c r="BY47" s="28"/>
      <c r="BZ47" s="29"/>
      <c r="CA47" s="30"/>
      <c r="CB47" s="28"/>
      <c r="CC47" s="28"/>
      <c r="CD47" s="29"/>
      <c r="CE47" s="30"/>
      <c r="CF47" s="28"/>
      <c r="CG47" s="28"/>
      <c r="CH47" s="29"/>
      <c r="CI47" s="30"/>
      <c r="CJ47" s="28"/>
      <c r="CK47" s="28"/>
      <c r="CL47" s="29"/>
      <c r="CM47" s="30"/>
      <c r="CN47" s="28"/>
      <c r="CO47" s="28"/>
      <c r="CP47" s="29"/>
      <c r="CQ47" s="30"/>
      <c r="CR47" s="28"/>
      <c r="CS47" s="28"/>
      <c r="CT47" s="29"/>
      <c r="CU47" s="30"/>
      <c r="CV47" s="28"/>
      <c r="CW47" s="28"/>
      <c r="CX47" s="29"/>
      <c r="CY47" s="30"/>
      <c r="CZ47" s="28"/>
      <c r="DA47" s="28"/>
      <c r="DB47" s="29"/>
      <c r="DC47" s="30"/>
      <c r="DD47" s="28"/>
      <c r="DE47" s="28"/>
      <c r="DF47" s="29"/>
      <c r="DG47" s="30"/>
      <c r="DH47" s="28"/>
      <c r="DI47" s="28"/>
      <c r="DJ47" s="29"/>
      <c r="DK47" s="30"/>
      <c r="DL47" s="28"/>
      <c r="DM47" s="28"/>
      <c r="DN47" s="29"/>
      <c r="DO47" s="30"/>
      <c r="DP47" s="28"/>
      <c r="DQ47" s="28"/>
      <c r="DR47" s="29"/>
      <c r="DS47" s="30"/>
      <c r="DT47" s="28"/>
      <c r="DU47" s="28"/>
      <c r="DV47" s="29"/>
      <c r="DW47" s="30"/>
      <c r="DX47" s="28"/>
      <c r="DY47" s="28"/>
      <c r="DZ47" s="29"/>
      <c r="EA47" s="30"/>
      <c r="EB47" s="28"/>
      <c r="EC47" s="28"/>
      <c r="ED47" s="29"/>
      <c r="EE47" s="30"/>
      <c r="EF47" s="28"/>
      <c r="EG47" s="28"/>
      <c r="EH47" s="29"/>
      <c r="EI47" s="30"/>
      <c r="EJ47" s="28"/>
      <c r="EK47" s="28"/>
      <c r="EL47" s="29"/>
      <c r="EM47" s="30"/>
      <c r="EN47" s="28"/>
      <c r="EO47" s="28"/>
      <c r="EP47" s="29"/>
      <c r="EQ47" s="30"/>
      <c r="ER47" s="28"/>
      <c r="ES47" s="28"/>
      <c r="ET47" s="29"/>
      <c r="EU47" s="30"/>
      <c r="EV47" s="28"/>
      <c r="EW47" s="28"/>
      <c r="EX47" s="29"/>
      <c r="EY47" s="30"/>
      <c r="EZ47" s="28"/>
      <c r="FA47" s="28"/>
      <c r="FB47" s="29"/>
      <c r="FC47" s="30"/>
      <c r="FD47" s="28"/>
      <c r="FE47" s="28"/>
      <c r="FF47" s="29"/>
      <c r="FG47" s="30"/>
      <c r="FH47" s="28"/>
      <c r="FI47" s="28"/>
      <c r="FJ47" s="29"/>
      <c r="FK47" s="30"/>
      <c r="FL47" s="28"/>
      <c r="FM47" s="28"/>
      <c r="FN47" s="29"/>
      <c r="FO47" s="30"/>
      <c r="FP47" s="28"/>
      <c r="FQ47" s="28"/>
      <c r="FR47" s="29"/>
      <c r="FS47" s="30"/>
      <c r="FT47" s="28"/>
      <c r="FU47" s="28"/>
      <c r="FV47" s="29"/>
      <c r="FW47" s="30"/>
      <c r="FX47" s="28"/>
      <c r="FY47" s="28"/>
      <c r="FZ47" s="29"/>
      <c r="GA47" s="30"/>
      <c r="GB47" s="28"/>
      <c r="GC47" s="28"/>
      <c r="GD47" s="29"/>
      <c r="GE47" s="30"/>
      <c r="GF47" s="28"/>
      <c r="GG47" s="28"/>
      <c r="GH47" s="29"/>
      <c r="GI47" s="30"/>
      <c r="GJ47" s="28"/>
      <c r="GK47" s="28"/>
      <c r="GL47" s="29"/>
      <c r="GM47" s="30"/>
      <c r="GN47" s="28"/>
      <c r="GO47" s="28"/>
      <c r="GP47" s="29"/>
      <c r="GQ47" s="30"/>
      <c r="GR47" s="28"/>
      <c r="GS47" s="28"/>
      <c r="GT47" s="29"/>
      <c r="GU47" s="30"/>
      <c r="GV47" s="28"/>
      <c r="GW47" s="28"/>
      <c r="GX47" s="29"/>
      <c r="GY47" s="30"/>
      <c r="GZ47" s="28"/>
      <c r="HA47" s="28"/>
      <c r="HB47" s="29"/>
      <c r="HC47" s="30"/>
      <c r="HD47" s="28"/>
      <c r="HE47" s="28"/>
      <c r="HF47" s="29"/>
      <c r="HG47" s="30"/>
      <c r="HH47" s="28"/>
      <c r="HI47" s="28"/>
      <c r="HJ47" s="29"/>
      <c r="HK47" s="30"/>
      <c r="HL47" s="28"/>
      <c r="HM47" s="28"/>
      <c r="HN47" s="29"/>
      <c r="HO47" s="30"/>
      <c r="HP47" s="28"/>
      <c r="HQ47" s="28"/>
      <c r="HR47" s="29"/>
      <c r="HS47" s="30"/>
      <c r="HT47" s="28"/>
      <c r="HU47" s="28"/>
      <c r="HV47" s="29"/>
      <c r="HW47" s="30"/>
      <c r="HX47" s="28"/>
      <c r="HY47" s="28"/>
      <c r="HZ47" s="29"/>
      <c r="IA47" s="30"/>
      <c r="IB47" s="28"/>
      <c r="IC47" s="28"/>
      <c r="ID47" s="29"/>
      <c r="IE47" s="30"/>
      <c r="IF47" s="28"/>
      <c r="IG47" s="28"/>
      <c r="IH47" s="29"/>
      <c r="II47" s="30"/>
      <c r="IJ47" s="28"/>
      <c r="IK47" s="28"/>
      <c r="IL47" s="29"/>
    </row>
    <row r="48" spans="1:246" s="26" customFormat="1">
      <c r="A48" s="31" t="s">
        <v>55</v>
      </c>
      <c r="B48" s="32">
        <v>616</v>
      </c>
      <c r="C48" s="32">
        <v>0.02</v>
      </c>
      <c r="D48" s="33">
        <v>4.1608054985678392E-2</v>
      </c>
      <c r="E48" s="30"/>
      <c r="F48" s="28"/>
      <c r="G48" s="28"/>
      <c r="H48" s="28"/>
      <c r="I48" s="30"/>
      <c r="J48" s="28"/>
      <c r="K48" s="28"/>
      <c r="L48" s="28"/>
      <c r="M48" s="30"/>
      <c r="N48" s="28"/>
      <c r="O48" s="28"/>
      <c r="P48" s="28"/>
      <c r="Q48" s="30"/>
      <c r="R48" s="28"/>
      <c r="S48" s="28"/>
      <c r="T48" s="28"/>
      <c r="U48" s="30"/>
      <c r="V48" s="28"/>
      <c r="W48" s="28"/>
      <c r="X48" s="28"/>
      <c r="Y48" s="30"/>
      <c r="Z48" s="28"/>
      <c r="AA48" s="28"/>
      <c r="AB48" s="28"/>
      <c r="AC48" s="30"/>
      <c r="AD48" s="28"/>
      <c r="AE48" s="28"/>
      <c r="AF48" s="28"/>
      <c r="AG48" s="30"/>
      <c r="AH48" s="28"/>
      <c r="AI48" s="28"/>
      <c r="AJ48" s="28"/>
      <c r="AK48" s="30"/>
      <c r="AL48" s="28"/>
      <c r="AM48" s="28"/>
      <c r="AN48" s="28"/>
      <c r="AO48" s="30"/>
      <c r="AP48" s="28"/>
      <c r="AQ48" s="28"/>
      <c r="AR48" s="28"/>
      <c r="AS48" s="30"/>
      <c r="AT48" s="28"/>
      <c r="AU48" s="28"/>
      <c r="AV48" s="28"/>
      <c r="AW48" s="30"/>
      <c r="AX48" s="28"/>
      <c r="AY48" s="28"/>
      <c r="AZ48" s="28"/>
      <c r="BA48" s="30"/>
      <c r="BB48" s="28"/>
      <c r="BC48" s="28"/>
      <c r="BD48" s="28"/>
      <c r="BE48" s="30"/>
      <c r="BF48" s="28"/>
      <c r="BG48" s="28"/>
      <c r="BH48" s="28"/>
      <c r="BI48" s="30"/>
      <c r="BJ48" s="28"/>
      <c r="BK48" s="28"/>
      <c r="BL48" s="28"/>
      <c r="BM48" s="30"/>
      <c r="BN48" s="28"/>
      <c r="BO48" s="28"/>
      <c r="BP48" s="28"/>
      <c r="BQ48" s="30"/>
      <c r="BR48" s="28"/>
      <c r="BS48" s="28"/>
      <c r="BT48" s="28"/>
      <c r="BU48" s="30"/>
      <c r="BV48" s="28"/>
      <c r="BW48" s="28"/>
      <c r="BX48" s="28"/>
      <c r="BY48" s="30"/>
      <c r="BZ48" s="28"/>
      <c r="CA48" s="28"/>
      <c r="CB48" s="28"/>
      <c r="CC48" s="30"/>
      <c r="CD48" s="28"/>
      <c r="CE48" s="28"/>
      <c r="CF48" s="28"/>
      <c r="CG48" s="30"/>
      <c r="CH48" s="28"/>
      <c r="CI48" s="28"/>
      <c r="CJ48" s="28"/>
      <c r="CK48" s="30"/>
      <c r="CL48" s="28"/>
      <c r="CM48" s="28"/>
      <c r="CN48" s="28"/>
      <c r="CO48" s="30"/>
      <c r="CP48" s="28"/>
      <c r="CQ48" s="28"/>
      <c r="CR48" s="28"/>
      <c r="CS48" s="30"/>
      <c r="CT48" s="28"/>
      <c r="CU48" s="28"/>
      <c r="CV48" s="28"/>
      <c r="CW48" s="30"/>
      <c r="CX48" s="28"/>
      <c r="CY48" s="28"/>
      <c r="CZ48" s="28"/>
      <c r="DA48" s="30"/>
      <c r="DB48" s="28"/>
      <c r="DC48" s="28"/>
      <c r="DD48" s="28"/>
      <c r="DE48" s="30"/>
      <c r="DF48" s="28"/>
      <c r="DG48" s="28"/>
      <c r="DH48" s="28"/>
      <c r="DI48" s="30"/>
      <c r="DJ48" s="28"/>
      <c r="DK48" s="28"/>
      <c r="DL48" s="28"/>
      <c r="DM48" s="30"/>
      <c r="DN48" s="28"/>
      <c r="DO48" s="28"/>
      <c r="DP48" s="28"/>
      <c r="DQ48" s="30"/>
      <c r="DR48" s="28"/>
      <c r="DS48" s="28"/>
      <c r="DT48" s="28"/>
      <c r="DU48" s="30"/>
      <c r="DV48" s="28"/>
      <c r="DW48" s="28"/>
      <c r="DX48" s="28"/>
      <c r="DY48" s="30"/>
      <c r="DZ48" s="28"/>
      <c r="EA48" s="28"/>
      <c r="EB48" s="28"/>
      <c r="EC48" s="30"/>
      <c r="ED48" s="28"/>
      <c r="EE48" s="28"/>
      <c r="EF48" s="28"/>
      <c r="EG48" s="30"/>
      <c r="EH48" s="28"/>
      <c r="EI48" s="28"/>
      <c r="EJ48" s="28"/>
      <c r="EK48" s="30"/>
      <c r="EL48" s="28"/>
      <c r="EM48" s="28"/>
      <c r="EN48" s="28"/>
      <c r="EO48" s="30"/>
      <c r="EP48" s="28"/>
      <c r="EQ48" s="28"/>
      <c r="ER48" s="28"/>
      <c r="ES48" s="30"/>
      <c r="ET48" s="28"/>
      <c r="EU48" s="28"/>
      <c r="EV48" s="28"/>
      <c r="EW48" s="30"/>
      <c r="EX48" s="28"/>
      <c r="EY48" s="28"/>
      <c r="EZ48" s="28"/>
      <c r="FA48" s="30"/>
      <c r="FB48" s="28"/>
      <c r="FC48" s="28"/>
      <c r="FD48" s="28"/>
      <c r="FE48" s="30"/>
      <c r="FF48" s="28"/>
      <c r="FG48" s="28"/>
      <c r="FH48" s="28"/>
      <c r="FI48" s="30"/>
      <c r="FJ48" s="28"/>
      <c r="FK48" s="28"/>
      <c r="FL48" s="28"/>
      <c r="FM48" s="30"/>
      <c r="FN48" s="28"/>
      <c r="FO48" s="28"/>
      <c r="FP48" s="28"/>
      <c r="FQ48" s="30"/>
      <c r="FR48" s="28"/>
      <c r="FS48" s="28"/>
      <c r="FT48" s="28"/>
      <c r="FU48" s="30"/>
      <c r="FV48" s="28"/>
      <c r="FW48" s="28"/>
      <c r="FX48" s="28"/>
      <c r="FY48" s="30"/>
      <c r="FZ48" s="28"/>
      <c r="GA48" s="28"/>
      <c r="GB48" s="28"/>
      <c r="GC48" s="30"/>
      <c r="GD48" s="28"/>
      <c r="GE48" s="28"/>
      <c r="GF48" s="28"/>
      <c r="GG48" s="30"/>
      <c r="GH48" s="28"/>
      <c r="GI48" s="28"/>
      <c r="GJ48" s="28"/>
      <c r="GK48" s="30"/>
      <c r="GL48" s="28"/>
      <c r="GM48" s="28"/>
      <c r="GN48" s="28"/>
      <c r="GO48" s="30"/>
      <c r="GP48" s="28"/>
      <c r="GQ48" s="28"/>
      <c r="GR48" s="28"/>
      <c r="GS48" s="30"/>
      <c r="GT48" s="28"/>
      <c r="GU48" s="28"/>
      <c r="GV48" s="28"/>
      <c r="GW48" s="30"/>
      <c r="GX48" s="28"/>
      <c r="GY48" s="28"/>
      <c r="GZ48" s="28"/>
      <c r="HA48" s="30"/>
      <c r="HB48" s="28"/>
      <c r="HC48" s="28"/>
      <c r="HD48" s="28"/>
      <c r="HE48" s="30"/>
      <c r="HF48" s="28"/>
      <c r="HG48" s="28"/>
      <c r="HH48" s="28"/>
      <c r="HI48" s="30"/>
      <c r="HJ48" s="28"/>
      <c r="HK48" s="28"/>
      <c r="HL48" s="28"/>
      <c r="HM48" s="30"/>
      <c r="HN48" s="28"/>
      <c r="HO48" s="28"/>
      <c r="HP48" s="28"/>
      <c r="HQ48" s="30"/>
      <c r="HR48" s="28"/>
      <c r="HS48" s="28"/>
      <c r="HT48" s="28"/>
      <c r="HU48" s="30"/>
      <c r="HV48" s="28"/>
      <c r="HW48" s="28"/>
      <c r="HX48" s="28"/>
      <c r="HY48" s="30"/>
      <c r="HZ48" s="28"/>
      <c r="IA48" s="28"/>
      <c r="IB48" s="28"/>
      <c r="IC48" s="30"/>
      <c r="ID48" s="28"/>
      <c r="IE48" s="28"/>
      <c r="IF48" s="28"/>
      <c r="IG48" s="30"/>
      <c r="IH48" s="28"/>
      <c r="II48" s="28"/>
      <c r="IJ48" s="28"/>
    </row>
    <row r="49" spans="1:241" s="27" customFormat="1">
      <c r="A49" s="19" t="s">
        <v>56</v>
      </c>
      <c r="B49" s="20">
        <v>14804.825657244226</v>
      </c>
      <c r="C49" s="20">
        <v>0.60000000000000009</v>
      </c>
      <c r="D49" s="21">
        <v>1</v>
      </c>
    </row>
    <row r="50" spans="1:241" s="27" customFormat="1" ht="13.5" thickBot="1">
      <c r="A50" s="34"/>
      <c r="B50" s="35"/>
      <c r="C50" s="35"/>
      <c r="D50" s="36"/>
    </row>
    <row r="51" spans="1:241" s="26" customFormat="1" ht="13.5" thickBot="1">
      <c r="A51" s="37" t="s">
        <v>57</v>
      </c>
      <c r="B51" s="38">
        <v>8450.06</v>
      </c>
      <c r="C51" s="38">
        <v>0.35000000000000003</v>
      </c>
      <c r="D51" s="39">
        <v>1</v>
      </c>
    </row>
    <row r="52" spans="1:241" s="26" customFormat="1">
      <c r="A52" s="40" t="s">
        <v>58</v>
      </c>
      <c r="B52" s="41">
        <v>74.959999999999994</v>
      </c>
      <c r="C52" s="41">
        <v>0</v>
      </c>
      <c r="D52" s="42">
        <v>8.8709429282158945E-3</v>
      </c>
    </row>
    <row r="53" spans="1:241" s="26" customFormat="1">
      <c r="A53" s="23" t="s">
        <v>59</v>
      </c>
      <c r="B53" s="24">
        <v>375.1</v>
      </c>
      <c r="C53" s="24">
        <v>0.02</v>
      </c>
      <c r="D53" s="25">
        <v>4.4390217347569136E-2</v>
      </c>
      <c r="E53" s="28"/>
      <c r="F53" s="29"/>
      <c r="G53" s="28"/>
      <c r="H53" s="28"/>
      <c r="I53" s="29"/>
      <c r="J53" s="30"/>
      <c r="K53" s="28"/>
      <c r="L53" s="28"/>
      <c r="M53" s="29"/>
      <c r="N53" s="30"/>
      <c r="O53" s="28"/>
      <c r="P53" s="28"/>
      <c r="Q53" s="29"/>
      <c r="R53" s="30"/>
      <c r="S53" s="28"/>
      <c r="T53" s="28"/>
      <c r="U53" s="29"/>
      <c r="V53" s="30"/>
      <c r="W53" s="28"/>
      <c r="X53" s="28"/>
      <c r="Y53" s="29"/>
      <c r="Z53" s="30"/>
      <c r="AA53" s="28"/>
      <c r="AB53" s="28"/>
      <c r="AC53" s="29"/>
      <c r="AD53" s="30"/>
      <c r="AE53" s="28"/>
      <c r="AF53" s="28"/>
      <c r="AG53" s="29"/>
      <c r="AH53" s="30"/>
      <c r="AI53" s="28"/>
      <c r="AJ53" s="28"/>
      <c r="AK53" s="29"/>
      <c r="AL53" s="30"/>
      <c r="AM53" s="28"/>
      <c r="AN53" s="28"/>
      <c r="AO53" s="29"/>
      <c r="AP53" s="30"/>
      <c r="AQ53" s="28"/>
      <c r="AR53" s="28"/>
      <c r="AS53" s="29"/>
      <c r="AT53" s="30"/>
      <c r="AU53" s="28"/>
      <c r="AV53" s="28"/>
      <c r="AW53" s="29"/>
      <c r="AX53" s="30"/>
      <c r="AY53" s="28"/>
      <c r="AZ53" s="28"/>
      <c r="BA53" s="29"/>
      <c r="BB53" s="30"/>
      <c r="BC53" s="28"/>
      <c r="BD53" s="28"/>
      <c r="BE53" s="29"/>
      <c r="BF53" s="30"/>
      <c r="BG53" s="28"/>
      <c r="BH53" s="28"/>
      <c r="BI53" s="29"/>
      <c r="BJ53" s="30"/>
      <c r="BK53" s="28"/>
      <c r="BL53" s="28"/>
      <c r="BM53" s="29"/>
      <c r="BN53" s="30"/>
      <c r="BO53" s="28"/>
      <c r="BP53" s="28"/>
      <c r="BQ53" s="29"/>
      <c r="BR53" s="30"/>
      <c r="BS53" s="28"/>
      <c r="BT53" s="28"/>
      <c r="BU53" s="29"/>
      <c r="BV53" s="30"/>
      <c r="BW53" s="28"/>
      <c r="BX53" s="28"/>
      <c r="BY53" s="29"/>
      <c r="BZ53" s="30"/>
      <c r="CA53" s="28"/>
      <c r="CB53" s="28"/>
      <c r="CC53" s="29"/>
      <c r="CD53" s="30"/>
      <c r="CE53" s="28"/>
      <c r="CF53" s="28"/>
      <c r="CG53" s="29"/>
      <c r="CH53" s="30"/>
      <c r="CI53" s="28"/>
      <c r="CJ53" s="28"/>
      <c r="CK53" s="29"/>
      <c r="CL53" s="30"/>
      <c r="CM53" s="28"/>
      <c r="CN53" s="28"/>
      <c r="CO53" s="29"/>
      <c r="CP53" s="30"/>
      <c r="CQ53" s="28"/>
      <c r="CR53" s="28"/>
      <c r="CS53" s="29"/>
      <c r="CT53" s="30"/>
      <c r="CU53" s="28"/>
      <c r="CV53" s="28"/>
      <c r="CW53" s="29"/>
      <c r="CX53" s="30"/>
      <c r="CY53" s="28"/>
      <c r="CZ53" s="28"/>
      <c r="DA53" s="29"/>
      <c r="DB53" s="30"/>
      <c r="DC53" s="28"/>
      <c r="DD53" s="28"/>
      <c r="DE53" s="29"/>
      <c r="DF53" s="30"/>
      <c r="DG53" s="28"/>
      <c r="DH53" s="28"/>
      <c r="DI53" s="29"/>
      <c r="DJ53" s="30"/>
      <c r="DK53" s="28"/>
      <c r="DL53" s="28"/>
      <c r="DM53" s="29"/>
      <c r="DN53" s="30"/>
      <c r="DO53" s="28"/>
      <c r="DP53" s="28"/>
      <c r="DQ53" s="29"/>
      <c r="DR53" s="30"/>
      <c r="DS53" s="28"/>
      <c r="DT53" s="28"/>
      <c r="DU53" s="29"/>
      <c r="DV53" s="30"/>
      <c r="DW53" s="28"/>
      <c r="DX53" s="28"/>
      <c r="DY53" s="29"/>
      <c r="DZ53" s="30"/>
      <c r="EA53" s="28"/>
      <c r="EB53" s="28"/>
      <c r="EC53" s="29"/>
      <c r="ED53" s="30"/>
      <c r="EE53" s="28"/>
      <c r="EF53" s="28"/>
      <c r="EG53" s="29"/>
      <c r="EH53" s="30"/>
      <c r="EI53" s="28"/>
      <c r="EJ53" s="28"/>
      <c r="EK53" s="29"/>
      <c r="EL53" s="30"/>
      <c r="EM53" s="28"/>
      <c r="EN53" s="28"/>
      <c r="EO53" s="29"/>
      <c r="EP53" s="30"/>
      <c r="EQ53" s="28"/>
      <c r="ER53" s="28"/>
      <c r="ES53" s="29"/>
      <c r="ET53" s="30"/>
      <c r="EU53" s="28"/>
      <c r="EV53" s="28"/>
      <c r="EW53" s="29"/>
      <c r="EX53" s="30"/>
      <c r="EY53" s="28"/>
      <c r="EZ53" s="28"/>
      <c r="FA53" s="29"/>
      <c r="FB53" s="30"/>
      <c r="FC53" s="28"/>
      <c r="FD53" s="28"/>
      <c r="FE53" s="29"/>
      <c r="FF53" s="30"/>
      <c r="FG53" s="28"/>
      <c r="FH53" s="28"/>
      <c r="FI53" s="29"/>
      <c r="FJ53" s="30"/>
      <c r="FK53" s="28"/>
      <c r="FL53" s="28"/>
      <c r="FM53" s="29"/>
      <c r="FN53" s="30"/>
      <c r="FO53" s="28"/>
      <c r="FP53" s="28"/>
      <c r="FQ53" s="29"/>
      <c r="FR53" s="30"/>
      <c r="FS53" s="28"/>
      <c r="FT53" s="28"/>
      <c r="FU53" s="29"/>
      <c r="FV53" s="30"/>
      <c r="FW53" s="28"/>
      <c r="FX53" s="28"/>
      <c r="FY53" s="29"/>
      <c r="FZ53" s="30"/>
      <c r="GA53" s="28"/>
      <c r="GB53" s="28"/>
      <c r="GC53" s="29"/>
      <c r="GD53" s="30"/>
      <c r="GE53" s="28"/>
      <c r="GF53" s="28"/>
      <c r="GG53" s="29"/>
      <c r="GH53" s="30"/>
      <c r="GI53" s="28"/>
      <c r="GJ53" s="28"/>
      <c r="GK53" s="29"/>
      <c r="GL53" s="30"/>
      <c r="GM53" s="28"/>
      <c r="GN53" s="28"/>
      <c r="GO53" s="29"/>
      <c r="GP53" s="30"/>
      <c r="GQ53" s="28"/>
      <c r="GR53" s="28"/>
      <c r="GS53" s="29"/>
      <c r="GT53" s="30"/>
      <c r="GU53" s="28"/>
      <c r="GV53" s="28"/>
      <c r="GW53" s="29"/>
      <c r="GX53" s="30"/>
      <c r="GY53" s="28"/>
      <c r="GZ53" s="28"/>
      <c r="HA53" s="29"/>
      <c r="HB53" s="30"/>
      <c r="HC53" s="28"/>
      <c r="HD53" s="28"/>
      <c r="HE53" s="29"/>
      <c r="HF53" s="30"/>
      <c r="HG53" s="28"/>
      <c r="HH53" s="28"/>
      <c r="HI53" s="29"/>
      <c r="HJ53" s="30"/>
      <c r="HK53" s="28"/>
      <c r="HL53" s="28"/>
      <c r="HM53" s="29"/>
      <c r="HN53" s="30"/>
      <c r="HO53" s="28"/>
      <c r="HP53" s="28"/>
      <c r="HQ53" s="29"/>
      <c r="HR53" s="30"/>
      <c r="HS53" s="28"/>
      <c r="HT53" s="28"/>
      <c r="HU53" s="29"/>
      <c r="HV53" s="30"/>
      <c r="HW53" s="28"/>
      <c r="HX53" s="28"/>
      <c r="HY53" s="29"/>
      <c r="HZ53" s="30"/>
      <c r="IA53" s="28"/>
      <c r="IB53" s="28"/>
      <c r="IC53" s="29"/>
      <c r="ID53" s="30"/>
      <c r="IE53" s="28"/>
      <c r="IF53" s="28"/>
      <c r="IG53" s="29"/>
    </row>
    <row r="54" spans="1:241" s="43" customFormat="1">
      <c r="A54" s="23" t="s">
        <v>60</v>
      </c>
      <c r="B54" s="24">
        <v>8000</v>
      </c>
      <c r="C54" s="24">
        <v>0.33</v>
      </c>
      <c r="D54" s="25">
        <v>0.94673883972421502</v>
      </c>
    </row>
    <row r="55" spans="1:241" ht="13.5" thickBot="1">
      <c r="A55" s="44" t="s">
        <v>19</v>
      </c>
      <c r="B55" s="45">
        <v>0</v>
      </c>
      <c r="C55" s="45">
        <v>0</v>
      </c>
      <c r="D55" s="46">
        <v>0</v>
      </c>
    </row>
    <row r="56" spans="1:241">
      <c r="A56" s="47" t="s">
        <v>61</v>
      </c>
      <c r="D56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62</v>
      </c>
      <c r="B2" s="2"/>
      <c r="C2" s="2"/>
      <c r="D2" s="2"/>
    </row>
    <row r="3" spans="1:4">
      <c r="A3" s="1" t="s">
        <v>113</v>
      </c>
      <c r="B3" s="2"/>
      <c r="C3" s="2"/>
      <c r="D3" s="2"/>
    </row>
    <row r="4" spans="1:4">
      <c r="A4" s="1" t="s">
        <v>64</v>
      </c>
      <c r="B4" s="2"/>
      <c r="C4" s="2"/>
      <c r="D4" s="2"/>
    </row>
    <row r="5" spans="1:4" ht="13.5" thickBot="1">
      <c r="A5" s="4" t="s">
        <v>5</v>
      </c>
      <c r="B5" s="5">
        <v>25000</v>
      </c>
      <c r="C5" s="6" t="s">
        <v>6</v>
      </c>
    </row>
    <row r="6" spans="1:4">
      <c r="A6" s="7"/>
      <c r="B6" s="8" t="s">
        <v>7</v>
      </c>
      <c r="C6" s="49">
        <v>43160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18">
        <v>0</v>
      </c>
    </row>
    <row r="11" spans="1:4">
      <c r="A11" s="17" t="s">
        <v>17</v>
      </c>
      <c r="B11" s="3">
        <v>0</v>
      </c>
      <c r="C11" s="3">
        <v>0</v>
      </c>
      <c r="D11" s="18">
        <v>0</v>
      </c>
    </row>
    <row r="12" spans="1:4">
      <c r="A12" s="17" t="s">
        <v>18</v>
      </c>
      <c r="B12" s="16">
        <v>0</v>
      </c>
      <c r="C12" s="16">
        <v>0</v>
      </c>
      <c r="D12" s="18">
        <v>0</v>
      </c>
    </row>
    <row r="13" spans="1:4">
      <c r="A13" s="17" t="s">
        <v>19</v>
      </c>
      <c r="B13" s="16">
        <v>0</v>
      </c>
      <c r="C13" s="16">
        <v>0</v>
      </c>
      <c r="D13" s="18">
        <v>0</v>
      </c>
    </row>
    <row r="14" spans="1:4">
      <c r="A14" s="17" t="s">
        <v>20</v>
      </c>
      <c r="B14" s="16">
        <v>0</v>
      </c>
      <c r="C14" s="16">
        <v>0</v>
      </c>
      <c r="D14" s="18">
        <v>0</v>
      </c>
    </row>
    <row r="15" spans="1:4">
      <c r="A15" s="6" t="s">
        <v>21</v>
      </c>
      <c r="B15" s="16">
        <v>8000</v>
      </c>
      <c r="C15" s="16">
        <v>0.33</v>
      </c>
      <c r="D15" s="18">
        <v>0.5630032418312555</v>
      </c>
    </row>
    <row r="16" spans="1:4">
      <c r="A16" s="6" t="s">
        <v>66</v>
      </c>
      <c r="B16" s="16">
        <v>76.319999999999993</v>
      </c>
      <c r="C16" s="16">
        <v>0</v>
      </c>
      <c r="D16" s="18">
        <v>5.3710509270701772E-3</v>
      </c>
    </row>
    <row r="17" spans="1:4">
      <c r="A17" s="6" t="s">
        <v>23</v>
      </c>
      <c r="B17" s="16">
        <v>2160</v>
      </c>
      <c r="C17" s="16">
        <v>0.09</v>
      </c>
      <c r="D17" s="18">
        <v>0.15201087529443899</v>
      </c>
    </row>
    <row r="18" spans="1:4">
      <c r="A18" s="6" t="s">
        <v>24</v>
      </c>
      <c r="B18" s="16">
        <v>1716</v>
      </c>
      <c r="C18" s="16">
        <v>6.0000000000000005E-2</v>
      </c>
      <c r="D18" s="18">
        <v>0.12076419537280431</v>
      </c>
    </row>
    <row r="19" spans="1:4">
      <c r="A19" s="6" t="s">
        <v>25</v>
      </c>
      <c r="B19" s="16">
        <v>0</v>
      </c>
      <c r="C19" s="16">
        <v>0</v>
      </c>
      <c r="D19" s="18">
        <v>0</v>
      </c>
    </row>
    <row r="20" spans="1:4">
      <c r="A20" s="6" t="s">
        <v>67</v>
      </c>
      <c r="B20" s="16">
        <v>480</v>
      </c>
      <c r="C20" s="16">
        <v>0.02</v>
      </c>
      <c r="D20" s="18">
        <v>3.3780194509875329E-2</v>
      </c>
    </row>
    <row r="21" spans="1:4">
      <c r="A21" s="19" t="s">
        <v>29</v>
      </c>
      <c r="B21" s="20">
        <v>12432.32</v>
      </c>
      <c r="C21" s="20">
        <v>0.5</v>
      </c>
      <c r="D21" s="21">
        <v>0.87492955793544425</v>
      </c>
    </row>
    <row r="22" spans="1:4">
      <c r="A22" s="22" t="s">
        <v>30</v>
      </c>
    </row>
    <row r="23" spans="1:4">
      <c r="A23" s="17" t="s">
        <v>31</v>
      </c>
      <c r="B23" s="16">
        <v>0</v>
      </c>
      <c r="C23" s="16">
        <v>0</v>
      </c>
      <c r="D23" s="18">
        <v>0</v>
      </c>
    </row>
    <row r="24" spans="1:4">
      <c r="A24" s="17" t="s">
        <v>32</v>
      </c>
      <c r="B24" s="16">
        <v>0</v>
      </c>
      <c r="C24" s="16">
        <v>0</v>
      </c>
      <c r="D24" s="18">
        <v>0</v>
      </c>
    </row>
    <row r="25" spans="1:4">
      <c r="A25" s="6" t="s">
        <v>68</v>
      </c>
      <c r="B25" s="16">
        <v>372.97</v>
      </c>
      <c r="C25" s="16">
        <v>0.01</v>
      </c>
      <c r="D25" s="18">
        <v>2.6247914888225421E-2</v>
      </c>
    </row>
    <row r="26" spans="1:4">
      <c r="A26" s="17" t="s">
        <v>69</v>
      </c>
      <c r="B26" s="16">
        <v>0</v>
      </c>
      <c r="C26" s="16">
        <v>0</v>
      </c>
      <c r="D26" s="18">
        <v>0</v>
      </c>
    </row>
    <row r="27" spans="1:4">
      <c r="A27" s="17" t="s">
        <v>70</v>
      </c>
      <c r="B27" s="16">
        <v>0</v>
      </c>
      <c r="C27" s="16">
        <v>0</v>
      </c>
      <c r="D27" s="18">
        <v>0</v>
      </c>
    </row>
    <row r="28" spans="1:4">
      <c r="A28" s="17" t="s">
        <v>71</v>
      </c>
      <c r="B28" s="16">
        <v>487.5</v>
      </c>
      <c r="C28" s="16">
        <v>0.02</v>
      </c>
      <c r="D28" s="18">
        <v>3.4308010049092133E-2</v>
      </c>
    </row>
    <row r="29" spans="1:4">
      <c r="A29" s="17" t="s">
        <v>72</v>
      </c>
      <c r="B29" s="16">
        <v>0</v>
      </c>
      <c r="C29" s="16">
        <v>0</v>
      </c>
      <c r="D29" s="18">
        <v>0</v>
      </c>
    </row>
    <row r="30" spans="1:4">
      <c r="A30" s="17" t="s">
        <v>73</v>
      </c>
      <c r="B30" s="16">
        <v>0</v>
      </c>
      <c r="C30" s="16">
        <v>0</v>
      </c>
      <c r="D30" s="18">
        <v>0</v>
      </c>
    </row>
    <row r="31" spans="1:4">
      <c r="A31" s="17" t="s">
        <v>74</v>
      </c>
      <c r="B31" s="16">
        <v>0</v>
      </c>
      <c r="C31" s="16">
        <v>0</v>
      </c>
      <c r="D31" s="18">
        <v>0</v>
      </c>
    </row>
    <row r="32" spans="1:4">
      <c r="A32" s="23" t="s">
        <v>39</v>
      </c>
      <c r="B32" s="24">
        <v>860.47</v>
      </c>
      <c r="C32" s="24">
        <v>0.03</v>
      </c>
      <c r="D32" s="25">
        <v>6.0555924937317554E-2</v>
      </c>
    </row>
    <row r="33" spans="1:244" s="26" customFormat="1">
      <c r="A33" s="11" t="s">
        <v>40</v>
      </c>
      <c r="B33" s="3"/>
      <c r="C33" s="3"/>
      <c r="D33" s="3"/>
    </row>
    <row r="34" spans="1:244" s="26" customFormat="1">
      <c r="A34" s="17" t="s">
        <v>41</v>
      </c>
      <c r="B34" s="16">
        <v>325.46965393868447</v>
      </c>
      <c r="C34" s="16">
        <v>0.01</v>
      </c>
      <c r="D34" s="18">
        <v>2.2905058785647026E-2</v>
      </c>
    </row>
    <row r="35" spans="1:244" s="26" customFormat="1">
      <c r="A35" s="6" t="s">
        <v>42</v>
      </c>
      <c r="B35" s="16">
        <v>325.46965393868447</v>
      </c>
      <c r="C35" s="16">
        <v>0.01</v>
      </c>
      <c r="D35" s="18">
        <v>2.2905058785647026E-2</v>
      </c>
    </row>
    <row r="36" spans="1:244" s="27" customFormat="1">
      <c r="A36" s="19" t="s">
        <v>43</v>
      </c>
      <c r="B36" s="20">
        <v>13618.259653938683</v>
      </c>
      <c r="C36" s="20">
        <v>0.54</v>
      </c>
      <c r="D36" s="21">
        <v>0.95839054165840887</v>
      </c>
    </row>
    <row r="37" spans="1:244" s="26" customFormat="1">
      <c r="A37" s="11" t="s">
        <v>44</v>
      </c>
      <c r="B37" s="3"/>
      <c r="C37" s="3"/>
      <c r="D37" s="3"/>
    </row>
    <row r="38" spans="1:244" s="26" customFormat="1">
      <c r="A38" s="6" t="s">
        <v>45</v>
      </c>
      <c r="B38" s="16">
        <v>535</v>
      </c>
      <c r="C38" s="16">
        <v>0.02</v>
      </c>
      <c r="D38" s="18">
        <v>3.7650841797465209E-2</v>
      </c>
    </row>
    <row r="39" spans="1:244" s="26" customFormat="1">
      <c r="A39" s="6" t="s">
        <v>46</v>
      </c>
      <c r="B39" s="16">
        <v>0</v>
      </c>
      <c r="C39" s="16">
        <v>0</v>
      </c>
      <c r="D39" s="18">
        <v>0</v>
      </c>
    </row>
    <row r="40" spans="1:244" s="26" customFormat="1">
      <c r="A40" s="17" t="s">
        <v>47</v>
      </c>
      <c r="B40" s="16">
        <v>0</v>
      </c>
      <c r="C40" s="16">
        <v>0</v>
      </c>
      <c r="D40" s="18">
        <v>0</v>
      </c>
    </row>
    <row r="41" spans="1:244" s="26" customFormat="1">
      <c r="A41" s="17" t="s">
        <v>48</v>
      </c>
      <c r="B41" s="16">
        <v>0</v>
      </c>
      <c r="C41" s="16">
        <v>0</v>
      </c>
      <c r="D41" s="18">
        <v>0</v>
      </c>
    </row>
    <row r="42" spans="1:244" s="26" customFormat="1">
      <c r="A42" s="23" t="s">
        <v>49</v>
      </c>
      <c r="B42" s="24">
        <v>535</v>
      </c>
      <c r="C42" s="24">
        <v>0.02</v>
      </c>
      <c r="D42" s="25">
        <v>3.7650841797465209E-2</v>
      </c>
      <c r="E42" s="30"/>
      <c r="F42" s="28"/>
      <c r="G42" s="28"/>
      <c r="H42" s="29"/>
      <c r="I42" s="30"/>
      <c r="J42" s="28"/>
      <c r="K42" s="28"/>
      <c r="L42" s="29"/>
      <c r="M42" s="30"/>
      <c r="N42" s="28"/>
      <c r="O42" s="28"/>
      <c r="P42" s="29"/>
      <c r="Q42" s="30"/>
      <c r="R42" s="28"/>
      <c r="S42" s="28"/>
      <c r="T42" s="29"/>
      <c r="U42" s="30"/>
      <c r="V42" s="28"/>
      <c r="W42" s="28"/>
      <c r="X42" s="29"/>
      <c r="Y42" s="30"/>
      <c r="Z42" s="28"/>
      <c r="AA42" s="28"/>
      <c r="AB42" s="29"/>
      <c r="AC42" s="30"/>
      <c r="AD42" s="28"/>
      <c r="AE42" s="28"/>
      <c r="AF42" s="29"/>
      <c r="AG42" s="30"/>
      <c r="AH42" s="28"/>
      <c r="AI42" s="28"/>
      <c r="AJ42" s="29"/>
      <c r="AK42" s="30"/>
      <c r="AL42" s="28"/>
      <c r="AM42" s="28"/>
      <c r="AN42" s="29"/>
      <c r="AO42" s="30"/>
      <c r="AP42" s="28"/>
      <c r="AQ42" s="28"/>
      <c r="AR42" s="29"/>
      <c r="AS42" s="30"/>
      <c r="AT42" s="28"/>
      <c r="AU42" s="28"/>
      <c r="AV42" s="29"/>
      <c r="AW42" s="30"/>
      <c r="AX42" s="28"/>
      <c r="AY42" s="28"/>
      <c r="AZ42" s="29"/>
      <c r="BA42" s="30"/>
      <c r="BB42" s="28"/>
      <c r="BC42" s="28"/>
      <c r="BD42" s="29"/>
      <c r="BE42" s="30"/>
      <c r="BF42" s="28"/>
      <c r="BG42" s="28"/>
      <c r="BH42" s="29"/>
      <c r="BI42" s="30"/>
      <c r="BJ42" s="28"/>
      <c r="BK42" s="28"/>
      <c r="BL42" s="29"/>
      <c r="BM42" s="30"/>
      <c r="BN42" s="28"/>
      <c r="BO42" s="28"/>
      <c r="BP42" s="29"/>
      <c r="BQ42" s="30"/>
      <c r="BR42" s="28"/>
      <c r="BS42" s="28"/>
      <c r="BT42" s="29"/>
      <c r="BU42" s="30"/>
      <c r="BV42" s="28"/>
      <c r="BW42" s="28"/>
      <c r="BX42" s="29"/>
      <c r="BY42" s="30"/>
      <c r="BZ42" s="28"/>
      <c r="CA42" s="28"/>
      <c r="CB42" s="29"/>
      <c r="CC42" s="30"/>
      <c r="CD42" s="28"/>
      <c r="CE42" s="28"/>
      <c r="CF42" s="29"/>
      <c r="CG42" s="30"/>
      <c r="CH42" s="28"/>
      <c r="CI42" s="28"/>
      <c r="CJ42" s="29"/>
      <c r="CK42" s="30"/>
      <c r="CL42" s="28"/>
      <c r="CM42" s="28"/>
      <c r="CN42" s="29"/>
      <c r="CO42" s="30"/>
      <c r="CP42" s="28"/>
      <c r="CQ42" s="28"/>
      <c r="CR42" s="29"/>
      <c r="CS42" s="30"/>
      <c r="CT42" s="28"/>
      <c r="CU42" s="28"/>
      <c r="CV42" s="29"/>
      <c r="CW42" s="30"/>
      <c r="CX42" s="28"/>
      <c r="CY42" s="28"/>
      <c r="CZ42" s="29"/>
      <c r="DA42" s="30"/>
      <c r="DB42" s="28"/>
      <c r="DC42" s="28"/>
      <c r="DD42" s="29"/>
      <c r="DE42" s="30"/>
      <c r="DF42" s="28"/>
      <c r="DG42" s="28"/>
      <c r="DH42" s="29"/>
      <c r="DI42" s="30"/>
      <c r="DJ42" s="28"/>
      <c r="DK42" s="28"/>
      <c r="DL42" s="29"/>
      <c r="DM42" s="30"/>
      <c r="DN42" s="28"/>
      <c r="DO42" s="28"/>
      <c r="DP42" s="29"/>
      <c r="DQ42" s="30"/>
      <c r="DR42" s="28"/>
      <c r="DS42" s="28"/>
      <c r="DT42" s="29"/>
      <c r="DU42" s="30"/>
      <c r="DV42" s="28"/>
      <c r="DW42" s="28"/>
      <c r="DX42" s="29"/>
      <c r="DY42" s="30"/>
      <c r="DZ42" s="28"/>
      <c r="EA42" s="28"/>
      <c r="EB42" s="29"/>
      <c r="EC42" s="30"/>
      <c r="ED42" s="28"/>
      <c r="EE42" s="28"/>
      <c r="EF42" s="29"/>
      <c r="EG42" s="30"/>
      <c r="EH42" s="28"/>
      <c r="EI42" s="28"/>
      <c r="EJ42" s="29"/>
      <c r="EK42" s="30"/>
      <c r="EL42" s="28"/>
      <c r="EM42" s="28"/>
      <c r="EN42" s="29"/>
      <c r="EO42" s="30"/>
      <c r="EP42" s="28"/>
      <c r="EQ42" s="28"/>
      <c r="ER42" s="29"/>
      <c r="ES42" s="30"/>
      <c r="ET42" s="28"/>
      <c r="EU42" s="28"/>
      <c r="EV42" s="29"/>
      <c r="EW42" s="30"/>
      <c r="EX42" s="28"/>
      <c r="EY42" s="28"/>
      <c r="EZ42" s="29"/>
      <c r="FA42" s="30"/>
      <c r="FB42" s="28"/>
      <c r="FC42" s="28"/>
      <c r="FD42" s="29"/>
      <c r="FE42" s="30"/>
      <c r="FF42" s="28"/>
      <c r="FG42" s="28"/>
      <c r="FH42" s="29"/>
      <c r="FI42" s="30"/>
      <c r="FJ42" s="28"/>
      <c r="FK42" s="28"/>
      <c r="FL42" s="29"/>
      <c r="FM42" s="30"/>
      <c r="FN42" s="28"/>
      <c r="FO42" s="28"/>
      <c r="FP42" s="29"/>
      <c r="FQ42" s="30"/>
      <c r="FR42" s="28"/>
      <c r="FS42" s="28"/>
      <c r="FT42" s="29"/>
      <c r="FU42" s="30"/>
      <c r="FV42" s="28"/>
      <c r="FW42" s="28"/>
      <c r="FX42" s="29"/>
      <c r="FY42" s="30"/>
      <c r="FZ42" s="28"/>
      <c r="GA42" s="28"/>
      <c r="GB42" s="29"/>
      <c r="GC42" s="30"/>
      <c r="GD42" s="28"/>
      <c r="GE42" s="28"/>
      <c r="GF42" s="29"/>
      <c r="GG42" s="30"/>
      <c r="GH42" s="28"/>
      <c r="GI42" s="28"/>
      <c r="GJ42" s="29"/>
      <c r="GK42" s="30"/>
      <c r="GL42" s="28"/>
      <c r="GM42" s="28"/>
      <c r="GN42" s="29"/>
      <c r="GO42" s="30"/>
      <c r="GP42" s="28"/>
      <c r="GQ42" s="28"/>
      <c r="GR42" s="29"/>
      <c r="GS42" s="30"/>
      <c r="GT42" s="28"/>
      <c r="GU42" s="28"/>
      <c r="GV42" s="29"/>
      <c r="GW42" s="30"/>
      <c r="GX42" s="28"/>
      <c r="GY42" s="28"/>
      <c r="GZ42" s="29"/>
      <c r="HA42" s="30"/>
      <c r="HB42" s="28"/>
      <c r="HC42" s="28"/>
      <c r="HD42" s="29"/>
      <c r="HE42" s="30"/>
      <c r="HF42" s="28"/>
      <c r="HG42" s="28"/>
      <c r="HH42" s="29"/>
      <c r="HI42" s="30"/>
      <c r="HJ42" s="28"/>
      <c r="HK42" s="28"/>
      <c r="HL42" s="29"/>
      <c r="HM42" s="30"/>
      <c r="HN42" s="28"/>
      <c r="HO42" s="28"/>
      <c r="HP42" s="29"/>
      <c r="HQ42" s="30"/>
      <c r="HR42" s="28"/>
      <c r="HS42" s="28"/>
      <c r="HT42" s="29"/>
      <c r="HU42" s="30"/>
      <c r="HV42" s="28"/>
      <c r="HW42" s="28"/>
      <c r="HX42" s="29"/>
      <c r="HY42" s="30"/>
      <c r="HZ42" s="28"/>
      <c r="IA42" s="28"/>
      <c r="IB42" s="29"/>
      <c r="IC42" s="30"/>
      <c r="ID42" s="28"/>
      <c r="IE42" s="28"/>
      <c r="IF42" s="29"/>
      <c r="IG42" s="30"/>
      <c r="IH42" s="28"/>
      <c r="II42" s="28"/>
      <c r="IJ42" s="29"/>
    </row>
    <row r="43" spans="1:244" s="26" customFormat="1">
      <c r="A43" s="11" t="s">
        <v>50</v>
      </c>
      <c r="B43" s="3"/>
      <c r="C43" s="3"/>
      <c r="D43" s="3"/>
    </row>
    <row r="44" spans="1:244" s="26" customFormat="1">
      <c r="A44" s="17" t="s">
        <v>51</v>
      </c>
      <c r="B44" s="16">
        <v>0</v>
      </c>
      <c r="C44" s="16">
        <v>0</v>
      </c>
      <c r="D44" s="18">
        <v>0</v>
      </c>
    </row>
    <row r="45" spans="1:244" s="26" customFormat="1">
      <c r="A45" s="17" t="s">
        <v>52</v>
      </c>
      <c r="B45" s="16">
        <v>0</v>
      </c>
      <c r="C45" s="16">
        <v>0</v>
      </c>
      <c r="D45" s="18">
        <v>0</v>
      </c>
    </row>
    <row r="46" spans="1:244" s="26" customFormat="1">
      <c r="A46" s="17" t="s">
        <v>53</v>
      </c>
      <c r="B46" s="16">
        <v>0</v>
      </c>
      <c r="C46" s="16">
        <v>0</v>
      </c>
      <c r="D46" s="18">
        <v>0</v>
      </c>
    </row>
    <row r="47" spans="1:244" s="26" customFormat="1">
      <c r="A47" s="23" t="s">
        <v>54</v>
      </c>
      <c r="B47" s="24">
        <v>0</v>
      </c>
      <c r="C47" s="24">
        <v>0</v>
      </c>
      <c r="D47" s="25">
        <v>0</v>
      </c>
      <c r="E47" s="30"/>
      <c r="F47" s="28"/>
      <c r="G47" s="28"/>
      <c r="H47" s="29"/>
      <c r="I47" s="30"/>
      <c r="J47" s="28"/>
      <c r="K47" s="28"/>
      <c r="L47" s="29"/>
      <c r="M47" s="30"/>
      <c r="N47" s="28"/>
      <c r="O47" s="28"/>
      <c r="P47" s="29"/>
      <c r="Q47" s="30"/>
      <c r="R47" s="28"/>
      <c r="S47" s="28"/>
      <c r="T47" s="29"/>
      <c r="U47" s="30"/>
      <c r="V47" s="28"/>
      <c r="W47" s="28"/>
      <c r="X47" s="29"/>
      <c r="Y47" s="30"/>
      <c r="Z47" s="28"/>
      <c r="AA47" s="28"/>
      <c r="AB47" s="29"/>
      <c r="AC47" s="30"/>
      <c r="AD47" s="28"/>
      <c r="AE47" s="28"/>
      <c r="AF47" s="29"/>
      <c r="AG47" s="30"/>
      <c r="AH47" s="28"/>
      <c r="AI47" s="28"/>
      <c r="AJ47" s="29"/>
      <c r="AK47" s="30"/>
      <c r="AL47" s="28"/>
      <c r="AM47" s="28"/>
      <c r="AN47" s="29"/>
      <c r="AO47" s="30"/>
      <c r="AP47" s="28"/>
      <c r="AQ47" s="28"/>
      <c r="AR47" s="29"/>
      <c r="AS47" s="30"/>
      <c r="AT47" s="28"/>
      <c r="AU47" s="28"/>
      <c r="AV47" s="29"/>
      <c r="AW47" s="30"/>
      <c r="AX47" s="28"/>
      <c r="AY47" s="28"/>
      <c r="AZ47" s="29"/>
      <c r="BA47" s="30"/>
      <c r="BB47" s="28"/>
      <c r="BC47" s="28"/>
      <c r="BD47" s="29"/>
      <c r="BE47" s="30"/>
      <c r="BF47" s="28"/>
      <c r="BG47" s="28"/>
      <c r="BH47" s="29"/>
      <c r="BI47" s="30"/>
      <c r="BJ47" s="28"/>
      <c r="BK47" s="28"/>
      <c r="BL47" s="29"/>
      <c r="BM47" s="30"/>
      <c r="BN47" s="28"/>
      <c r="BO47" s="28"/>
      <c r="BP47" s="29"/>
      <c r="BQ47" s="30"/>
      <c r="BR47" s="28"/>
      <c r="BS47" s="28"/>
      <c r="BT47" s="29"/>
      <c r="BU47" s="30"/>
      <c r="BV47" s="28"/>
      <c r="BW47" s="28"/>
      <c r="BX47" s="29"/>
      <c r="BY47" s="30"/>
      <c r="BZ47" s="28"/>
      <c r="CA47" s="28"/>
      <c r="CB47" s="29"/>
      <c r="CC47" s="30"/>
      <c r="CD47" s="28"/>
      <c r="CE47" s="28"/>
      <c r="CF47" s="29"/>
      <c r="CG47" s="30"/>
      <c r="CH47" s="28"/>
      <c r="CI47" s="28"/>
      <c r="CJ47" s="29"/>
      <c r="CK47" s="30"/>
      <c r="CL47" s="28"/>
      <c r="CM47" s="28"/>
      <c r="CN47" s="29"/>
      <c r="CO47" s="30"/>
      <c r="CP47" s="28"/>
      <c r="CQ47" s="28"/>
      <c r="CR47" s="29"/>
      <c r="CS47" s="30"/>
      <c r="CT47" s="28"/>
      <c r="CU47" s="28"/>
      <c r="CV47" s="29"/>
      <c r="CW47" s="30"/>
      <c r="CX47" s="28"/>
      <c r="CY47" s="28"/>
      <c r="CZ47" s="29"/>
      <c r="DA47" s="30"/>
      <c r="DB47" s="28"/>
      <c r="DC47" s="28"/>
      <c r="DD47" s="29"/>
      <c r="DE47" s="30"/>
      <c r="DF47" s="28"/>
      <c r="DG47" s="28"/>
      <c r="DH47" s="29"/>
      <c r="DI47" s="30"/>
      <c r="DJ47" s="28"/>
      <c r="DK47" s="28"/>
      <c r="DL47" s="29"/>
      <c r="DM47" s="30"/>
      <c r="DN47" s="28"/>
      <c r="DO47" s="28"/>
      <c r="DP47" s="29"/>
      <c r="DQ47" s="30"/>
      <c r="DR47" s="28"/>
      <c r="DS47" s="28"/>
      <c r="DT47" s="29"/>
      <c r="DU47" s="30"/>
      <c r="DV47" s="28"/>
      <c r="DW47" s="28"/>
      <c r="DX47" s="29"/>
      <c r="DY47" s="30"/>
      <c r="DZ47" s="28"/>
      <c r="EA47" s="28"/>
      <c r="EB47" s="29"/>
      <c r="EC47" s="30"/>
      <c r="ED47" s="28"/>
      <c r="EE47" s="28"/>
      <c r="EF47" s="29"/>
      <c r="EG47" s="30"/>
      <c r="EH47" s="28"/>
      <c r="EI47" s="28"/>
      <c r="EJ47" s="29"/>
      <c r="EK47" s="30"/>
      <c r="EL47" s="28"/>
      <c r="EM47" s="28"/>
      <c r="EN47" s="29"/>
      <c r="EO47" s="30"/>
      <c r="EP47" s="28"/>
      <c r="EQ47" s="28"/>
      <c r="ER47" s="29"/>
      <c r="ES47" s="30"/>
      <c r="ET47" s="28"/>
      <c r="EU47" s="28"/>
      <c r="EV47" s="29"/>
      <c r="EW47" s="30"/>
      <c r="EX47" s="28"/>
      <c r="EY47" s="28"/>
      <c r="EZ47" s="29"/>
      <c r="FA47" s="30"/>
      <c r="FB47" s="28"/>
      <c r="FC47" s="28"/>
      <c r="FD47" s="29"/>
      <c r="FE47" s="30"/>
      <c r="FF47" s="28"/>
      <c r="FG47" s="28"/>
      <c r="FH47" s="29"/>
      <c r="FI47" s="30"/>
      <c r="FJ47" s="28"/>
      <c r="FK47" s="28"/>
      <c r="FL47" s="29"/>
      <c r="FM47" s="30"/>
      <c r="FN47" s="28"/>
      <c r="FO47" s="28"/>
      <c r="FP47" s="29"/>
      <c r="FQ47" s="30"/>
      <c r="FR47" s="28"/>
      <c r="FS47" s="28"/>
      <c r="FT47" s="29"/>
      <c r="FU47" s="30"/>
      <c r="FV47" s="28"/>
      <c r="FW47" s="28"/>
      <c r="FX47" s="29"/>
      <c r="FY47" s="30"/>
      <c r="FZ47" s="28"/>
      <c r="GA47" s="28"/>
      <c r="GB47" s="29"/>
      <c r="GC47" s="30"/>
      <c r="GD47" s="28"/>
      <c r="GE47" s="28"/>
      <c r="GF47" s="29"/>
      <c r="GG47" s="30"/>
      <c r="GH47" s="28"/>
      <c r="GI47" s="28"/>
      <c r="GJ47" s="29"/>
      <c r="GK47" s="30"/>
      <c r="GL47" s="28"/>
      <c r="GM47" s="28"/>
      <c r="GN47" s="29"/>
      <c r="GO47" s="30"/>
      <c r="GP47" s="28"/>
      <c r="GQ47" s="28"/>
      <c r="GR47" s="29"/>
      <c r="GS47" s="30"/>
      <c r="GT47" s="28"/>
      <c r="GU47" s="28"/>
      <c r="GV47" s="29"/>
      <c r="GW47" s="30"/>
      <c r="GX47" s="28"/>
      <c r="GY47" s="28"/>
      <c r="GZ47" s="29"/>
      <c r="HA47" s="30"/>
      <c r="HB47" s="28"/>
      <c r="HC47" s="28"/>
      <c r="HD47" s="29"/>
      <c r="HE47" s="30"/>
      <c r="HF47" s="28"/>
      <c r="HG47" s="28"/>
      <c r="HH47" s="29"/>
      <c r="HI47" s="30"/>
      <c r="HJ47" s="28"/>
      <c r="HK47" s="28"/>
      <c r="HL47" s="29"/>
      <c r="HM47" s="30"/>
      <c r="HN47" s="28"/>
      <c r="HO47" s="28"/>
      <c r="HP47" s="29"/>
      <c r="HQ47" s="30"/>
      <c r="HR47" s="28"/>
      <c r="HS47" s="28"/>
      <c r="HT47" s="29"/>
      <c r="HU47" s="30"/>
      <c r="HV47" s="28"/>
      <c r="HW47" s="28"/>
      <c r="HX47" s="29"/>
      <c r="HY47" s="30"/>
      <c r="HZ47" s="28"/>
      <c r="IA47" s="28"/>
      <c r="IB47" s="29"/>
      <c r="IC47" s="30"/>
      <c r="ID47" s="28"/>
      <c r="IE47" s="28"/>
      <c r="IF47" s="29"/>
      <c r="IG47" s="30"/>
      <c r="IH47" s="28"/>
      <c r="II47" s="28"/>
      <c r="IJ47" s="29"/>
    </row>
    <row r="48" spans="1:244" s="26" customFormat="1">
      <c r="A48" s="31" t="s">
        <v>55</v>
      </c>
      <c r="B48" s="32">
        <v>535</v>
      </c>
      <c r="C48" s="32">
        <v>0.02</v>
      </c>
      <c r="D48" s="33">
        <v>3.7650841797465209E-2</v>
      </c>
      <c r="E48" s="28"/>
      <c r="F48" s="28"/>
      <c r="G48" s="30"/>
      <c r="H48" s="28"/>
      <c r="I48" s="28"/>
      <c r="J48" s="28"/>
      <c r="K48" s="30"/>
      <c r="L48" s="28"/>
      <c r="M48" s="28"/>
      <c r="N48" s="28"/>
      <c r="O48" s="30"/>
      <c r="P48" s="28"/>
      <c r="Q48" s="28"/>
      <c r="R48" s="28"/>
      <c r="S48" s="30"/>
      <c r="T48" s="28"/>
      <c r="U48" s="28"/>
      <c r="V48" s="28"/>
      <c r="W48" s="30"/>
      <c r="X48" s="28"/>
      <c r="Y48" s="28"/>
      <c r="Z48" s="28"/>
      <c r="AA48" s="30"/>
      <c r="AB48" s="28"/>
      <c r="AC48" s="28"/>
      <c r="AD48" s="28"/>
      <c r="AE48" s="30"/>
      <c r="AF48" s="28"/>
      <c r="AG48" s="28"/>
      <c r="AH48" s="28"/>
      <c r="AI48" s="30"/>
      <c r="AJ48" s="28"/>
      <c r="AK48" s="28"/>
      <c r="AL48" s="28"/>
      <c r="AM48" s="30"/>
      <c r="AN48" s="28"/>
      <c r="AO48" s="28"/>
      <c r="AP48" s="28"/>
      <c r="AQ48" s="30"/>
      <c r="AR48" s="28"/>
      <c r="AS48" s="28"/>
      <c r="AT48" s="28"/>
      <c r="AU48" s="30"/>
      <c r="AV48" s="28"/>
      <c r="AW48" s="28"/>
      <c r="AX48" s="28"/>
      <c r="AY48" s="30"/>
      <c r="AZ48" s="28"/>
      <c r="BA48" s="28"/>
      <c r="BB48" s="28"/>
      <c r="BC48" s="30"/>
      <c r="BD48" s="28"/>
      <c r="BE48" s="28"/>
      <c r="BF48" s="28"/>
      <c r="BG48" s="30"/>
      <c r="BH48" s="28"/>
      <c r="BI48" s="28"/>
      <c r="BJ48" s="28"/>
      <c r="BK48" s="30"/>
      <c r="BL48" s="28"/>
      <c r="BM48" s="28"/>
      <c r="BN48" s="28"/>
      <c r="BO48" s="30"/>
      <c r="BP48" s="28"/>
      <c r="BQ48" s="28"/>
      <c r="BR48" s="28"/>
      <c r="BS48" s="30"/>
      <c r="BT48" s="28"/>
      <c r="BU48" s="28"/>
      <c r="BV48" s="28"/>
      <c r="BW48" s="30"/>
      <c r="BX48" s="28"/>
      <c r="BY48" s="28"/>
      <c r="BZ48" s="28"/>
      <c r="CA48" s="30"/>
      <c r="CB48" s="28"/>
      <c r="CC48" s="28"/>
      <c r="CD48" s="28"/>
      <c r="CE48" s="30"/>
      <c r="CF48" s="28"/>
      <c r="CG48" s="28"/>
      <c r="CH48" s="28"/>
      <c r="CI48" s="30"/>
      <c r="CJ48" s="28"/>
      <c r="CK48" s="28"/>
      <c r="CL48" s="28"/>
      <c r="CM48" s="30"/>
      <c r="CN48" s="28"/>
      <c r="CO48" s="28"/>
      <c r="CP48" s="28"/>
      <c r="CQ48" s="30"/>
      <c r="CR48" s="28"/>
      <c r="CS48" s="28"/>
      <c r="CT48" s="28"/>
      <c r="CU48" s="30"/>
      <c r="CV48" s="28"/>
      <c r="CW48" s="28"/>
      <c r="CX48" s="28"/>
      <c r="CY48" s="30"/>
      <c r="CZ48" s="28"/>
      <c r="DA48" s="28"/>
      <c r="DB48" s="28"/>
      <c r="DC48" s="30"/>
      <c r="DD48" s="28"/>
      <c r="DE48" s="28"/>
      <c r="DF48" s="28"/>
      <c r="DG48" s="30"/>
      <c r="DH48" s="28"/>
      <c r="DI48" s="28"/>
      <c r="DJ48" s="28"/>
      <c r="DK48" s="30"/>
      <c r="DL48" s="28"/>
      <c r="DM48" s="28"/>
      <c r="DN48" s="28"/>
      <c r="DO48" s="30"/>
      <c r="DP48" s="28"/>
      <c r="DQ48" s="28"/>
      <c r="DR48" s="28"/>
      <c r="DS48" s="30"/>
      <c r="DT48" s="28"/>
      <c r="DU48" s="28"/>
      <c r="DV48" s="28"/>
      <c r="DW48" s="30"/>
      <c r="DX48" s="28"/>
      <c r="DY48" s="28"/>
      <c r="DZ48" s="28"/>
      <c r="EA48" s="30"/>
      <c r="EB48" s="28"/>
      <c r="EC48" s="28"/>
      <c r="ED48" s="28"/>
      <c r="EE48" s="30"/>
      <c r="EF48" s="28"/>
      <c r="EG48" s="28"/>
      <c r="EH48" s="28"/>
      <c r="EI48" s="30"/>
      <c r="EJ48" s="28"/>
      <c r="EK48" s="28"/>
      <c r="EL48" s="28"/>
      <c r="EM48" s="30"/>
      <c r="EN48" s="28"/>
      <c r="EO48" s="28"/>
      <c r="EP48" s="28"/>
      <c r="EQ48" s="30"/>
      <c r="ER48" s="28"/>
      <c r="ES48" s="28"/>
      <c r="ET48" s="28"/>
      <c r="EU48" s="30"/>
      <c r="EV48" s="28"/>
      <c r="EW48" s="28"/>
      <c r="EX48" s="28"/>
      <c r="EY48" s="30"/>
      <c r="EZ48" s="28"/>
      <c r="FA48" s="28"/>
      <c r="FB48" s="28"/>
      <c r="FC48" s="30"/>
      <c r="FD48" s="28"/>
      <c r="FE48" s="28"/>
      <c r="FF48" s="28"/>
      <c r="FG48" s="30"/>
      <c r="FH48" s="28"/>
      <c r="FI48" s="28"/>
      <c r="FJ48" s="28"/>
      <c r="FK48" s="30"/>
      <c r="FL48" s="28"/>
      <c r="FM48" s="28"/>
      <c r="FN48" s="28"/>
      <c r="FO48" s="30"/>
      <c r="FP48" s="28"/>
      <c r="FQ48" s="28"/>
      <c r="FR48" s="28"/>
      <c r="FS48" s="30"/>
      <c r="FT48" s="28"/>
      <c r="FU48" s="28"/>
      <c r="FV48" s="28"/>
      <c r="FW48" s="30"/>
      <c r="FX48" s="28"/>
      <c r="FY48" s="28"/>
      <c r="FZ48" s="28"/>
      <c r="GA48" s="30"/>
      <c r="GB48" s="28"/>
      <c r="GC48" s="28"/>
      <c r="GD48" s="28"/>
      <c r="GE48" s="30"/>
      <c r="GF48" s="28"/>
      <c r="GG48" s="28"/>
      <c r="GH48" s="28"/>
      <c r="GI48" s="30"/>
      <c r="GJ48" s="28"/>
      <c r="GK48" s="28"/>
      <c r="GL48" s="28"/>
      <c r="GM48" s="30"/>
      <c r="GN48" s="28"/>
      <c r="GO48" s="28"/>
      <c r="GP48" s="28"/>
      <c r="GQ48" s="30"/>
      <c r="GR48" s="28"/>
      <c r="GS48" s="28"/>
      <c r="GT48" s="28"/>
      <c r="GU48" s="30"/>
      <c r="GV48" s="28"/>
      <c r="GW48" s="28"/>
      <c r="GX48" s="28"/>
      <c r="GY48" s="30"/>
      <c r="GZ48" s="28"/>
      <c r="HA48" s="28"/>
      <c r="HB48" s="28"/>
      <c r="HC48" s="30"/>
      <c r="HD48" s="28"/>
      <c r="HE48" s="28"/>
      <c r="HF48" s="28"/>
      <c r="HG48" s="30"/>
      <c r="HH48" s="28"/>
      <c r="HI48" s="28"/>
      <c r="HJ48" s="28"/>
      <c r="HK48" s="30"/>
      <c r="HL48" s="28"/>
      <c r="HM48" s="28"/>
      <c r="HN48" s="28"/>
      <c r="HO48" s="30"/>
      <c r="HP48" s="28"/>
      <c r="HQ48" s="28"/>
      <c r="HR48" s="28"/>
      <c r="HS48" s="30"/>
      <c r="HT48" s="28"/>
      <c r="HU48" s="28"/>
      <c r="HV48" s="28"/>
      <c r="HW48" s="30"/>
      <c r="HX48" s="28"/>
      <c r="HY48" s="28"/>
      <c r="HZ48" s="28"/>
      <c r="IA48" s="30"/>
      <c r="IB48" s="28"/>
      <c r="IC48" s="28"/>
      <c r="ID48" s="28"/>
      <c r="IE48" s="30"/>
      <c r="IF48" s="28"/>
      <c r="IG48" s="28"/>
      <c r="IH48" s="28"/>
    </row>
    <row r="49" spans="1:244" s="27" customFormat="1">
      <c r="A49" s="19" t="s">
        <v>56</v>
      </c>
      <c r="B49" s="20">
        <v>14153.259653938683</v>
      </c>
      <c r="C49" s="20">
        <v>0.56000000000000005</v>
      </c>
      <c r="D49" s="21">
        <v>0.99604138345587412</v>
      </c>
    </row>
    <row r="50" spans="1:244" s="26" customFormat="1">
      <c r="A50" s="11" t="s">
        <v>107</v>
      </c>
      <c r="B50" s="3"/>
      <c r="C50" s="3"/>
      <c r="D50" s="3"/>
    </row>
    <row r="51" spans="1:244" s="26" customFormat="1">
      <c r="A51" s="6" t="s">
        <v>108</v>
      </c>
      <c r="B51" s="16">
        <v>0</v>
      </c>
      <c r="C51" s="16">
        <v>0</v>
      </c>
      <c r="D51" s="18">
        <v>0</v>
      </c>
    </row>
    <row r="52" spans="1:244" s="26" customFormat="1">
      <c r="A52" s="6" t="s">
        <v>114</v>
      </c>
      <c r="B52" s="16">
        <v>56.25</v>
      </c>
      <c r="C52" s="16">
        <v>0</v>
      </c>
      <c r="D52" s="18">
        <v>3.9586165441260149E-3</v>
      </c>
    </row>
    <row r="53" spans="1:244" s="26" customFormat="1">
      <c r="A53" s="23" t="s">
        <v>111</v>
      </c>
      <c r="B53" s="24">
        <v>56.25</v>
      </c>
      <c r="C53" s="24">
        <v>0</v>
      </c>
      <c r="D53" s="25">
        <v>3.9586165441260149E-3</v>
      </c>
      <c r="E53" s="30"/>
      <c r="F53" s="28"/>
      <c r="G53" s="28"/>
      <c r="H53" s="29"/>
      <c r="I53" s="30"/>
      <c r="J53" s="28"/>
      <c r="K53" s="28"/>
      <c r="L53" s="29"/>
      <c r="M53" s="30"/>
      <c r="N53" s="28"/>
      <c r="O53" s="28"/>
      <c r="P53" s="29"/>
      <c r="Q53" s="30"/>
      <c r="R53" s="28"/>
      <c r="S53" s="28"/>
      <c r="T53" s="29"/>
      <c r="U53" s="30"/>
      <c r="V53" s="28"/>
      <c r="W53" s="28"/>
      <c r="X53" s="29"/>
      <c r="Y53" s="30"/>
      <c r="Z53" s="28"/>
      <c r="AA53" s="28"/>
      <c r="AB53" s="29"/>
      <c r="AC53" s="30"/>
      <c r="AD53" s="28"/>
      <c r="AE53" s="28"/>
      <c r="AF53" s="29"/>
      <c r="AG53" s="30"/>
      <c r="AH53" s="28"/>
      <c r="AI53" s="28"/>
      <c r="AJ53" s="29"/>
      <c r="AK53" s="30"/>
      <c r="AL53" s="28"/>
      <c r="AM53" s="28"/>
      <c r="AN53" s="29"/>
      <c r="AO53" s="30"/>
      <c r="AP53" s="28"/>
      <c r="AQ53" s="28"/>
      <c r="AR53" s="29"/>
      <c r="AS53" s="30"/>
      <c r="AT53" s="28"/>
      <c r="AU53" s="28"/>
      <c r="AV53" s="29"/>
      <c r="AW53" s="30"/>
      <c r="AX53" s="28"/>
      <c r="AY53" s="28"/>
      <c r="AZ53" s="29"/>
      <c r="BA53" s="30"/>
      <c r="BB53" s="28"/>
      <c r="BC53" s="28"/>
      <c r="BD53" s="29"/>
      <c r="BE53" s="30"/>
      <c r="BF53" s="28"/>
      <c r="BG53" s="28"/>
      <c r="BH53" s="29"/>
      <c r="BI53" s="30"/>
      <c r="BJ53" s="28"/>
      <c r="BK53" s="28"/>
      <c r="BL53" s="29"/>
      <c r="BM53" s="30"/>
      <c r="BN53" s="28"/>
      <c r="BO53" s="28"/>
      <c r="BP53" s="29"/>
      <c r="BQ53" s="30"/>
      <c r="BR53" s="28"/>
      <c r="BS53" s="28"/>
      <c r="BT53" s="29"/>
      <c r="BU53" s="30"/>
      <c r="BV53" s="28"/>
      <c r="BW53" s="28"/>
      <c r="BX53" s="29"/>
      <c r="BY53" s="30"/>
      <c r="BZ53" s="28"/>
      <c r="CA53" s="28"/>
      <c r="CB53" s="29"/>
      <c r="CC53" s="30"/>
      <c r="CD53" s="28"/>
      <c r="CE53" s="28"/>
      <c r="CF53" s="29"/>
      <c r="CG53" s="30"/>
      <c r="CH53" s="28"/>
      <c r="CI53" s="28"/>
      <c r="CJ53" s="29"/>
      <c r="CK53" s="30"/>
      <c r="CL53" s="28"/>
      <c r="CM53" s="28"/>
      <c r="CN53" s="29"/>
      <c r="CO53" s="30"/>
      <c r="CP53" s="28"/>
      <c r="CQ53" s="28"/>
      <c r="CR53" s="29"/>
      <c r="CS53" s="30"/>
      <c r="CT53" s="28"/>
      <c r="CU53" s="28"/>
      <c r="CV53" s="29"/>
      <c r="CW53" s="30"/>
      <c r="CX53" s="28"/>
      <c r="CY53" s="28"/>
      <c r="CZ53" s="29"/>
      <c r="DA53" s="30"/>
      <c r="DB53" s="28"/>
      <c r="DC53" s="28"/>
      <c r="DD53" s="29"/>
      <c r="DE53" s="30"/>
      <c r="DF53" s="28"/>
      <c r="DG53" s="28"/>
      <c r="DH53" s="29"/>
      <c r="DI53" s="30"/>
      <c r="DJ53" s="28"/>
      <c r="DK53" s="28"/>
      <c r="DL53" s="29"/>
      <c r="DM53" s="30"/>
      <c r="DN53" s="28"/>
      <c r="DO53" s="28"/>
      <c r="DP53" s="29"/>
      <c r="DQ53" s="30"/>
      <c r="DR53" s="28"/>
      <c r="DS53" s="28"/>
      <c r="DT53" s="29"/>
      <c r="DU53" s="30"/>
      <c r="DV53" s="28"/>
      <c r="DW53" s="28"/>
      <c r="DX53" s="29"/>
      <c r="DY53" s="30"/>
      <c r="DZ53" s="28"/>
      <c r="EA53" s="28"/>
      <c r="EB53" s="29"/>
      <c r="EC53" s="30"/>
      <c r="ED53" s="28"/>
      <c r="EE53" s="28"/>
      <c r="EF53" s="29"/>
      <c r="EG53" s="30"/>
      <c r="EH53" s="28"/>
      <c r="EI53" s="28"/>
      <c r="EJ53" s="29"/>
      <c r="EK53" s="30"/>
      <c r="EL53" s="28"/>
      <c r="EM53" s="28"/>
      <c r="EN53" s="29"/>
      <c r="EO53" s="30"/>
      <c r="EP53" s="28"/>
      <c r="EQ53" s="28"/>
      <c r="ER53" s="29"/>
      <c r="ES53" s="30"/>
      <c r="ET53" s="28"/>
      <c r="EU53" s="28"/>
      <c r="EV53" s="29"/>
      <c r="EW53" s="30"/>
      <c r="EX53" s="28"/>
      <c r="EY53" s="28"/>
      <c r="EZ53" s="29"/>
      <c r="FA53" s="30"/>
      <c r="FB53" s="28"/>
      <c r="FC53" s="28"/>
      <c r="FD53" s="29"/>
      <c r="FE53" s="30"/>
      <c r="FF53" s="28"/>
      <c r="FG53" s="28"/>
      <c r="FH53" s="29"/>
      <c r="FI53" s="30"/>
      <c r="FJ53" s="28"/>
      <c r="FK53" s="28"/>
      <c r="FL53" s="29"/>
      <c r="FM53" s="30"/>
      <c r="FN53" s="28"/>
      <c r="FO53" s="28"/>
      <c r="FP53" s="29"/>
      <c r="FQ53" s="30"/>
      <c r="FR53" s="28"/>
      <c r="FS53" s="28"/>
      <c r="FT53" s="29"/>
      <c r="FU53" s="30"/>
      <c r="FV53" s="28"/>
      <c r="FW53" s="28"/>
      <c r="FX53" s="29"/>
      <c r="FY53" s="30"/>
      <c r="FZ53" s="28"/>
      <c r="GA53" s="28"/>
      <c r="GB53" s="29"/>
      <c r="GC53" s="30"/>
      <c r="GD53" s="28"/>
      <c r="GE53" s="28"/>
      <c r="GF53" s="29"/>
      <c r="GG53" s="30"/>
      <c r="GH53" s="28"/>
      <c r="GI53" s="28"/>
      <c r="GJ53" s="29"/>
      <c r="GK53" s="30"/>
      <c r="GL53" s="28"/>
      <c r="GM53" s="28"/>
      <c r="GN53" s="29"/>
      <c r="GO53" s="30"/>
      <c r="GP53" s="28"/>
      <c r="GQ53" s="28"/>
      <c r="GR53" s="29"/>
      <c r="GS53" s="30"/>
      <c r="GT53" s="28"/>
      <c r="GU53" s="28"/>
      <c r="GV53" s="29"/>
      <c r="GW53" s="30"/>
      <c r="GX53" s="28"/>
      <c r="GY53" s="28"/>
      <c r="GZ53" s="29"/>
      <c r="HA53" s="30"/>
      <c r="HB53" s="28"/>
      <c r="HC53" s="28"/>
      <c r="HD53" s="29"/>
      <c r="HE53" s="30"/>
      <c r="HF53" s="28"/>
      <c r="HG53" s="28"/>
      <c r="HH53" s="29"/>
      <c r="HI53" s="30"/>
      <c r="HJ53" s="28"/>
      <c r="HK53" s="28"/>
      <c r="HL53" s="29"/>
      <c r="HM53" s="30"/>
      <c r="HN53" s="28"/>
      <c r="HO53" s="28"/>
      <c r="HP53" s="29"/>
      <c r="HQ53" s="30"/>
      <c r="HR53" s="28"/>
      <c r="HS53" s="28"/>
      <c r="HT53" s="29"/>
      <c r="HU53" s="30"/>
      <c r="HV53" s="28"/>
      <c r="HW53" s="28"/>
      <c r="HX53" s="29"/>
      <c r="HY53" s="30"/>
      <c r="HZ53" s="28"/>
      <c r="IA53" s="28"/>
      <c r="IB53" s="29"/>
      <c r="IC53" s="30"/>
      <c r="ID53" s="28"/>
      <c r="IE53" s="28"/>
      <c r="IF53" s="29"/>
      <c r="IG53" s="30"/>
      <c r="IH53" s="28"/>
      <c r="II53" s="28"/>
      <c r="IJ53" s="29"/>
    </row>
    <row r="54" spans="1:244" s="43" customFormat="1" ht="13.5" thickBot="1">
      <c r="A54" s="61" t="s">
        <v>112</v>
      </c>
      <c r="B54" s="83">
        <v>14209.509653938683</v>
      </c>
      <c r="C54" s="83">
        <v>0.56000000000000005</v>
      </c>
      <c r="D54" s="82">
        <v>1.0000000000000002</v>
      </c>
    </row>
    <row r="55" spans="1:244">
      <c r="A55" s="47" t="s">
        <v>61</v>
      </c>
      <c r="D55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5"/>
  <sheetViews>
    <sheetView showGridLines="0" zoomScaleNormal="100" workbookViewId="0"/>
  </sheetViews>
  <sheetFormatPr defaultColWidth="11.5" defaultRowHeight="12.75"/>
  <cols>
    <col min="1" max="1" width="45.625" style="97" customWidth="1"/>
    <col min="2" max="3" width="12.625" style="97" customWidth="1"/>
    <col min="4" max="4" width="8.625" style="97" customWidth="1"/>
    <col min="5" max="256" width="11.5" style="97"/>
    <col min="257" max="257" width="45.625" style="97" customWidth="1"/>
    <col min="258" max="259" width="12.625" style="97" customWidth="1"/>
    <col min="260" max="260" width="8.625" style="97" customWidth="1"/>
    <col min="261" max="512" width="11.5" style="97"/>
    <col min="513" max="513" width="45.625" style="97" customWidth="1"/>
    <col min="514" max="515" width="12.625" style="97" customWidth="1"/>
    <col min="516" max="516" width="8.625" style="97" customWidth="1"/>
    <col min="517" max="768" width="11.5" style="97"/>
    <col min="769" max="769" width="45.625" style="97" customWidth="1"/>
    <col min="770" max="771" width="12.625" style="97" customWidth="1"/>
    <col min="772" max="772" width="8.625" style="97" customWidth="1"/>
    <col min="773" max="1024" width="11.5" style="97"/>
    <col min="1025" max="1025" width="45.625" style="97" customWidth="1"/>
    <col min="1026" max="1027" width="12.625" style="97" customWidth="1"/>
    <col min="1028" max="1028" width="8.625" style="97" customWidth="1"/>
    <col min="1029" max="1280" width="11.5" style="97"/>
    <col min="1281" max="1281" width="45.625" style="97" customWidth="1"/>
    <col min="1282" max="1283" width="12.625" style="97" customWidth="1"/>
    <col min="1284" max="1284" width="8.625" style="97" customWidth="1"/>
    <col min="1285" max="1536" width="11.5" style="97"/>
    <col min="1537" max="1537" width="45.625" style="97" customWidth="1"/>
    <col min="1538" max="1539" width="12.625" style="97" customWidth="1"/>
    <col min="1540" max="1540" width="8.625" style="97" customWidth="1"/>
    <col min="1541" max="1792" width="11.5" style="97"/>
    <col min="1793" max="1793" width="45.625" style="97" customWidth="1"/>
    <col min="1794" max="1795" width="12.625" style="97" customWidth="1"/>
    <col min="1796" max="1796" width="8.625" style="97" customWidth="1"/>
    <col min="1797" max="2048" width="11.5" style="97"/>
    <col min="2049" max="2049" width="45.625" style="97" customWidth="1"/>
    <col min="2050" max="2051" width="12.625" style="97" customWidth="1"/>
    <col min="2052" max="2052" width="8.625" style="97" customWidth="1"/>
    <col min="2053" max="2304" width="11.5" style="97"/>
    <col min="2305" max="2305" width="45.625" style="97" customWidth="1"/>
    <col min="2306" max="2307" width="12.625" style="97" customWidth="1"/>
    <col min="2308" max="2308" width="8.625" style="97" customWidth="1"/>
    <col min="2309" max="2560" width="11.5" style="97"/>
    <col min="2561" max="2561" width="45.625" style="97" customWidth="1"/>
    <col min="2562" max="2563" width="12.625" style="97" customWidth="1"/>
    <col min="2564" max="2564" width="8.625" style="97" customWidth="1"/>
    <col min="2565" max="2816" width="11.5" style="97"/>
    <col min="2817" max="2817" width="45.625" style="97" customWidth="1"/>
    <col min="2818" max="2819" width="12.625" style="97" customWidth="1"/>
    <col min="2820" max="2820" width="8.625" style="97" customWidth="1"/>
    <col min="2821" max="3072" width="11.5" style="97"/>
    <col min="3073" max="3073" width="45.625" style="97" customWidth="1"/>
    <col min="3074" max="3075" width="12.625" style="97" customWidth="1"/>
    <col min="3076" max="3076" width="8.625" style="97" customWidth="1"/>
    <col min="3077" max="3328" width="11.5" style="97"/>
    <col min="3329" max="3329" width="45.625" style="97" customWidth="1"/>
    <col min="3330" max="3331" width="12.625" style="97" customWidth="1"/>
    <col min="3332" max="3332" width="8.625" style="97" customWidth="1"/>
    <col min="3333" max="3584" width="11.5" style="97"/>
    <col min="3585" max="3585" width="45.625" style="97" customWidth="1"/>
    <col min="3586" max="3587" width="12.625" style="97" customWidth="1"/>
    <col min="3588" max="3588" width="8.625" style="97" customWidth="1"/>
    <col min="3589" max="3840" width="11.5" style="97"/>
    <col min="3841" max="3841" width="45.625" style="97" customWidth="1"/>
    <col min="3842" max="3843" width="12.625" style="97" customWidth="1"/>
    <col min="3844" max="3844" width="8.625" style="97" customWidth="1"/>
    <col min="3845" max="4096" width="11.5" style="97"/>
    <col min="4097" max="4097" width="45.625" style="97" customWidth="1"/>
    <col min="4098" max="4099" width="12.625" style="97" customWidth="1"/>
    <col min="4100" max="4100" width="8.625" style="97" customWidth="1"/>
    <col min="4101" max="4352" width="11.5" style="97"/>
    <col min="4353" max="4353" width="45.625" style="97" customWidth="1"/>
    <col min="4354" max="4355" width="12.625" style="97" customWidth="1"/>
    <col min="4356" max="4356" width="8.625" style="97" customWidth="1"/>
    <col min="4357" max="4608" width="11.5" style="97"/>
    <col min="4609" max="4609" width="45.625" style="97" customWidth="1"/>
    <col min="4610" max="4611" width="12.625" style="97" customWidth="1"/>
    <col min="4612" max="4612" width="8.625" style="97" customWidth="1"/>
    <col min="4613" max="4864" width="11.5" style="97"/>
    <col min="4865" max="4865" width="45.625" style="97" customWidth="1"/>
    <col min="4866" max="4867" width="12.625" style="97" customWidth="1"/>
    <col min="4868" max="4868" width="8.625" style="97" customWidth="1"/>
    <col min="4869" max="5120" width="11.5" style="97"/>
    <col min="5121" max="5121" width="45.625" style="97" customWidth="1"/>
    <col min="5122" max="5123" width="12.625" style="97" customWidth="1"/>
    <col min="5124" max="5124" width="8.625" style="97" customWidth="1"/>
    <col min="5125" max="5376" width="11.5" style="97"/>
    <col min="5377" max="5377" width="45.625" style="97" customWidth="1"/>
    <col min="5378" max="5379" width="12.625" style="97" customWidth="1"/>
    <col min="5380" max="5380" width="8.625" style="97" customWidth="1"/>
    <col min="5381" max="5632" width="11.5" style="97"/>
    <col min="5633" max="5633" width="45.625" style="97" customWidth="1"/>
    <col min="5634" max="5635" width="12.625" style="97" customWidth="1"/>
    <col min="5636" max="5636" width="8.625" style="97" customWidth="1"/>
    <col min="5637" max="5888" width="11.5" style="97"/>
    <col min="5889" max="5889" width="45.625" style="97" customWidth="1"/>
    <col min="5890" max="5891" width="12.625" style="97" customWidth="1"/>
    <col min="5892" max="5892" width="8.625" style="97" customWidth="1"/>
    <col min="5893" max="6144" width="11.5" style="97"/>
    <col min="6145" max="6145" width="45.625" style="97" customWidth="1"/>
    <col min="6146" max="6147" width="12.625" style="97" customWidth="1"/>
    <col min="6148" max="6148" width="8.625" style="97" customWidth="1"/>
    <col min="6149" max="6400" width="11.5" style="97"/>
    <col min="6401" max="6401" width="45.625" style="97" customWidth="1"/>
    <col min="6402" max="6403" width="12.625" style="97" customWidth="1"/>
    <col min="6404" max="6404" width="8.625" style="97" customWidth="1"/>
    <col min="6405" max="6656" width="11.5" style="97"/>
    <col min="6657" max="6657" width="45.625" style="97" customWidth="1"/>
    <col min="6658" max="6659" width="12.625" style="97" customWidth="1"/>
    <col min="6660" max="6660" width="8.625" style="97" customWidth="1"/>
    <col min="6661" max="6912" width="11.5" style="97"/>
    <col min="6913" max="6913" width="45.625" style="97" customWidth="1"/>
    <col min="6914" max="6915" width="12.625" style="97" customWidth="1"/>
    <col min="6916" max="6916" width="8.625" style="97" customWidth="1"/>
    <col min="6917" max="7168" width="11.5" style="97"/>
    <col min="7169" max="7169" width="45.625" style="97" customWidth="1"/>
    <col min="7170" max="7171" width="12.625" style="97" customWidth="1"/>
    <col min="7172" max="7172" width="8.625" style="97" customWidth="1"/>
    <col min="7173" max="7424" width="11.5" style="97"/>
    <col min="7425" max="7425" width="45.625" style="97" customWidth="1"/>
    <col min="7426" max="7427" width="12.625" style="97" customWidth="1"/>
    <col min="7428" max="7428" width="8.625" style="97" customWidth="1"/>
    <col min="7429" max="7680" width="11.5" style="97"/>
    <col min="7681" max="7681" width="45.625" style="97" customWidth="1"/>
    <col min="7682" max="7683" width="12.625" style="97" customWidth="1"/>
    <col min="7684" max="7684" width="8.625" style="97" customWidth="1"/>
    <col min="7685" max="7936" width="11.5" style="97"/>
    <col min="7937" max="7937" width="45.625" style="97" customWidth="1"/>
    <col min="7938" max="7939" width="12.625" style="97" customWidth="1"/>
    <col min="7940" max="7940" width="8.625" style="97" customWidth="1"/>
    <col min="7941" max="8192" width="11.5" style="97"/>
    <col min="8193" max="8193" width="45.625" style="97" customWidth="1"/>
    <col min="8194" max="8195" width="12.625" style="97" customWidth="1"/>
    <col min="8196" max="8196" width="8.625" style="97" customWidth="1"/>
    <col min="8197" max="8448" width="11.5" style="97"/>
    <col min="8449" max="8449" width="45.625" style="97" customWidth="1"/>
    <col min="8450" max="8451" width="12.625" style="97" customWidth="1"/>
    <col min="8452" max="8452" width="8.625" style="97" customWidth="1"/>
    <col min="8453" max="8704" width="11.5" style="97"/>
    <col min="8705" max="8705" width="45.625" style="97" customWidth="1"/>
    <col min="8706" max="8707" width="12.625" style="97" customWidth="1"/>
    <col min="8708" max="8708" width="8.625" style="97" customWidth="1"/>
    <col min="8709" max="8960" width="11.5" style="97"/>
    <col min="8961" max="8961" width="45.625" style="97" customWidth="1"/>
    <col min="8962" max="8963" width="12.625" style="97" customWidth="1"/>
    <col min="8964" max="8964" width="8.625" style="97" customWidth="1"/>
    <col min="8965" max="9216" width="11.5" style="97"/>
    <col min="9217" max="9217" width="45.625" style="97" customWidth="1"/>
    <col min="9218" max="9219" width="12.625" style="97" customWidth="1"/>
    <col min="9220" max="9220" width="8.625" style="97" customWidth="1"/>
    <col min="9221" max="9472" width="11.5" style="97"/>
    <col min="9473" max="9473" width="45.625" style="97" customWidth="1"/>
    <col min="9474" max="9475" width="12.625" style="97" customWidth="1"/>
    <col min="9476" max="9476" width="8.625" style="97" customWidth="1"/>
    <col min="9477" max="9728" width="11.5" style="97"/>
    <col min="9729" max="9729" width="45.625" style="97" customWidth="1"/>
    <col min="9730" max="9731" width="12.625" style="97" customWidth="1"/>
    <col min="9732" max="9732" width="8.625" style="97" customWidth="1"/>
    <col min="9733" max="9984" width="11.5" style="97"/>
    <col min="9985" max="9985" width="45.625" style="97" customWidth="1"/>
    <col min="9986" max="9987" width="12.625" style="97" customWidth="1"/>
    <col min="9988" max="9988" width="8.625" style="97" customWidth="1"/>
    <col min="9989" max="10240" width="11.5" style="97"/>
    <col min="10241" max="10241" width="45.625" style="97" customWidth="1"/>
    <col min="10242" max="10243" width="12.625" style="97" customWidth="1"/>
    <col min="10244" max="10244" width="8.625" style="97" customWidth="1"/>
    <col min="10245" max="10496" width="11.5" style="97"/>
    <col min="10497" max="10497" width="45.625" style="97" customWidth="1"/>
    <col min="10498" max="10499" width="12.625" style="97" customWidth="1"/>
    <col min="10500" max="10500" width="8.625" style="97" customWidth="1"/>
    <col min="10501" max="10752" width="11.5" style="97"/>
    <col min="10753" max="10753" width="45.625" style="97" customWidth="1"/>
    <col min="10754" max="10755" width="12.625" style="97" customWidth="1"/>
    <col min="10756" max="10756" width="8.625" style="97" customWidth="1"/>
    <col min="10757" max="11008" width="11.5" style="97"/>
    <col min="11009" max="11009" width="45.625" style="97" customWidth="1"/>
    <col min="11010" max="11011" width="12.625" style="97" customWidth="1"/>
    <col min="11012" max="11012" width="8.625" style="97" customWidth="1"/>
    <col min="11013" max="11264" width="11.5" style="97"/>
    <col min="11265" max="11265" width="45.625" style="97" customWidth="1"/>
    <col min="11266" max="11267" width="12.625" style="97" customWidth="1"/>
    <col min="11268" max="11268" width="8.625" style="97" customWidth="1"/>
    <col min="11269" max="11520" width="11.5" style="97"/>
    <col min="11521" max="11521" width="45.625" style="97" customWidth="1"/>
    <col min="11522" max="11523" width="12.625" style="97" customWidth="1"/>
    <col min="11524" max="11524" width="8.625" style="97" customWidth="1"/>
    <col min="11525" max="11776" width="11.5" style="97"/>
    <col min="11777" max="11777" width="45.625" style="97" customWidth="1"/>
    <col min="11778" max="11779" width="12.625" style="97" customWidth="1"/>
    <col min="11780" max="11780" width="8.625" style="97" customWidth="1"/>
    <col min="11781" max="12032" width="11.5" style="97"/>
    <col min="12033" max="12033" width="45.625" style="97" customWidth="1"/>
    <col min="12034" max="12035" width="12.625" style="97" customWidth="1"/>
    <col min="12036" max="12036" width="8.625" style="97" customWidth="1"/>
    <col min="12037" max="12288" width="11.5" style="97"/>
    <col min="12289" max="12289" width="45.625" style="97" customWidth="1"/>
    <col min="12290" max="12291" width="12.625" style="97" customWidth="1"/>
    <col min="12292" max="12292" width="8.625" style="97" customWidth="1"/>
    <col min="12293" max="12544" width="11.5" style="97"/>
    <col min="12545" max="12545" width="45.625" style="97" customWidth="1"/>
    <col min="12546" max="12547" width="12.625" style="97" customWidth="1"/>
    <col min="12548" max="12548" width="8.625" style="97" customWidth="1"/>
    <col min="12549" max="12800" width="11.5" style="97"/>
    <col min="12801" max="12801" width="45.625" style="97" customWidth="1"/>
    <col min="12802" max="12803" width="12.625" style="97" customWidth="1"/>
    <col min="12804" max="12804" width="8.625" style="97" customWidth="1"/>
    <col min="12805" max="13056" width="11.5" style="97"/>
    <col min="13057" max="13057" width="45.625" style="97" customWidth="1"/>
    <col min="13058" max="13059" width="12.625" style="97" customWidth="1"/>
    <col min="13060" max="13060" width="8.625" style="97" customWidth="1"/>
    <col min="13061" max="13312" width="11.5" style="97"/>
    <col min="13313" max="13313" width="45.625" style="97" customWidth="1"/>
    <col min="13314" max="13315" width="12.625" style="97" customWidth="1"/>
    <col min="13316" max="13316" width="8.625" style="97" customWidth="1"/>
    <col min="13317" max="13568" width="11.5" style="97"/>
    <col min="13569" max="13569" width="45.625" style="97" customWidth="1"/>
    <col min="13570" max="13571" width="12.625" style="97" customWidth="1"/>
    <col min="13572" max="13572" width="8.625" style="97" customWidth="1"/>
    <col min="13573" max="13824" width="11.5" style="97"/>
    <col min="13825" max="13825" width="45.625" style="97" customWidth="1"/>
    <col min="13826" max="13827" width="12.625" style="97" customWidth="1"/>
    <col min="13828" max="13828" width="8.625" style="97" customWidth="1"/>
    <col min="13829" max="14080" width="11.5" style="97"/>
    <col min="14081" max="14081" width="45.625" style="97" customWidth="1"/>
    <col min="14082" max="14083" width="12.625" style="97" customWidth="1"/>
    <col min="14084" max="14084" width="8.625" style="97" customWidth="1"/>
    <col min="14085" max="14336" width="11.5" style="97"/>
    <col min="14337" max="14337" width="45.625" style="97" customWidth="1"/>
    <col min="14338" max="14339" width="12.625" style="97" customWidth="1"/>
    <col min="14340" max="14340" width="8.625" style="97" customWidth="1"/>
    <col min="14341" max="14592" width="11.5" style="97"/>
    <col min="14593" max="14593" width="45.625" style="97" customWidth="1"/>
    <col min="14594" max="14595" width="12.625" style="97" customWidth="1"/>
    <col min="14596" max="14596" width="8.625" style="97" customWidth="1"/>
    <col min="14597" max="14848" width="11.5" style="97"/>
    <col min="14849" max="14849" width="45.625" style="97" customWidth="1"/>
    <col min="14850" max="14851" width="12.625" style="97" customWidth="1"/>
    <col min="14852" max="14852" width="8.625" style="97" customWidth="1"/>
    <col min="14853" max="15104" width="11.5" style="97"/>
    <col min="15105" max="15105" width="45.625" style="97" customWidth="1"/>
    <col min="15106" max="15107" width="12.625" style="97" customWidth="1"/>
    <col min="15108" max="15108" width="8.625" style="97" customWidth="1"/>
    <col min="15109" max="15360" width="11.5" style="97"/>
    <col min="15361" max="15361" width="45.625" style="97" customWidth="1"/>
    <col min="15362" max="15363" width="12.625" style="97" customWidth="1"/>
    <col min="15364" max="15364" width="8.625" style="97" customWidth="1"/>
    <col min="15365" max="15616" width="11.5" style="97"/>
    <col min="15617" max="15617" width="45.625" style="97" customWidth="1"/>
    <col min="15618" max="15619" width="12.625" style="97" customWidth="1"/>
    <col min="15620" max="15620" width="8.625" style="97" customWidth="1"/>
    <col min="15621" max="15872" width="11.5" style="97"/>
    <col min="15873" max="15873" width="45.625" style="97" customWidth="1"/>
    <col min="15874" max="15875" width="12.625" style="97" customWidth="1"/>
    <col min="15876" max="15876" width="8.625" style="97" customWidth="1"/>
    <col min="15877" max="16128" width="11.5" style="97"/>
    <col min="16129" max="16129" width="45.625" style="97" customWidth="1"/>
    <col min="16130" max="16131" width="12.625" style="97" customWidth="1"/>
    <col min="16132" max="16132" width="8.625" style="97" customWidth="1"/>
    <col min="16133" max="16384" width="11.5" style="97"/>
  </cols>
  <sheetData>
    <row r="1" spans="1:6">
      <c r="A1" s="95" t="s">
        <v>0</v>
      </c>
      <c r="B1" s="96"/>
      <c r="C1" s="96"/>
      <c r="D1" s="96"/>
    </row>
    <row r="2" spans="1:6">
      <c r="A2" s="95" t="s">
        <v>62</v>
      </c>
      <c r="B2" s="96"/>
      <c r="C2" s="96"/>
      <c r="D2" s="96"/>
    </row>
    <row r="3" spans="1:6">
      <c r="A3" s="95" t="s">
        <v>196</v>
      </c>
      <c r="B3" s="96"/>
      <c r="C3" s="96"/>
      <c r="D3" s="96"/>
    </row>
    <row r="4" spans="1:6">
      <c r="A4" s="95" t="s">
        <v>64</v>
      </c>
      <c r="B4" s="96"/>
      <c r="C4" s="96"/>
      <c r="D4" s="96"/>
    </row>
    <row r="5" spans="1:6" ht="13.5" thickBot="1">
      <c r="A5" s="98" t="s">
        <v>5</v>
      </c>
      <c r="B5" s="99">
        <v>25000</v>
      </c>
      <c r="C5" s="100" t="s">
        <v>6</v>
      </c>
      <c r="F5" s="97" t="s">
        <v>283</v>
      </c>
    </row>
    <row r="6" spans="1:6">
      <c r="A6" s="101"/>
      <c r="B6" s="102" t="s">
        <v>7</v>
      </c>
      <c r="C6" s="103">
        <v>43525</v>
      </c>
      <c r="D6" s="104" t="s">
        <v>8</v>
      </c>
    </row>
    <row r="7" spans="1:6">
      <c r="A7" s="105" t="s">
        <v>9</v>
      </c>
      <c r="D7" s="106" t="s">
        <v>10</v>
      </c>
    </row>
    <row r="8" spans="1:6" ht="13.5" thickBot="1">
      <c r="A8" s="107"/>
      <c r="B8" s="108" t="s">
        <v>11</v>
      </c>
      <c r="C8" s="108" t="s">
        <v>65</v>
      </c>
      <c r="D8" s="109" t="s">
        <v>14</v>
      </c>
    </row>
    <row r="9" spans="1:6">
      <c r="A9" s="105" t="s">
        <v>15</v>
      </c>
      <c r="B9" s="110"/>
    </row>
    <row r="10" spans="1:6">
      <c r="A10" s="111" t="s">
        <v>16</v>
      </c>
      <c r="B10" s="110">
        <v>0</v>
      </c>
      <c r="C10" s="110">
        <v>0</v>
      </c>
      <c r="D10" s="18">
        <v>0</v>
      </c>
    </row>
    <row r="11" spans="1:6">
      <c r="A11" s="111" t="s">
        <v>17</v>
      </c>
      <c r="B11" s="97">
        <v>0</v>
      </c>
      <c r="C11" s="97">
        <v>0</v>
      </c>
      <c r="D11" s="18">
        <v>0</v>
      </c>
    </row>
    <row r="12" spans="1:6">
      <c r="A12" s="111" t="s">
        <v>18</v>
      </c>
      <c r="B12" s="110">
        <v>0</v>
      </c>
      <c r="C12" s="110">
        <v>0</v>
      </c>
      <c r="D12" s="18">
        <v>0</v>
      </c>
    </row>
    <row r="13" spans="1:6">
      <c r="A13" s="111" t="s">
        <v>19</v>
      </c>
      <c r="B13" s="110">
        <v>0</v>
      </c>
      <c r="C13" s="110">
        <v>0</v>
      </c>
      <c r="D13" s="18">
        <v>0</v>
      </c>
    </row>
    <row r="14" spans="1:6">
      <c r="A14" s="111" t="s">
        <v>20</v>
      </c>
      <c r="B14" s="110">
        <v>0</v>
      </c>
      <c r="C14" s="110">
        <v>0</v>
      </c>
      <c r="D14" s="18">
        <v>0</v>
      </c>
    </row>
    <row r="15" spans="1:6">
      <c r="A15" s="100" t="s">
        <v>21</v>
      </c>
      <c r="B15" s="110">
        <v>8000</v>
      </c>
      <c r="C15" s="110">
        <v>0.33</v>
      </c>
      <c r="D15" s="18">
        <v>0.53621219347192206</v>
      </c>
    </row>
    <row r="16" spans="1:6">
      <c r="A16" s="100" t="s">
        <v>66</v>
      </c>
      <c r="B16" s="110">
        <v>79.84</v>
      </c>
      <c r="C16" s="110">
        <v>0</v>
      </c>
      <c r="D16" s="18">
        <v>5.3513976908497827E-3</v>
      </c>
    </row>
    <row r="17" spans="1:4">
      <c r="A17" s="100" t="s">
        <v>23</v>
      </c>
      <c r="B17" s="110">
        <v>2160</v>
      </c>
      <c r="C17" s="110">
        <v>0.09</v>
      </c>
      <c r="D17" s="18">
        <v>0.14477729223741895</v>
      </c>
    </row>
    <row r="18" spans="1:4">
      <c r="A18" s="100" t="s">
        <v>24</v>
      </c>
      <c r="B18" s="110">
        <v>2215</v>
      </c>
      <c r="C18" s="110">
        <v>9.0000000000000011E-2</v>
      </c>
      <c r="D18" s="18">
        <v>0.14846375106753842</v>
      </c>
    </row>
    <row r="19" spans="1:4">
      <c r="A19" s="100" t="s">
        <v>25</v>
      </c>
      <c r="B19" s="110">
        <v>0</v>
      </c>
      <c r="C19" s="110">
        <v>0</v>
      </c>
      <c r="D19" s="18">
        <v>0</v>
      </c>
    </row>
    <row r="20" spans="1:4">
      <c r="A20" s="100" t="s">
        <v>67</v>
      </c>
      <c r="B20" s="110">
        <v>600</v>
      </c>
      <c r="C20" s="110">
        <v>0.02</v>
      </c>
      <c r="D20" s="18">
        <v>4.0215914510394156E-2</v>
      </c>
    </row>
    <row r="21" spans="1:4">
      <c r="A21" s="112" t="s">
        <v>29</v>
      </c>
      <c r="B21" s="113">
        <v>13054.84</v>
      </c>
      <c r="C21" s="113">
        <v>0.53</v>
      </c>
      <c r="D21" s="21">
        <v>0.87502054897812342</v>
      </c>
    </row>
    <row r="22" spans="1:4">
      <c r="A22" s="114" t="s">
        <v>30</v>
      </c>
    </row>
    <row r="23" spans="1:4">
      <c r="A23" s="111" t="s">
        <v>31</v>
      </c>
      <c r="B23" s="110">
        <v>0</v>
      </c>
      <c r="C23" s="110">
        <v>0</v>
      </c>
      <c r="D23" s="18">
        <v>0</v>
      </c>
    </row>
    <row r="24" spans="1:4">
      <c r="A24" s="111" t="s">
        <v>32</v>
      </c>
      <c r="B24" s="110">
        <v>0</v>
      </c>
      <c r="C24" s="110">
        <v>0</v>
      </c>
      <c r="D24" s="18">
        <v>0</v>
      </c>
    </row>
    <row r="25" spans="1:4">
      <c r="A25" s="100" t="s">
        <v>68</v>
      </c>
      <c r="B25" s="110">
        <v>391.65</v>
      </c>
      <c r="C25" s="110">
        <v>0.02</v>
      </c>
      <c r="D25" s="18">
        <v>2.6250938196659784E-2</v>
      </c>
    </row>
    <row r="26" spans="1:4">
      <c r="A26" s="111" t="s">
        <v>69</v>
      </c>
      <c r="B26" s="110">
        <v>0</v>
      </c>
      <c r="C26" s="110">
        <v>0</v>
      </c>
      <c r="D26" s="18">
        <v>0</v>
      </c>
    </row>
    <row r="27" spans="1:4">
      <c r="A27" s="111" t="s">
        <v>70</v>
      </c>
      <c r="B27" s="110">
        <v>0</v>
      </c>
      <c r="C27" s="110">
        <v>0</v>
      </c>
      <c r="D27" s="18">
        <v>0</v>
      </c>
    </row>
    <row r="28" spans="1:4">
      <c r="A28" s="111" t="s">
        <v>71</v>
      </c>
      <c r="B28" s="110">
        <v>487.5</v>
      </c>
      <c r="C28" s="110">
        <v>0.02</v>
      </c>
      <c r="D28" s="18">
        <v>3.2675430539695252E-2</v>
      </c>
    </row>
    <row r="29" spans="1:4">
      <c r="A29" s="111" t="s">
        <v>72</v>
      </c>
      <c r="B29" s="110">
        <v>0</v>
      </c>
      <c r="C29" s="110">
        <v>0</v>
      </c>
      <c r="D29" s="18">
        <v>0</v>
      </c>
    </row>
    <row r="30" spans="1:4">
      <c r="A30" s="111" t="s">
        <v>73</v>
      </c>
      <c r="B30" s="110">
        <v>0</v>
      </c>
      <c r="C30" s="110">
        <v>0</v>
      </c>
      <c r="D30" s="18">
        <v>0</v>
      </c>
    </row>
    <row r="31" spans="1:4">
      <c r="A31" s="111" t="s">
        <v>74</v>
      </c>
      <c r="B31" s="110">
        <v>0</v>
      </c>
      <c r="C31" s="110">
        <v>0</v>
      </c>
      <c r="D31" s="18">
        <v>0</v>
      </c>
    </row>
    <row r="32" spans="1:4">
      <c r="A32" s="115" t="s">
        <v>39</v>
      </c>
      <c r="B32" s="116">
        <v>879.15</v>
      </c>
      <c r="C32" s="116">
        <v>0.04</v>
      </c>
      <c r="D32" s="25">
        <v>5.8926368736355039E-2</v>
      </c>
    </row>
    <row r="33" spans="1:244" s="117" customFormat="1">
      <c r="A33" s="105" t="s">
        <v>40</v>
      </c>
      <c r="B33" s="97"/>
      <c r="C33" s="97"/>
      <c r="D33" s="97"/>
    </row>
    <row r="34" spans="1:244" s="117" customFormat="1">
      <c r="A34" s="111" t="s">
        <v>41</v>
      </c>
      <c r="B34" s="110">
        <v>345.47676594721685</v>
      </c>
      <c r="C34" s="110">
        <v>0.01</v>
      </c>
      <c r="D34" s="18">
        <v>2.3156106807767873E-2</v>
      </c>
    </row>
    <row r="35" spans="1:244" s="117" customFormat="1">
      <c r="A35" s="100" t="s">
        <v>42</v>
      </c>
      <c r="B35" s="110">
        <v>345.47676594721685</v>
      </c>
      <c r="C35" s="110">
        <v>0.01</v>
      </c>
      <c r="D35" s="18">
        <v>2.3156106807767873E-2</v>
      </c>
    </row>
    <row r="36" spans="1:244" s="118" customFormat="1">
      <c r="A36" s="112" t="s">
        <v>43</v>
      </c>
      <c r="B36" s="113">
        <v>14279.466765947216</v>
      </c>
      <c r="C36" s="113">
        <v>0.58000000000000007</v>
      </c>
      <c r="D36" s="21">
        <v>0.95710302452224638</v>
      </c>
    </row>
    <row r="37" spans="1:244" s="117" customFormat="1">
      <c r="A37" s="105" t="s">
        <v>44</v>
      </c>
      <c r="B37" s="97"/>
      <c r="C37" s="97"/>
      <c r="D37" s="97"/>
    </row>
    <row r="38" spans="1:244" s="117" customFormat="1">
      <c r="A38" s="100" t="s">
        <v>45</v>
      </c>
      <c r="B38" s="110">
        <v>565</v>
      </c>
      <c r="C38" s="110">
        <v>0.02</v>
      </c>
      <c r="D38" s="18">
        <v>3.7869986163954497E-2</v>
      </c>
    </row>
    <row r="39" spans="1:244" s="117" customFormat="1">
      <c r="A39" s="100" t="s">
        <v>46</v>
      </c>
      <c r="B39" s="110">
        <v>0</v>
      </c>
      <c r="C39" s="110">
        <v>0</v>
      </c>
      <c r="D39" s="18">
        <v>0</v>
      </c>
    </row>
    <row r="40" spans="1:244" s="117" customFormat="1">
      <c r="A40" s="111" t="s">
        <v>47</v>
      </c>
      <c r="B40" s="110">
        <v>0</v>
      </c>
      <c r="C40" s="110">
        <v>0</v>
      </c>
      <c r="D40" s="18">
        <v>0</v>
      </c>
    </row>
    <row r="41" spans="1:244" s="117" customFormat="1">
      <c r="A41" s="111" t="s">
        <v>48</v>
      </c>
      <c r="B41" s="110">
        <v>0</v>
      </c>
      <c r="C41" s="110">
        <v>0</v>
      </c>
      <c r="D41" s="18">
        <v>0</v>
      </c>
    </row>
    <row r="42" spans="1:244" s="117" customFormat="1">
      <c r="A42" s="115" t="s">
        <v>49</v>
      </c>
      <c r="B42" s="116">
        <v>565</v>
      </c>
      <c r="C42" s="116">
        <v>0.02</v>
      </c>
      <c r="D42" s="25">
        <v>3.7869986163954497E-2</v>
      </c>
      <c r="E42" s="119"/>
      <c r="F42" s="120"/>
      <c r="G42" s="120"/>
      <c r="H42" s="29"/>
      <c r="I42" s="119"/>
      <c r="J42" s="120"/>
      <c r="K42" s="120"/>
      <c r="L42" s="29"/>
      <c r="M42" s="119"/>
      <c r="N42" s="120"/>
      <c r="O42" s="120"/>
      <c r="P42" s="29"/>
      <c r="Q42" s="119"/>
      <c r="R42" s="120"/>
      <c r="S42" s="120"/>
      <c r="T42" s="29"/>
      <c r="U42" s="119"/>
      <c r="V42" s="120"/>
      <c r="W42" s="120"/>
      <c r="X42" s="29"/>
      <c r="Y42" s="119"/>
      <c r="Z42" s="120"/>
      <c r="AA42" s="120"/>
      <c r="AB42" s="29"/>
      <c r="AC42" s="119"/>
      <c r="AD42" s="120"/>
      <c r="AE42" s="120"/>
      <c r="AF42" s="29"/>
      <c r="AG42" s="119"/>
      <c r="AH42" s="120"/>
      <c r="AI42" s="120"/>
      <c r="AJ42" s="29"/>
      <c r="AK42" s="119"/>
      <c r="AL42" s="120"/>
      <c r="AM42" s="120"/>
      <c r="AN42" s="29"/>
      <c r="AO42" s="119"/>
      <c r="AP42" s="120"/>
      <c r="AQ42" s="120"/>
      <c r="AR42" s="29"/>
      <c r="AS42" s="119"/>
      <c r="AT42" s="120"/>
      <c r="AU42" s="120"/>
      <c r="AV42" s="29"/>
      <c r="AW42" s="119"/>
      <c r="AX42" s="120"/>
      <c r="AY42" s="120"/>
      <c r="AZ42" s="29"/>
      <c r="BA42" s="119"/>
      <c r="BB42" s="120"/>
      <c r="BC42" s="120"/>
      <c r="BD42" s="29"/>
      <c r="BE42" s="119"/>
      <c r="BF42" s="120"/>
      <c r="BG42" s="120"/>
      <c r="BH42" s="29"/>
      <c r="BI42" s="119"/>
      <c r="BJ42" s="120"/>
      <c r="BK42" s="120"/>
      <c r="BL42" s="29"/>
      <c r="BM42" s="119"/>
      <c r="BN42" s="120"/>
      <c r="BO42" s="120"/>
      <c r="BP42" s="29"/>
      <c r="BQ42" s="119"/>
      <c r="BR42" s="120"/>
      <c r="BS42" s="120"/>
      <c r="BT42" s="29"/>
      <c r="BU42" s="119"/>
      <c r="BV42" s="120"/>
      <c r="BW42" s="120"/>
      <c r="BX42" s="29"/>
      <c r="BY42" s="119"/>
      <c r="BZ42" s="120"/>
      <c r="CA42" s="120"/>
      <c r="CB42" s="29"/>
      <c r="CC42" s="119"/>
      <c r="CD42" s="120"/>
      <c r="CE42" s="120"/>
      <c r="CF42" s="29"/>
      <c r="CG42" s="119"/>
      <c r="CH42" s="120"/>
      <c r="CI42" s="120"/>
      <c r="CJ42" s="29"/>
      <c r="CK42" s="119"/>
      <c r="CL42" s="120"/>
      <c r="CM42" s="120"/>
      <c r="CN42" s="29"/>
      <c r="CO42" s="119"/>
      <c r="CP42" s="120"/>
      <c r="CQ42" s="120"/>
      <c r="CR42" s="29"/>
      <c r="CS42" s="119"/>
      <c r="CT42" s="120"/>
      <c r="CU42" s="120"/>
      <c r="CV42" s="29"/>
      <c r="CW42" s="119"/>
      <c r="CX42" s="120"/>
      <c r="CY42" s="120"/>
      <c r="CZ42" s="29"/>
      <c r="DA42" s="119"/>
      <c r="DB42" s="120"/>
      <c r="DC42" s="120"/>
      <c r="DD42" s="29"/>
      <c r="DE42" s="119"/>
      <c r="DF42" s="120"/>
      <c r="DG42" s="120"/>
      <c r="DH42" s="29"/>
      <c r="DI42" s="119"/>
      <c r="DJ42" s="120"/>
      <c r="DK42" s="120"/>
      <c r="DL42" s="29"/>
      <c r="DM42" s="119"/>
      <c r="DN42" s="120"/>
      <c r="DO42" s="120"/>
      <c r="DP42" s="29"/>
      <c r="DQ42" s="119"/>
      <c r="DR42" s="120"/>
      <c r="DS42" s="120"/>
      <c r="DT42" s="29"/>
      <c r="DU42" s="119"/>
      <c r="DV42" s="120"/>
      <c r="DW42" s="120"/>
      <c r="DX42" s="29"/>
      <c r="DY42" s="119"/>
      <c r="DZ42" s="120"/>
      <c r="EA42" s="120"/>
      <c r="EB42" s="29"/>
      <c r="EC42" s="119"/>
      <c r="ED42" s="120"/>
      <c r="EE42" s="120"/>
      <c r="EF42" s="29"/>
      <c r="EG42" s="119"/>
      <c r="EH42" s="120"/>
      <c r="EI42" s="120"/>
      <c r="EJ42" s="29"/>
      <c r="EK42" s="119"/>
      <c r="EL42" s="120"/>
      <c r="EM42" s="120"/>
      <c r="EN42" s="29"/>
      <c r="EO42" s="119"/>
      <c r="EP42" s="120"/>
      <c r="EQ42" s="120"/>
      <c r="ER42" s="29"/>
      <c r="ES42" s="119"/>
      <c r="ET42" s="120"/>
      <c r="EU42" s="120"/>
      <c r="EV42" s="29"/>
      <c r="EW42" s="119"/>
      <c r="EX42" s="120"/>
      <c r="EY42" s="120"/>
      <c r="EZ42" s="29"/>
      <c r="FA42" s="119"/>
      <c r="FB42" s="120"/>
      <c r="FC42" s="120"/>
      <c r="FD42" s="29"/>
      <c r="FE42" s="119"/>
      <c r="FF42" s="120"/>
      <c r="FG42" s="120"/>
      <c r="FH42" s="29"/>
      <c r="FI42" s="119"/>
      <c r="FJ42" s="120"/>
      <c r="FK42" s="120"/>
      <c r="FL42" s="29"/>
      <c r="FM42" s="119"/>
      <c r="FN42" s="120"/>
      <c r="FO42" s="120"/>
      <c r="FP42" s="29"/>
      <c r="FQ42" s="119"/>
      <c r="FR42" s="120"/>
      <c r="FS42" s="120"/>
      <c r="FT42" s="29"/>
      <c r="FU42" s="119"/>
      <c r="FV42" s="120"/>
      <c r="FW42" s="120"/>
      <c r="FX42" s="29"/>
      <c r="FY42" s="119"/>
      <c r="FZ42" s="120"/>
      <c r="GA42" s="120"/>
      <c r="GB42" s="29"/>
      <c r="GC42" s="119"/>
      <c r="GD42" s="120"/>
      <c r="GE42" s="120"/>
      <c r="GF42" s="29"/>
      <c r="GG42" s="119"/>
      <c r="GH42" s="120"/>
      <c r="GI42" s="120"/>
      <c r="GJ42" s="29"/>
      <c r="GK42" s="119"/>
      <c r="GL42" s="120"/>
      <c r="GM42" s="120"/>
      <c r="GN42" s="29"/>
      <c r="GO42" s="119"/>
      <c r="GP42" s="120"/>
      <c r="GQ42" s="120"/>
      <c r="GR42" s="29"/>
      <c r="GS42" s="119"/>
      <c r="GT42" s="120"/>
      <c r="GU42" s="120"/>
      <c r="GV42" s="29"/>
      <c r="GW42" s="119"/>
      <c r="GX42" s="120"/>
      <c r="GY42" s="120"/>
      <c r="GZ42" s="29"/>
      <c r="HA42" s="119"/>
      <c r="HB42" s="120"/>
      <c r="HC42" s="120"/>
      <c r="HD42" s="29"/>
      <c r="HE42" s="119"/>
      <c r="HF42" s="120"/>
      <c r="HG42" s="120"/>
      <c r="HH42" s="29"/>
      <c r="HI42" s="119"/>
      <c r="HJ42" s="120"/>
      <c r="HK42" s="120"/>
      <c r="HL42" s="29"/>
      <c r="HM42" s="119"/>
      <c r="HN42" s="120"/>
      <c r="HO42" s="120"/>
      <c r="HP42" s="29"/>
      <c r="HQ42" s="119"/>
      <c r="HR42" s="120"/>
      <c r="HS42" s="120"/>
      <c r="HT42" s="29"/>
      <c r="HU42" s="119"/>
      <c r="HV42" s="120"/>
      <c r="HW42" s="120"/>
      <c r="HX42" s="29"/>
      <c r="HY42" s="119"/>
      <c r="HZ42" s="120"/>
      <c r="IA42" s="120"/>
      <c r="IB42" s="29"/>
      <c r="IC42" s="119"/>
      <c r="ID42" s="120"/>
      <c r="IE42" s="120"/>
      <c r="IF42" s="29"/>
      <c r="IG42" s="119"/>
      <c r="IH42" s="120"/>
      <c r="II42" s="120"/>
      <c r="IJ42" s="29"/>
    </row>
    <row r="43" spans="1:244" s="117" customFormat="1">
      <c r="A43" s="105" t="s">
        <v>50</v>
      </c>
      <c r="B43" s="97"/>
      <c r="C43" s="97"/>
      <c r="D43" s="97"/>
    </row>
    <row r="44" spans="1:244" s="117" customFormat="1">
      <c r="A44" s="111" t="s">
        <v>51</v>
      </c>
      <c r="B44" s="110">
        <v>0</v>
      </c>
      <c r="C44" s="110">
        <v>0</v>
      </c>
      <c r="D44" s="18">
        <v>0</v>
      </c>
    </row>
    <row r="45" spans="1:244" s="117" customFormat="1">
      <c r="A45" s="111" t="s">
        <v>52</v>
      </c>
      <c r="B45" s="110">
        <v>0</v>
      </c>
      <c r="C45" s="110">
        <v>0</v>
      </c>
      <c r="D45" s="18">
        <v>0</v>
      </c>
    </row>
    <row r="46" spans="1:244" s="117" customFormat="1">
      <c r="A46" s="111" t="s">
        <v>53</v>
      </c>
      <c r="B46" s="110">
        <v>0</v>
      </c>
      <c r="C46" s="110">
        <v>0</v>
      </c>
      <c r="D46" s="18">
        <v>0</v>
      </c>
    </row>
    <row r="47" spans="1:244" s="117" customFormat="1">
      <c r="A47" s="115" t="s">
        <v>54</v>
      </c>
      <c r="B47" s="116">
        <v>0</v>
      </c>
      <c r="C47" s="116">
        <v>0</v>
      </c>
      <c r="D47" s="25">
        <v>0</v>
      </c>
      <c r="E47" s="119"/>
      <c r="F47" s="120"/>
      <c r="G47" s="120"/>
      <c r="H47" s="29"/>
      <c r="I47" s="119"/>
      <c r="J47" s="120"/>
      <c r="K47" s="120"/>
      <c r="L47" s="29"/>
      <c r="M47" s="119"/>
      <c r="N47" s="120"/>
      <c r="O47" s="120"/>
      <c r="P47" s="29"/>
      <c r="Q47" s="119"/>
      <c r="R47" s="120"/>
      <c r="S47" s="120"/>
      <c r="T47" s="29"/>
      <c r="U47" s="119"/>
      <c r="V47" s="120"/>
      <c r="W47" s="120"/>
      <c r="X47" s="29"/>
      <c r="Y47" s="119"/>
      <c r="Z47" s="120"/>
      <c r="AA47" s="120"/>
      <c r="AB47" s="29"/>
      <c r="AC47" s="119"/>
      <c r="AD47" s="120"/>
      <c r="AE47" s="120"/>
      <c r="AF47" s="29"/>
      <c r="AG47" s="119"/>
      <c r="AH47" s="120"/>
      <c r="AI47" s="120"/>
      <c r="AJ47" s="29"/>
      <c r="AK47" s="119"/>
      <c r="AL47" s="120"/>
      <c r="AM47" s="120"/>
      <c r="AN47" s="29"/>
      <c r="AO47" s="119"/>
      <c r="AP47" s="120"/>
      <c r="AQ47" s="120"/>
      <c r="AR47" s="29"/>
      <c r="AS47" s="119"/>
      <c r="AT47" s="120"/>
      <c r="AU47" s="120"/>
      <c r="AV47" s="29"/>
      <c r="AW47" s="119"/>
      <c r="AX47" s="120"/>
      <c r="AY47" s="120"/>
      <c r="AZ47" s="29"/>
      <c r="BA47" s="119"/>
      <c r="BB47" s="120"/>
      <c r="BC47" s="120"/>
      <c r="BD47" s="29"/>
      <c r="BE47" s="119"/>
      <c r="BF47" s="120"/>
      <c r="BG47" s="120"/>
      <c r="BH47" s="29"/>
      <c r="BI47" s="119"/>
      <c r="BJ47" s="120"/>
      <c r="BK47" s="120"/>
      <c r="BL47" s="29"/>
      <c r="BM47" s="119"/>
      <c r="BN47" s="120"/>
      <c r="BO47" s="120"/>
      <c r="BP47" s="29"/>
      <c r="BQ47" s="119"/>
      <c r="BR47" s="120"/>
      <c r="BS47" s="120"/>
      <c r="BT47" s="29"/>
      <c r="BU47" s="119"/>
      <c r="BV47" s="120"/>
      <c r="BW47" s="120"/>
      <c r="BX47" s="29"/>
      <c r="BY47" s="119"/>
      <c r="BZ47" s="120"/>
      <c r="CA47" s="120"/>
      <c r="CB47" s="29"/>
      <c r="CC47" s="119"/>
      <c r="CD47" s="120"/>
      <c r="CE47" s="120"/>
      <c r="CF47" s="29"/>
      <c r="CG47" s="119"/>
      <c r="CH47" s="120"/>
      <c r="CI47" s="120"/>
      <c r="CJ47" s="29"/>
      <c r="CK47" s="119"/>
      <c r="CL47" s="120"/>
      <c r="CM47" s="120"/>
      <c r="CN47" s="29"/>
      <c r="CO47" s="119"/>
      <c r="CP47" s="120"/>
      <c r="CQ47" s="120"/>
      <c r="CR47" s="29"/>
      <c r="CS47" s="119"/>
      <c r="CT47" s="120"/>
      <c r="CU47" s="120"/>
      <c r="CV47" s="29"/>
      <c r="CW47" s="119"/>
      <c r="CX47" s="120"/>
      <c r="CY47" s="120"/>
      <c r="CZ47" s="29"/>
      <c r="DA47" s="119"/>
      <c r="DB47" s="120"/>
      <c r="DC47" s="120"/>
      <c r="DD47" s="29"/>
      <c r="DE47" s="119"/>
      <c r="DF47" s="120"/>
      <c r="DG47" s="120"/>
      <c r="DH47" s="29"/>
      <c r="DI47" s="119"/>
      <c r="DJ47" s="120"/>
      <c r="DK47" s="120"/>
      <c r="DL47" s="29"/>
      <c r="DM47" s="119"/>
      <c r="DN47" s="120"/>
      <c r="DO47" s="120"/>
      <c r="DP47" s="29"/>
      <c r="DQ47" s="119"/>
      <c r="DR47" s="120"/>
      <c r="DS47" s="120"/>
      <c r="DT47" s="29"/>
      <c r="DU47" s="119"/>
      <c r="DV47" s="120"/>
      <c r="DW47" s="120"/>
      <c r="DX47" s="29"/>
      <c r="DY47" s="119"/>
      <c r="DZ47" s="120"/>
      <c r="EA47" s="120"/>
      <c r="EB47" s="29"/>
      <c r="EC47" s="119"/>
      <c r="ED47" s="120"/>
      <c r="EE47" s="120"/>
      <c r="EF47" s="29"/>
      <c r="EG47" s="119"/>
      <c r="EH47" s="120"/>
      <c r="EI47" s="120"/>
      <c r="EJ47" s="29"/>
      <c r="EK47" s="119"/>
      <c r="EL47" s="120"/>
      <c r="EM47" s="120"/>
      <c r="EN47" s="29"/>
      <c r="EO47" s="119"/>
      <c r="EP47" s="120"/>
      <c r="EQ47" s="120"/>
      <c r="ER47" s="29"/>
      <c r="ES47" s="119"/>
      <c r="ET47" s="120"/>
      <c r="EU47" s="120"/>
      <c r="EV47" s="29"/>
      <c r="EW47" s="119"/>
      <c r="EX47" s="120"/>
      <c r="EY47" s="120"/>
      <c r="EZ47" s="29"/>
      <c r="FA47" s="119"/>
      <c r="FB47" s="120"/>
      <c r="FC47" s="120"/>
      <c r="FD47" s="29"/>
      <c r="FE47" s="119"/>
      <c r="FF47" s="120"/>
      <c r="FG47" s="120"/>
      <c r="FH47" s="29"/>
      <c r="FI47" s="119"/>
      <c r="FJ47" s="120"/>
      <c r="FK47" s="120"/>
      <c r="FL47" s="29"/>
      <c r="FM47" s="119"/>
      <c r="FN47" s="120"/>
      <c r="FO47" s="120"/>
      <c r="FP47" s="29"/>
      <c r="FQ47" s="119"/>
      <c r="FR47" s="120"/>
      <c r="FS47" s="120"/>
      <c r="FT47" s="29"/>
      <c r="FU47" s="119"/>
      <c r="FV47" s="120"/>
      <c r="FW47" s="120"/>
      <c r="FX47" s="29"/>
      <c r="FY47" s="119"/>
      <c r="FZ47" s="120"/>
      <c r="GA47" s="120"/>
      <c r="GB47" s="29"/>
      <c r="GC47" s="119"/>
      <c r="GD47" s="120"/>
      <c r="GE47" s="120"/>
      <c r="GF47" s="29"/>
      <c r="GG47" s="119"/>
      <c r="GH47" s="120"/>
      <c r="GI47" s="120"/>
      <c r="GJ47" s="29"/>
      <c r="GK47" s="119"/>
      <c r="GL47" s="120"/>
      <c r="GM47" s="120"/>
      <c r="GN47" s="29"/>
      <c r="GO47" s="119"/>
      <c r="GP47" s="120"/>
      <c r="GQ47" s="120"/>
      <c r="GR47" s="29"/>
      <c r="GS47" s="119"/>
      <c r="GT47" s="120"/>
      <c r="GU47" s="120"/>
      <c r="GV47" s="29"/>
      <c r="GW47" s="119"/>
      <c r="GX47" s="120"/>
      <c r="GY47" s="120"/>
      <c r="GZ47" s="29"/>
      <c r="HA47" s="119"/>
      <c r="HB47" s="120"/>
      <c r="HC47" s="120"/>
      <c r="HD47" s="29"/>
      <c r="HE47" s="119"/>
      <c r="HF47" s="120"/>
      <c r="HG47" s="120"/>
      <c r="HH47" s="29"/>
      <c r="HI47" s="119"/>
      <c r="HJ47" s="120"/>
      <c r="HK47" s="120"/>
      <c r="HL47" s="29"/>
      <c r="HM47" s="119"/>
      <c r="HN47" s="120"/>
      <c r="HO47" s="120"/>
      <c r="HP47" s="29"/>
      <c r="HQ47" s="119"/>
      <c r="HR47" s="120"/>
      <c r="HS47" s="120"/>
      <c r="HT47" s="29"/>
      <c r="HU47" s="119"/>
      <c r="HV47" s="120"/>
      <c r="HW47" s="120"/>
      <c r="HX47" s="29"/>
      <c r="HY47" s="119"/>
      <c r="HZ47" s="120"/>
      <c r="IA47" s="120"/>
      <c r="IB47" s="29"/>
      <c r="IC47" s="119"/>
      <c r="ID47" s="120"/>
      <c r="IE47" s="120"/>
      <c r="IF47" s="29"/>
      <c r="IG47" s="119"/>
      <c r="IH47" s="120"/>
      <c r="II47" s="120"/>
      <c r="IJ47" s="29"/>
    </row>
    <row r="48" spans="1:244" s="117" customFormat="1">
      <c r="A48" s="121" t="s">
        <v>55</v>
      </c>
      <c r="B48" s="122">
        <v>565</v>
      </c>
      <c r="C48" s="122">
        <v>0.02</v>
      </c>
      <c r="D48" s="33">
        <v>3.7869986163954497E-2</v>
      </c>
      <c r="E48" s="120"/>
      <c r="F48" s="120"/>
      <c r="G48" s="119"/>
      <c r="H48" s="120"/>
      <c r="I48" s="120"/>
      <c r="J48" s="120"/>
      <c r="K48" s="119"/>
      <c r="L48" s="120"/>
      <c r="M48" s="120"/>
      <c r="N48" s="120"/>
      <c r="O48" s="119"/>
      <c r="P48" s="120"/>
      <c r="Q48" s="120"/>
      <c r="R48" s="120"/>
      <c r="S48" s="119"/>
      <c r="T48" s="120"/>
      <c r="U48" s="120"/>
      <c r="V48" s="120"/>
      <c r="W48" s="119"/>
      <c r="X48" s="120"/>
      <c r="Y48" s="120"/>
      <c r="Z48" s="120"/>
      <c r="AA48" s="119"/>
      <c r="AB48" s="120"/>
      <c r="AC48" s="120"/>
      <c r="AD48" s="120"/>
      <c r="AE48" s="119"/>
      <c r="AF48" s="120"/>
      <c r="AG48" s="120"/>
      <c r="AH48" s="120"/>
      <c r="AI48" s="119"/>
      <c r="AJ48" s="120"/>
      <c r="AK48" s="120"/>
      <c r="AL48" s="120"/>
      <c r="AM48" s="119"/>
      <c r="AN48" s="120"/>
      <c r="AO48" s="120"/>
      <c r="AP48" s="120"/>
      <c r="AQ48" s="119"/>
      <c r="AR48" s="120"/>
      <c r="AS48" s="120"/>
      <c r="AT48" s="120"/>
      <c r="AU48" s="119"/>
      <c r="AV48" s="120"/>
      <c r="AW48" s="120"/>
      <c r="AX48" s="120"/>
      <c r="AY48" s="119"/>
      <c r="AZ48" s="120"/>
      <c r="BA48" s="120"/>
      <c r="BB48" s="120"/>
      <c r="BC48" s="119"/>
      <c r="BD48" s="120"/>
      <c r="BE48" s="120"/>
      <c r="BF48" s="120"/>
      <c r="BG48" s="119"/>
      <c r="BH48" s="120"/>
      <c r="BI48" s="120"/>
      <c r="BJ48" s="120"/>
      <c r="BK48" s="119"/>
      <c r="BL48" s="120"/>
      <c r="BM48" s="120"/>
      <c r="BN48" s="120"/>
      <c r="BO48" s="119"/>
      <c r="BP48" s="120"/>
      <c r="BQ48" s="120"/>
      <c r="BR48" s="120"/>
      <c r="BS48" s="119"/>
      <c r="BT48" s="120"/>
      <c r="BU48" s="120"/>
      <c r="BV48" s="120"/>
      <c r="BW48" s="119"/>
      <c r="BX48" s="120"/>
      <c r="BY48" s="120"/>
      <c r="BZ48" s="120"/>
      <c r="CA48" s="119"/>
      <c r="CB48" s="120"/>
      <c r="CC48" s="120"/>
      <c r="CD48" s="120"/>
      <c r="CE48" s="119"/>
      <c r="CF48" s="120"/>
      <c r="CG48" s="120"/>
      <c r="CH48" s="120"/>
      <c r="CI48" s="119"/>
      <c r="CJ48" s="120"/>
      <c r="CK48" s="120"/>
      <c r="CL48" s="120"/>
      <c r="CM48" s="119"/>
      <c r="CN48" s="120"/>
      <c r="CO48" s="120"/>
      <c r="CP48" s="120"/>
      <c r="CQ48" s="119"/>
      <c r="CR48" s="120"/>
      <c r="CS48" s="120"/>
      <c r="CT48" s="120"/>
      <c r="CU48" s="119"/>
      <c r="CV48" s="120"/>
      <c r="CW48" s="120"/>
      <c r="CX48" s="120"/>
      <c r="CY48" s="119"/>
      <c r="CZ48" s="120"/>
      <c r="DA48" s="120"/>
      <c r="DB48" s="120"/>
      <c r="DC48" s="119"/>
      <c r="DD48" s="120"/>
      <c r="DE48" s="120"/>
      <c r="DF48" s="120"/>
      <c r="DG48" s="119"/>
      <c r="DH48" s="120"/>
      <c r="DI48" s="120"/>
      <c r="DJ48" s="120"/>
      <c r="DK48" s="119"/>
      <c r="DL48" s="120"/>
      <c r="DM48" s="120"/>
      <c r="DN48" s="120"/>
      <c r="DO48" s="119"/>
      <c r="DP48" s="120"/>
      <c r="DQ48" s="120"/>
      <c r="DR48" s="120"/>
      <c r="DS48" s="119"/>
      <c r="DT48" s="120"/>
      <c r="DU48" s="120"/>
      <c r="DV48" s="120"/>
      <c r="DW48" s="119"/>
      <c r="DX48" s="120"/>
      <c r="DY48" s="120"/>
      <c r="DZ48" s="120"/>
      <c r="EA48" s="119"/>
      <c r="EB48" s="120"/>
      <c r="EC48" s="120"/>
      <c r="ED48" s="120"/>
      <c r="EE48" s="119"/>
      <c r="EF48" s="120"/>
      <c r="EG48" s="120"/>
      <c r="EH48" s="120"/>
      <c r="EI48" s="119"/>
      <c r="EJ48" s="120"/>
      <c r="EK48" s="120"/>
      <c r="EL48" s="120"/>
      <c r="EM48" s="119"/>
      <c r="EN48" s="120"/>
      <c r="EO48" s="120"/>
      <c r="EP48" s="120"/>
      <c r="EQ48" s="119"/>
      <c r="ER48" s="120"/>
      <c r="ES48" s="120"/>
      <c r="ET48" s="120"/>
      <c r="EU48" s="119"/>
      <c r="EV48" s="120"/>
      <c r="EW48" s="120"/>
      <c r="EX48" s="120"/>
      <c r="EY48" s="119"/>
      <c r="EZ48" s="120"/>
      <c r="FA48" s="120"/>
      <c r="FB48" s="120"/>
      <c r="FC48" s="119"/>
      <c r="FD48" s="120"/>
      <c r="FE48" s="120"/>
      <c r="FF48" s="120"/>
      <c r="FG48" s="119"/>
      <c r="FH48" s="120"/>
      <c r="FI48" s="120"/>
      <c r="FJ48" s="120"/>
      <c r="FK48" s="119"/>
      <c r="FL48" s="120"/>
      <c r="FM48" s="120"/>
      <c r="FN48" s="120"/>
      <c r="FO48" s="119"/>
      <c r="FP48" s="120"/>
      <c r="FQ48" s="120"/>
      <c r="FR48" s="120"/>
      <c r="FS48" s="119"/>
      <c r="FT48" s="120"/>
      <c r="FU48" s="120"/>
      <c r="FV48" s="120"/>
      <c r="FW48" s="119"/>
      <c r="FX48" s="120"/>
      <c r="FY48" s="120"/>
      <c r="FZ48" s="120"/>
      <c r="GA48" s="119"/>
      <c r="GB48" s="120"/>
      <c r="GC48" s="120"/>
      <c r="GD48" s="120"/>
      <c r="GE48" s="119"/>
      <c r="GF48" s="120"/>
      <c r="GG48" s="120"/>
      <c r="GH48" s="120"/>
      <c r="GI48" s="119"/>
      <c r="GJ48" s="120"/>
      <c r="GK48" s="120"/>
      <c r="GL48" s="120"/>
      <c r="GM48" s="119"/>
      <c r="GN48" s="120"/>
      <c r="GO48" s="120"/>
      <c r="GP48" s="120"/>
      <c r="GQ48" s="119"/>
      <c r="GR48" s="120"/>
      <c r="GS48" s="120"/>
      <c r="GT48" s="120"/>
      <c r="GU48" s="119"/>
      <c r="GV48" s="120"/>
      <c r="GW48" s="120"/>
      <c r="GX48" s="120"/>
      <c r="GY48" s="119"/>
      <c r="GZ48" s="120"/>
      <c r="HA48" s="120"/>
      <c r="HB48" s="120"/>
      <c r="HC48" s="119"/>
      <c r="HD48" s="120"/>
      <c r="HE48" s="120"/>
      <c r="HF48" s="120"/>
      <c r="HG48" s="119"/>
      <c r="HH48" s="120"/>
      <c r="HI48" s="120"/>
      <c r="HJ48" s="120"/>
      <c r="HK48" s="119"/>
      <c r="HL48" s="120"/>
      <c r="HM48" s="120"/>
      <c r="HN48" s="120"/>
      <c r="HO48" s="119"/>
      <c r="HP48" s="120"/>
      <c r="HQ48" s="120"/>
      <c r="HR48" s="120"/>
      <c r="HS48" s="119"/>
      <c r="HT48" s="120"/>
      <c r="HU48" s="120"/>
      <c r="HV48" s="120"/>
      <c r="HW48" s="119"/>
      <c r="HX48" s="120"/>
      <c r="HY48" s="120"/>
      <c r="HZ48" s="120"/>
      <c r="IA48" s="119"/>
      <c r="IB48" s="120"/>
      <c r="IC48" s="120"/>
      <c r="ID48" s="120"/>
      <c r="IE48" s="119"/>
      <c r="IF48" s="120"/>
      <c r="IG48" s="120"/>
      <c r="IH48" s="120"/>
    </row>
    <row r="49" spans="1:244" s="118" customFormat="1">
      <c r="A49" s="112" t="s">
        <v>56</v>
      </c>
      <c r="B49" s="113">
        <v>14844.466765947216</v>
      </c>
      <c r="C49" s="113">
        <v>0.60000000000000009</v>
      </c>
      <c r="D49" s="21">
        <v>0.99497301068620092</v>
      </c>
    </row>
    <row r="50" spans="1:244" s="117" customFormat="1">
      <c r="A50" s="105" t="s">
        <v>107</v>
      </c>
      <c r="B50" s="97"/>
      <c r="C50" s="97"/>
      <c r="D50" s="97"/>
    </row>
    <row r="51" spans="1:244" s="117" customFormat="1">
      <c r="A51" s="100" t="s">
        <v>108</v>
      </c>
      <c r="B51" s="110">
        <v>0</v>
      </c>
      <c r="C51" s="110">
        <v>0</v>
      </c>
      <c r="D51" s="18">
        <v>0</v>
      </c>
    </row>
    <row r="52" spans="1:244" s="117" customFormat="1">
      <c r="A52" s="100" t="s">
        <v>114</v>
      </c>
      <c r="B52" s="110">
        <v>75</v>
      </c>
      <c r="C52" s="110">
        <v>0</v>
      </c>
      <c r="D52" s="18">
        <v>5.0269893137992695E-3</v>
      </c>
    </row>
    <row r="53" spans="1:244" s="117" customFormat="1">
      <c r="A53" s="115" t="s">
        <v>111</v>
      </c>
      <c r="B53" s="116">
        <v>75</v>
      </c>
      <c r="C53" s="116">
        <v>0</v>
      </c>
      <c r="D53" s="25">
        <v>5.0269893137992695E-3</v>
      </c>
      <c r="E53" s="119"/>
      <c r="F53" s="120"/>
      <c r="G53" s="120"/>
      <c r="H53" s="29"/>
      <c r="I53" s="119"/>
      <c r="J53" s="120"/>
      <c r="K53" s="120"/>
      <c r="L53" s="29"/>
      <c r="M53" s="119"/>
      <c r="N53" s="120"/>
      <c r="O53" s="120"/>
      <c r="P53" s="29"/>
      <c r="Q53" s="119"/>
      <c r="R53" s="120"/>
      <c r="S53" s="120"/>
      <c r="T53" s="29"/>
      <c r="U53" s="119"/>
      <c r="V53" s="120"/>
      <c r="W53" s="120"/>
      <c r="X53" s="29"/>
      <c r="Y53" s="119"/>
      <c r="Z53" s="120"/>
      <c r="AA53" s="120"/>
      <c r="AB53" s="29"/>
      <c r="AC53" s="119"/>
      <c r="AD53" s="120"/>
      <c r="AE53" s="120"/>
      <c r="AF53" s="29"/>
      <c r="AG53" s="119"/>
      <c r="AH53" s="120"/>
      <c r="AI53" s="120"/>
      <c r="AJ53" s="29"/>
      <c r="AK53" s="119"/>
      <c r="AL53" s="120"/>
      <c r="AM53" s="120"/>
      <c r="AN53" s="29"/>
      <c r="AO53" s="119"/>
      <c r="AP53" s="120"/>
      <c r="AQ53" s="120"/>
      <c r="AR53" s="29"/>
      <c r="AS53" s="119"/>
      <c r="AT53" s="120"/>
      <c r="AU53" s="120"/>
      <c r="AV53" s="29"/>
      <c r="AW53" s="119"/>
      <c r="AX53" s="120"/>
      <c r="AY53" s="120"/>
      <c r="AZ53" s="29"/>
      <c r="BA53" s="119"/>
      <c r="BB53" s="120"/>
      <c r="BC53" s="120"/>
      <c r="BD53" s="29"/>
      <c r="BE53" s="119"/>
      <c r="BF53" s="120"/>
      <c r="BG53" s="120"/>
      <c r="BH53" s="29"/>
      <c r="BI53" s="119"/>
      <c r="BJ53" s="120"/>
      <c r="BK53" s="120"/>
      <c r="BL53" s="29"/>
      <c r="BM53" s="119"/>
      <c r="BN53" s="120"/>
      <c r="BO53" s="120"/>
      <c r="BP53" s="29"/>
      <c r="BQ53" s="119"/>
      <c r="BR53" s="120"/>
      <c r="BS53" s="120"/>
      <c r="BT53" s="29"/>
      <c r="BU53" s="119"/>
      <c r="BV53" s="120"/>
      <c r="BW53" s="120"/>
      <c r="BX53" s="29"/>
      <c r="BY53" s="119"/>
      <c r="BZ53" s="120"/>
      <c r="CA53" s="120"/>
      <c r="CB53" s="29"/>
      <c r="CC53" s="119"/>
      <c r="CD53" s="120"/>
      <c r="CE53" s="120"/>
      <c r="CF53" s="29"/>
      <c r="CG53" s="119"/>
      <c r="CH53" s="120"/>
      <c r="CI53" s="120"/>
      <c r="CJ53" s="29"/>
      <c r="CK53" s="119"/>
      <c r="CL53" s="120"/>
      <c r="CM53" s="120"/>
      <c r="CN53" s="29"/>
      <c r="CO53" s="119"/>
      <c r="CP53" s="120"/>
      <c r="CQ53" s="120"/>
      <c r="CR53" s="29"/>
      <c r="CS53" s="119"/>
      <c r="CT53" s="120"/>
      <c r="CU53" s="120"/>
      <c r="CV53" s="29"/>
      <c r="CW53" s="119"/>
      <c r="CX53" s="120"/>
      <c r="CY53" s="120"/>
      <c r="CZ53" s="29"/>
      <c r="DA53" s="119"/>
      <c r="DB53" s="120"/>
      <c r="DC53" s="120"/>
      <c r="DD53" s="29"/>
      <c r="DE53" s="119"/>
      <c r="DF53" s="120"/>
      <c r="DG53" s="120"/>
      <c r="DH53" s="29"/>
      <c r="DI53" s="119"/>
      <c r="DJ53" s="120"/>
      <c r="DK53" s="120"/>
      <c r="DL53" s="29"/>
      <c r="DM53" s="119"/>
      <c r="DN53" s="120"/>
      <c r="DO53" s="120"/>
      <c r="DP53" s="29"/>
      <c r="DQ53" s="119"/>
      <c r="DR53" s="120"/>
      <c r="DS53" s="120"/>
      <c r="DT53" s="29"/>
      <c r="DU53" s="119"/>
      <c r="DV53" s="120"/>
      <c r="DW53" s="120"/>
      <c r="DX53" s="29"/>
      <c r="DY53" s="119"/>
      <c r="DZ53" s="120"/>
      <c r="EA53" s="120"/>
      <c r="EB53" s="29"/>
      <c r="EC53" s="119"/>
      <c r="ED53" s="120"/>
      <c r="EE53" s="120"/>
      <c r="EF53" s="29"/>
      <c r="EG53" s="119"/>
      <c r="EH53" s="120"/>
      <c r="EI53" s="120"/>
      <c r="EJ53" s="29"/>
      <c r="EK53" s="119"/>
      <c r="EL53" s="120"/>
      <c r="EM53" s="120"/>
      <c r="EN53" s="29"/>
      <c r="EO53" s="119"/>
      <c r="EP53" s="120"/>
      <c r="EQ53" s="120"/>
      <c r="ER53" s="29"/>
      <c r="ES53" s="119"/>
      <c r="ET53" s="120"/>
      <c r="EU53" s="120"/>
      <c r="EV53" s="29"/>
      <c r="EW53" s="119"/>
      <c r="EX53" s="120"/>
      <c r="EY53" s="120"/>
      <c r="EZ53" s="29"/>
      <c r="FA53" s="119"/>
      <c r="FB53" s="120"/>
      <c r="FC53" s="120"/>
      <c r="FD53" s="29"/>
      <c r="FE53" s="119"/>
      <c r="FF53" s="120"/>
      <c r="FG53" s="120"/>
      <c r="FH53" s="29"/>
      <c r="FI53" s="119"/>
      <c r="FJ53" s="120"/>
      <c r="FK53" s="120"/>
      <c r="FL53" s="29"/>
      <c r="FM53" s="119"/>
      <c r="FN53" s="120"/>
      <c r="FO53" s="120"/>
      <c r="FP53" s="29"/>
      <c r="FQ53" s="119"/>
      <c r="FR53" s="120"/>
      <c r="FS53" s="120"/>
      <c r="FT53" s="29"/>
      <c r="FU53" s="119"/>
      <c r="FV53" s="120"/>
      <c r="FW53" s="120"/>
      <c r="FX53" s="29"/>
      <c r="FY53" s="119"/>
      <c r="FZ53" s="120"/>
      <c r="GA53" s="120"/>
      <c r="GB53" s="29"/>
      <c r="GC53" s="119"/>
      <c r="GD53" s="120"/>
      <c r="GE53" s="120"/>
      <c r="GF53" s="29"/>
      <c r="GG53" s="119"/>
      <c r="GH53" s="120"/>
      <c r="GI53" s="120"/>
      <c r="GJ53" s="29"/>
      <c r="GK53" s="119"/>
      <c r="GL53" s="120"/>
      <c r="GM53" s="120"/>
      <c r="GN53" s="29"/>
      <c r="GO53" s="119"/>
      <c r="GP53" s="120"/>
      <c r="GQ53" s="120"/>
      <c r="GR53" s="29"/>
      <c r="GS53" s="119"/>
      <c r="GT53" s="120"/>
      <c r="GU53" s="120"/>
      <c r="GV53" s="29"/>
      <c r="GW53" s="119"/>
      <c r="GX53" s="120"/>
      <c r="GY53" s="120"/>
      <c r="GZ53" s="29"/>
      <c r="HA53" s="119"/>
      <c r="HB53" s="120"/>
      <c r="HC53" s="120"/>
      <c r="HD53" s="29"/>
      <c r="HE53" s="119"/>
      <c r="HF53" s="120"/>
      <c r="HG53" s="120"/>
      <c r="HH53" s="29"/>
      <c r="HI53" s="119"/>
      <c r="HJ53" s="120"/>
      <c r="HK53" s="120"/>
      <c r="HL53" s="29"/>
      <c r="HM53" s="119"/>
      <c r="HN53" s="120"/>
      <c r="HO53" s="120"/>
      <c r="HP53" s="29"/>
      <c r="HQ53" s="119"/>
      <c r="HR53" s="120"/>
      <c r="HS53" s="120"/>
      <c r="HT53" s="29"/>
      <c r="HU53" s="119"/>
      <c r="HV53" s="120"/>
      <c r="HW53" s="120"/>
      <c r="HX53" s="29"/>
      <c r="HY53" s="119"/>
      <c r="HZ53" s="120"/>
      <c r="IA53" s="120"/>
      <c r="IB53" s="29"/>
      <c r="IC53" s="119"/>
      <c r="ID53" s="120"/>
      <c r="IE53" s="120"/>
      <c r="IF53" s="29"/>
      <c r="IG53" s="119"/>
      <c r="IH53" s="120"/>
      <c r="II53" s="120"/>
      <c r="IJ53" s="29"/>
    </row>
    <row r="54" spans="1:244" s="125" customFormat="1" ht="13.5" thickBot="1">
      <c r="A54" s="123" t="s">
        <v>112</v>
      </c>
      <c r="B54" s="124">
        <v>14919.466765947216</v>
      </c>
      <c r="C54" s="124">
        <v>0.60000000000000009</v>
      </c>
      <c r="D54" s="82">
        <v>1.0000000000000002</v>
      </c>
    </row>
    <row r="55" spans="1:244">
      <c r="A55" s="126" t="s">
        <v>61</v>
      </c>
      <c r="D55" s="127"/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showGridLines="0" zoomScaleNormal="100" workbookViewId="0"/>
  </sheetViews>
  <sheetFormatPr defaultColWidth="11.5" defaultRowHeight="12.75"/>
  <cols>
    <col min="1" max="1" width="45.625" style="265" customWidth="1"/>
    <col min="2" max="3" width="12.625" style="265" customWidth="1"/>
    <col min="4" max="4" width="8.625" style="265" customWidth="1"/>
    <col min="5" max="254" width="11.5" style="265"/>
    <col min="255" max="255" width="45.625" style="265" customWidth="1"/>
    <col min="256" max="257" width="12.625" style="265" customWidth="1"/>
    <col min="258" max="258" width="8.625" style="265" customWidth="1"/>
    <col min="259" max="510" width="11.5" style="265"/>
    <col min="511" max="511" width="45.625" style="265" customWidth="1"/>
    <col min="512" max="513" width="12.625" style="265" customWidth="1"/>
    <col min="514" max="514" width="8.625" style="265" customWidth="1"/>
    <col min="515" max="766" width="11.5" style="265"/>
    <col min="767" max="767" width="45.625" style="265" customWidth="1"/>
    <col min="768" max="769" width="12.625" style="265" customWidth="1"/>
    <col min="770" max="770" width="8.625" style="265" customWidth="1"/>
    <col min="771" max="1022" width="11.5" style="265"/>
    <col min="1023" max="1023" width="45.625" style="265" customWidth="1"/>
    <col min="1024" max="1025" width="12.625" style="265" customWidth="1"/>
    <col min="1026" max="1026" width="8.625" style="265" customWidth="1"/>
    <col min="1027" max="1278" width="11.5" style="265"/>
    <col min="1279" max="1279" width="45.625" style="265" customWidth="1"/>
    <col min="1280" max="1281" width="12.625" style="265" customWidth="1"/>
    <col min="1282" max="1282" width="8.625" style="265" customWidth="1"/>
    <col min="1283" max="1534" width="11.5" style="265"/>
    <col min="1535" max="1535" width="45.625" style="265" customWidth="1"/>
    <col min="1536" max="1537" width="12.625" style="265" customWidth="1"/>
    <col min="1538" max="1538" width="8.625" style="265" customWidth="1"/>
    <col min="1539" max="1790" width="11.5" style="265"/>
    <col min="1791" max="1791" width="45.625" style="265" customWidth="1"/>
    <col min="1792" max="1793" width="12.625" style="265" customWidth="1"/>
    <col min="1794" max="1794" width="8.625" style="265" customWidth="1"/>
    <col min="1795" max="2046" width="11.5" style="265"/>
    <col min="2047" max="2047" width="45.625" style="265" customWidth="1"/>
    <col min="2048" max="2049" width="12.625" style="265" customWidth="1"/>
    <col min="2050" max="2050" width="8.625" style="265" customWidth="1"/>
    <col min="2051" max="2302" width="11.5" style="265"/>
    <col min="2303" max="2303" width="45.625" style="265" customWidth="1"/>
    <col min="2304" max="2305" width="12.625" style="265" customWidth="1"/>
    <col min="2306" max="2306" width="8.625" style="265" customWidth="1"/>
    <col min="2307" max="2558" width="11.5" style="265"/>
    <col min="2559" max="2559" width="45.625" style="265" customWidth="1"/>
    <col min="2560" max="2561" width="12.625" style="265" customWidth="1"/>
    <col min="2562" max="2562" width="8.625" style="265" customWidth="1"/>
    <col min="2563" max="2814" width="11.5" style="265"/>
    <col min="2815" max="2815" width="45.625" style="265" customWidth="1"/>
    <col min="2816" max="2817" width="12.625" style="265" customWidth="1"/>
    <col min="2818" max="2818" width="8.625" style="265" customWidth="1"/>
    <col min="2819" max="3070" width="11.5" style="265"/>
    <col min="3071" max="3071" width="45.625" style="265" customWidth="1"/>
    <col min="3072" max="3073" width="12.625" style="265" customWidth="1"/>
    <col min="3074" max="3074" width="8.625" style="265" customWidth="1"/>
    <col min="3075" max="3326" width="11.5" style="265"/>
    <col min="3327" max="3327" width="45.625" style="265" customWidth="1"/>
    <col min="3328" max="3329" width="12.625" style="265" customWidth="1"/>
    <col min="3330" max="3330" width="8.625" style="265" customWidth="1"/>
    <col min="3331" max="3582" width="11.5" style="265"/>
    <col min="3583" max="3583" width="45.625" style="265" customWidth="1"/>
    <col min="3584" max="3585" width="12.625" style="265" customWidth="1"/>
    <col min="3586" max="3586" width="8.625" style="265" customWidth="1"/>
    <col min="3587" max="3838" width="11.5" style="265"/>
    <col min="3839" max="3839" width="45.625" style="265" customWidth="1"/>
    <col min="3840" max="3841" width="12.625" style="265" customWidth="1"/>
    <col min="3842" max="3842" width="8.625" style="265" customWidth="1"/>
    <col min="3843" max="4094" width="11.5" style="265"/>
    <col min="4095" max="4095" width="45.625" style="265" customWidth="1"/>
    <col min="4096" max="4097" width="12.625" style="265" customWidth="1"/>
    <col min="4098" max="4098" width="8.625" style="265" customWidth="1"/>
    <col min="4099" max="4350" width="11.5" style="265"/>
    <col min="4351" max="4351" width="45.625" style="265" customWidth="1"/>
    <col min="4352" max="4353" width="12.625" style="265" customWidth="1"/>
    <col min="4354" max="4354" width="8.625" style="265" customWidth="1"/>
    <col min="4355" max="4606" width="11.5" style="265"/>
    <col min="4607" max="4607" width="45.625" style="265" customWidth="1"/>
    <col min="4608" max="4609" width="12.625" style="265" customWidth="1"/>
    <col min="4610" max="4610" width="8.625" style="265" customWidth="1"/>
    <col min="4611" max="4862" width="11.5" style="265"/>
    <col min="4863" max="4863" width="45.625" style="265" customWidth="1"/>
    <col min="4864" max="4865" width="12.625" style="265" customWidth="1"/>
    <col min="4866" max="4866" width="8.625" style="265" customWidth="1"/>
    <col min="4867" max="5118" width="11.5" style="265"/>
    <col min="5119" max="5119" width="45.625" style="265" customWidth="1"/>
    <col min="5120" max="5121" width="12.625" style="265" customWidth="1"/>
    <col min="5122" max="5122" width="8.625" style="265" customWidth="1"/>
    <col min="5123" max="5374" width="11.5" style="265"/>
    <col min="5375" max="5375" width="45.625" style="265" customWidth="1"/>
    <col min="5376" max="5377" width="12.625" style="265" customWidth="1"/>
    <col min="5378" max="5378" width="8.625" style="265" customWidth="1"/>
    <col min="5379" max="5630" width="11.5" style="265"/>
    <col min="5631" max="5631" width="45.625" style="265" customWidth="1"/>
    <col min="5632" max="5633" width="12.625" style="265" customWidth="1"/>
    <col min="5634" max="5634" width="8.625" style="265" customWidth="1"/>
    <col min="5635" max="5886" width="11.5" style="265"/>
    <col min="5887" max="5887" width="45.625" style="265" customWidth="1"/>
    <col min="5888" max="5889" width="12.625" style="265" customWidth="1"/>
    <col min="5890" max="5890" width="8.625" style="265" customWidth="1"/>
    <col min="5891" max="6142" width="11.5" style="265"/>
    <col min="6143" max="6143" width="45.625" style="265" customWidth="1"/>
    <col min="6144" max="6145" width="12.625" style="265" customWidth="1"/>
    <col min="6146" max="6146" width="8.625" style="265" customWidth="1"/>
    <col min="6147" max="6398" width="11.5" style="265"/>
    <col min="6399" max="6399" width="45.625" style="265" customWidth="1"/>
    <col min="6400" max="6401" width="12.625" style="265" customWidth="1"/>
    <col min="6402" max="6402" width="8.625" style="265" customWidth="1"/>
    <col min="6403" max="6654" width="11.5" style="265"/>
    <col min="6655" max="6655" width="45.625" style="265" customWidth="1"/>
    <col min="6656" max="6657" width="12.625" style="265" customWidth="1"/>
    <col min="6658" max="6658" width="8.625" style="265" customWidth="1"/>
    <col min="6659" max="6910" width="11.5" style="265"/>
    <col min="6911" max="6911" width="45.625" style="265" customWidth="1"/>
    <col min="6912" max="6913" width="12.625" style="265" customWidth="1"/>
    <col min="6914" max="6914" width="8.625" style="265" customWidth="1"/>
    <col min="6915" max="7166" width="11.5" style="265"/>
    <col min="7167" max="7167" width="45.625" style="265" customWidth="1"/>
    <col min="7168" max="7169" width="12.625" style="265" customWidth="1"/>
    <col min="7170" max="7170" width="8.625" style="265" customWidth="1"/>
    <col min="7171" max="7422" width="11.5" style="265"/>
    <col min="7423" max="7423" width="45.625" style="265" customWidth="1"/>
    <col min="7424" max="7425" width="12.625" style="265" customWidth="1"/>
    <col min="7426" max="7426" width="8.625" style="265" customWidth="1"/>
    <col min="7427" max="7678" width="11.5" style="265"/>
    <col min="7679" max="7679" width="45.625" style="265" customWidth="1"/>
    <col min="7680" max="7681" width="12.625" style="265" customWidth="1"/>
    <col min="7682" max="7682" width="8.625" style="265" customWidth="1"/>
    <col min="7683" max="7934" width="11.5" style="265"/>
    <col min="7935" max="7935" width="45.625" style="265" customWidth="1"/>
    <col min="7936" max="7937" width="12.625" style="265" customWidth="1"/>
    <col min="7938" max="7938" width="8.625" style="265" customWidth="1"/>
    <col min="7939" max="8190" width="11.5" style="265"/>
    <col min="8191" max="8191" width="45.625" style="265" customWidth="1"/>
    <col min="8192" max="8193" width="12.625" style="265" customWidth="1"/>
    <col min="8194" max="8194" width="8.625" style="265" customWidth="1"/>
    <col min="8195" max="8446" width="11.5" style="265"/>
    <col min="8447" max="8447" width="45.625" style="265" customWidth="1"/>
    <col min="8448" max="8449" width="12.625" style="265" customWidth="1"/>
    <col min="8450" max="8450" width="8.625" style="265" customWidth="1"/>
    <col min="8451" max="8702" width="11.5" style="265"/>
    <col min="8703" max="8703" width="45.625" style="265" customWidth="1"/>
    <col min="8704" max="8705" width="12.625" style="265" customWidth="1"/>
    <col min="8706" max="8706" width="8.625" style="265" customWidth="1"/>
    <col min="8707" max="8958" width="11.5" style="265"/>
    <col min="8959" max="8959" width="45.625" style="265" customWidth="1"/>
    <col min="8960" max="8961" width="12.625" style="265" customWidth="1"/>
    <col min="8962" max="8962" width="8.625" style="265" customWidth="1"/>
    <col min="8963" max="9214" width="11.5" style="265"/>
    <col min="9215" max="9215" width="45.625" style="265" customWidth="1"/>
    <col min="9216" max="9217" width="12.625" style="265" customWidth="1"/>
    <col min="9218" max="9218" width="8.625" style="265" customWidth="1"/>
    <col min="9219" max="9470" width="11.5" style="265"/>
    <col min="9471" max="9471" width="45.625" style="265" customWidth="1"/>
    <col min="9472" max="9473" width="12.625" style="265" customWidth="1"/>
    <col min="9474" max="9474" width="8.625" style="265" customWidth="1"/>
    <col min="9475" max="9726" width="11.5" style="265"/>
    <col min="9727" max="9727" width="45.625" style="265" customWidth="1"/>
    <col min="9728" max="9729" width="12.625" style="265" customWidth="1"/>
    <col min="9730" max="9730" width="8.625" style="265" customWidth="1"/>
    <col min="9731" max="9982" width="11.5" style="265"/>
    <col min="9983" max="9983" width="45.625" style="265" customWidth="1"/>
    <col min="9984" max="9985" width="12.625" style="265" customWidth="1"/>
    <col min="9986" max="9986" width="8.625" style="265" customWidth="1"/>
    <col min="9987" max="10238" width="11.5" style="265"/>
    <col min="10239" max="10239" width="45.625" style="265" customWidth="1"/>
    <col min="10240" max="10241" width="12.625" style="265" customWidth="1"/>
    <col min="10242" max="10242" width="8.625" style="265" customWidth="1"/>
    <col min="10243" max="10494" width="11.5" style="265"/>
    <col min="10495" max="10495" width="45.625" style="265" customWidth="1"/>
    <col min="10496" max="10497" width="12.625" style="265" customWidth="1"/>
    <col min="10498" max="10498" width="8.625" style="265" customWidth="1"/>
    <col min="10499" max="10750" width="11.5" style="265"/>
    <col min="10751" max="10751" width="45.625" style="265" customWidth="1"/>
    <col min="10752" max="10753" width="12.625" style="265" customWidth="1"/>
    <col min="10754" max="10754" width="8.625" style="265" customWidth="1"/>
    <col min="10755" max="11006" width="11.5" style="265"/>
    <col min="11007" max="11007" width="45.625" style="265" customWidth="1"/>
    <col min="11008" max="11009" width="12.625" style="265" customWidth="1"/>
    <col min="11010" max="11010" width="8.625" style="265" customWidth="1"/>
    <col min="11011" max="11262" width="11.5" style="265"/>
    <col min="11263" max="11263" width="45.625" style="265" customWidth="1"/>
    <col min="11264" max="11265" width="12.625" style="265" customWidth="1"/>
    <col min="11266" max="11266" width="8.625" style="265" customWidth="1"/>
    <col min="11267" max="11518" width="11.5" style="265"/>
    <col min="11519" max="11519" width="45.625" style="265" customWidth="1"/>
    <col min="11520" max="11521" width="12.625" style="265" customWidth="1"/>
    <col min="11522" max="11522" width="8.625" style="265" customWidth="1"/>
    <col min="11523" max="11774" width="11.5" style="265"/>
    <col min="11775" max="11775" width="45.625" style="265" customWidth="1"/>
    <col min="11776" max="11777" width="12.625" style="265" customWidth="1"/>
    <col min="11778" max="11778" width="8.625" style="265" customWidth="1"/>
    <col min="11779" max="12030" width="11.5" style="265"/>
    <col min="12031" max="12031" width="45.625" style="265" customWidth="1"/>
    <col min="12032" max="12033" width="12.625" style="265" customWidth="1"/>
    <col min="12034" max="12034" width="8.625" style="265" customWidth="1"/>
    <col min="12035" max="12286" width="11.5" style="265"/>
    <col min="12287" max="12287" width="45.625" style="265" customWidth="1"/>
    <col min="12288" max="12289" width="12.625" style="265" customWidth="1"/>
    <col min="12290" max="12290" width="8.625" style="265" customWidth="1"/>
    <col min="12291" max="12542" width="11.5" style="265"/>
    <col min="12543" max="12543" width="45.625" style="265" customWidth="1"/>
    <col min="12544" max="12545" width="12.625" style="265" customWidth="1"/>
    <col min="12546" max="12546" width="8.625" style="265" customWidth="1"/>
    <col min="12547" max="12798" width="11.5" style="265"/>
    <col min="12799" max="12799" width="45.625" style="265" customWidth="1"/>
    <col min="12800" max="12801" width="12.625" style="265" customWidth="1"/>
    <col min="12802" max="12802" width="8.625" style="265" customWidth="1"/>
    <col min="12803" max="13054" width="11.5" style="265"/>
    <col min="13055" max="13055" width="45.625" style="265" customWidth="1"/>
    <col min="13056" max="13057" width="12.625" style="265" customWidth="1"/>
    <col min="13058" max="13058" width="8.625" style="265" customWidth="1"/>
    <col min="13059" max="13310" width="11.5" style="265"/>
    <col min="13311" max="13311" width="45.625" style="265" customWidth="1"/>
    <col min="13312" max="13313" width="12.625" style="265" customWidth="1"/>
    <col min="13314" max="13314" width="8.625" style="265" customWidth="1"/>
    <col min="13315" max="13566" width="11.5" style="265"/>
    <col min="13567" max="13567" width="45.625" style="265" customWidth="1"/>
    <col min="13568" max="13569" width="12.625" style="265" customWidth="1"/>
    <col min="13570" max="13570" width="8.625" style="265" customWidth="1"/>
    <col min="13571" max="13822" width="11.5" style="265"/>
    <col min="13823" max="13823" width="45.625" style="265" customWidth="1"/>
    <col min="13824" max="13825" width="12.625" style="265" customWidth="1"/>
    <col min="13826" max="13826" width="8.625" style="265" customWidth="1"/>
    <col min="13827" max="14078" width="11.5" style="265"/>
    <col min="14079" max="14079" width="45.625" style="265" customWidth="1"/>
    <col min="14080" max="14081" width="12.625" style="265" customWidth="1"/>
    <col min="14082" max="14082" width="8.625" style="265" customWidth="1"/>
    <col min="14083" max="14334" width="11.5" style="265"/>
    <col min="14335" max="14335" width="45.625" style="265" customWidth="1"/>
    <col min="14336" max="14337" width="12.625" style="265" customWidth="1"/>
    <col min="14338" max="14338" width="8.625" style="265" customWidth="1"/>
    <col min="14339" max="14590" width="11.5" style="265"/>
    <col min="14591" max="14591" width="45.625" style="265" customWidth="1"/>
    <col min="14592" max="14593" width="12.625" style="265" customWidth="1"/>
    <col min="14594" max="14594" width="8.625" style="265" customWidth="1"/>
    <col min="14595" max="14846" width="11.5" style="265"/>
    <col min="14847" max="14847" width="45.625" style="265" customWidth="1"/>
    <col min="14848" max="14849" width="12.625" style="265" customWidth="1"/>
    <col min="14850" max="14850" width="8.625" style="265" customWidth="1"/>
    <col min="14851" max="15102" width="11.5" style="265"/>
    <col min="15103" max="15103" width="45.625" style="265" customWidth="1"/>
    <col min="15104" max="15105" width="12.625" style="265" customWidth="1"/>
    <col min="15106" max="15106" width="8.625" style="265" customWidth="1"/>
    <col min="15107" max="15358" width="11.5" style="265"/>
    <col min="15359" max="15359" width="45.625" style="265" customWidth="1"/>
    <col min="15360" max="15361" width="12.625" style="265" customWidth="1"/>
    <col min="15362" max="15362" width="8.625" style="265" customWidth="1"/>
    <col min="15363" max="15614" width="11.5" style="265"/>
    <col min="15615" max="15615" width="45.625" style="265" customWidth="1"/>
    <col min="15616" max="15617" width="12.625" style="265" customWidth="1"/>
    <col min="15618" max="15618" width="8.625" style="265" customWidth="1"/>
    <col min="15619" max="15870" width="11.5" style="265"/>
    <col min="15871" max="15871" width="45.625" style="265" customWidth="1"/>
    <col min="15872" max="15873" width="12.625" style="265" customWidth="1"/>
    <col min="15874" max="15874" width="8.625" style="265" customWidth="1"/>
    <col min="15875" max="16126" width="11.5" style="265"/>
    <col min="16127" max="16127" width="45.625" style="265" customWidth="1"/>
    <col min="16128" max="16129" width="12.625" style="265" customWidth="1"/>
    <col min="16130" max="16130" width="8.625" style="265" customWidth="1"/>
    <col min="16131" max="16384" width="11.5" style="265"/>
  </cols>
  <sheetData>
    <row r="1" spans="1:4">
      <c r="A1" s="263" t="s">
        <v>0</v>
      </c>
      <c r="B1" s="264"/>
      <c r="C1" s="264"/>
      <c r="D1" s="264"/>
    </row>
    <row r="2" spans="1:4">
      <c r="A2" s="263" t="s">
        <v>81</v>
      </c>
      <c r="B2" s="264"/>
      <c r="C2" s="264"/>
      <c r="D2" s="264"/>
    </row>
    <row r="3" spans="1:4">
      <c r="A3" s="263" t="s">
        <v>337</v>
      </c>
      <c r="B3" s="264"/>
      <c r="C3" s="264"/>
      <c r="D3" s="264"/>
    </row>
    <row r="4" spans="1:4">
      <c r="A4" s="263" t="s">
        <v>82</v>
      </c>
      <c r="B4" s="264"/>
      <c r="C4" s="264"/>
      <c r="D4" s="264"/>
    </row>
    <row r="5" spans="1:4" ht="13.5" thickBot="1">
      <c r="A5" s="266" t="s">
        <v>5</v>
      </c>
      <c r="B5" s="267">
        <v>10000</v>
      </c>
      <c r="C5" s="268" t="s">
        <v>6</v>
      </c>
    </row>
    <row r="6" spans="1:4">
      <c r="A6" s="269"/>
      <c r="B6" s="270" t="s">
        <v>7</v>
      </c>
      <c r="C6" s="271">
        <v>39508</v>
      </c>
      <c r="D6" s="272" t="s">
        <v>8</v>
      </c>
    </row>
    <row r="7" spans="1:4">
      <c r="A7" s="273" t="s">
        <v>9</v>
      </c>
      <c r="D7" s="274" t="s">
        <v>10</v>
      </c>
    </row>
    <row r="8" spans="1:4" ht="13.5" thickBot="1">
      <c r="A8" s="275"/>
      <c r="B8" s="276" t="s">
        <v>11</v>
      </c>
      <c r="C8" s="276" t="s">
        <v>12</v>
      </c>
      <c r="D8" s="277" t="s">
        <v>14</v>
      </c>
    </row>
    <row r="9" spans="1:4">
      <c r="A9" s="273" t="s">
        <v>15</v>
      </c>
      <c r="B9" s="278"/>
    </row>
    <row r="10" spans="1:4">
      <c r="A10" s="279" t="s">
        <v>16</v>
      </c>
      <c r="B10" s="278">
        <v>0</v>
      </c>
      <c r="C10" s="278">
        <v>0</v>
      </c>
      <c r="D10" s="280">
        <v>0</v>
      </c>
    </row>
    <row r="11" spans="1:4">
      <c r="A11" s="279" t="s">
        <v>17</v>
      </c>
      <c r="B11" s="265">
        <v>0</v>
      </c>
      <c r="C11" s="265">
        <v>0</v>
      </c>
      <c r="D11" s="280">
        <v>0</v>
      </c>
    </row>
    <row r="12" spans="1:4">
      <c r="A12" s="279" t="s">
        <v>18</v>
      </c>
      <c r="B12" s="278">
        <v>0</v>
      </c>
      <c r="C12" s="278">
        <v>0</v>
      </c>
      <c r="D12" s="280">
        <v>0</v>
      </c>
    </row>
    <row r="13" spans="1:4">
      <c r="A13" s="279" t="s">
        <v>19</v>
      </c>
      <c r="B13" s="278">
        <v>0</v>
      </c>
      <c r="C13" s="278">
        <v>0</v>
      </c>
      <c r="D13" s="280">
        <v>0</v>
      </c>
    </row>
    <row r="14" spans="1:4">
      <c r="A14" s="279" t="s">
        <v>20</v>
      </c>
      <c r="B14" s="278">
        <v>0</v>
      </c>
      <c r="C14" s="278">
        <v>0</v>
      </c>
      <c r="D14" s="280">
        <v>0</v>
      </c>
    </row>
    <row r="15" spans="1:4">
      <c r="A15" s="268" t="s">
        <v>21</v>
      </c>
      <c r="B15" s="278">
        <v>1440</v>
      </c>
      <c r="C15" s="278">
        <v>2.88</v>
      </c>
      <c r="D15" s="280">
        <v>0.56958357213022981</v>
      </c>
    </row>
    <row r="16" spans="1:4">
      <c r="A16" s="268" t="s">
        <v>22</v>
      </c>
      <c r="B16" s="278">
        <v>49.8</v>
      </c>
      <c r="C16" s="278">
        <v>0.09</v>
      </c>
      <c r="D16" s="280">
        <v>1.9698098536170449E-2</v>
      </c>
    </row>
    <row r="17" spans="1:4">
      <c r="A17" s="268" t="s">
        <v>77</v>
      </c>
      <c r="B17" s="278">
        <v>0</v>
      </c>
      <c r="C17" s="278">
        <v>0</v>
      </c>
      <c r="D17" s="280">
        <v>0</v>
      </c>
    </row>
    <row r="18" spans="1:4">
      <c r="A18" s="268" t="s">
        <v>24</v>
      </c>
      <c r="B18" s="278">
        <v>748</v>
      </c>
      <c r="C18" s="278">
        <v>1.5</v>
      </c>
      <c r="D18" s="280">
        <v>0.29586702218986938</v>
      </c>
    </row>
    <row r="19" spans="1:4">
      <c r="A19" s="268" t="s">
        <v>25</v>
      </c>
      <c r="B19" s="278">
        <v>0</v>
      </c>
      <c r="C19" s="278">
        <v>0</v>
      </c>
      <c r="D19" s="280">
        <v>0</v>
      </c>
    </row>
    <row r="20" spans="1:4">
      <c r="A20" s="268" t="s">
        <v>26</v>
      </c>
      <c r="B20" s="278">
        <v>111.89</v>
      </c>
      <c r="C20" s="278">
        <v>0.22</v>
      </c>
      <c r="D20" s="280">
        <v>4.4257434642813488E-2</v>
      </c>
    </row>
    <row r="21" spans="1:4">
      <c r="A21" s="268" t="s">
        <v>78</v>
      </c>
      <c r="B21" s="278">
        <v>0</v>
      </c>
      <c r="C21" s="278">
        <v>0</v>
      </c>
      <c r="D21" s="280">
        <v>0</v>
      </c>
    </row>
    <row r="22" spans="1:4">
      <c r="A22" s="281" t="s">
        <v>29</v>
      </c>
      <c r="B22" s="282">
        <v>2349.69</v>
      </c>
      <c r="C22" s="282">
        <v>4.6900000000000004</v>
      </c>
      <c r="D22" s="283">
        <v>0.92940612749908325</v>
      </c>
    </row>
    <row r="23" spans="1:4">
      <c r="A23" s="284" t="s">
        <v>30</v>
      </c>
      <c r="B23" s="265">
        <v>0</v>
      </c>
      <c r="C23" s="265">
        <v>0</v>
      </c>
    </row>
    <row r="24" spans="1:4">
      <c r="A24" s="279" t="s">
        <v>31</v>
      </c>
      <c r="B24" s="278">
        <v>46.99</v>
      </c>
      <c r="C24" s="278">
        <v>0.09</v>
      </c>
      <c r="D24" s="280">
        <v>1.8586619482221876E-2</v>
      </c>
    </row>
    <row r="25" spans="1:4">
      <c r="A25" s="279" t="s">
        <v>32</v>
      </c>
      <c r="B25" s="278">
        <v>0</v>
      </c>
      <c r="C25" s="278">
        <v>0</v>
      </c>
      <c r="D25" s="280">
        <v>0</v>
      </c>
    </row>
    <row r="26" spans="1:4">
      <c r="A26" s="279" t="s">
        <v>33</v>
      </c>
      <c r="B26" s="278">
        <v>0</v>
      </c>
      <c r="C26" s="278">
        <v>0</v>
      </c>
      <c r="D26" s="280">
        <v>0</v>
      </c>
    </row>
    <row r="27" spans="1:4">
      <c r="A27" s="279" t="s">
        <v>34</v>
      </c>
      <c r="B27" s="278">
        <v>0</v>
      </c>
      <c r="C27" s="278">
        <v>0</v>
      </c>
      <c r="D27" s="280">
        <v>0</v>
      </c>
    </row>
    <row r="28" spans="1:4">
      <c r="A28" s="279" t="s">
        <v>35</v>
      </c>
      <c r="B28" s="278">
        <v>0</v>
      </c>
      <c r="C28" s="278">
        <v>0</v>
      </c>
      <c r="D28" s="280">
        <v>0</v>
      </c>
    </row>
    <row r="29" spans="1:4">
      <c r="A29" s="279" t="s">
        <v>36</v>
      </c>
      <c r="B29" s="278">
        <v>0</v>
      </c>
      <c r="C29" s="278">
        <v>0</v>
      </c>
      <c r="D29" s="280">
        <v>0</v>
      </c>
    </row>
    <row r="30" spans="1:4">
      <c r="A30" s="279" t="s">
        <v>37</v>
      </c>
      <c r="B30" s="278">
        <v>0</v>
      </c>
      <c r="C30" s="278">
        <v>0</v>
      </c>
      <c r="D30" s="280">
        <v>0</v>
      </c>
    </row>
    <row r="31" spans="1:4">
      <c r="A31" s="279" t="s">
        <v>38</v>
      </c>
      <c r="B31" s="278">
        <v>0</v>
      </c>
      <c r="C31" s="278">
        <v>0</v>
      </c>
      <c r="D31" s="280">
        <v>0</v>
      </c>
    </row>
    <row r="32" spans="1:4">
      <c r="A32" s="285" t="s">
        <v>39</v>
      </c>
      <c r="B32" s="286">
        <v>46.99</v>
      </c>
      <c r="C32" s="286">
        <v>0.09</v>
      </c>
      <c r="D32" s="287">
        <v>1.8586619482221876E-2</v>
      </c>
    </row>
    <row r="33" spans="1:239" s="288" customFormat="1">
      <c r="A33" s="273" t="s">
        <v>40</v>
      </c>
      <c r="B33" s="265">
        <v>0</v>
      </c>
      <c r="C33" s="265">
        <v>0</v>
      </c>
      <c r="D33" s="265"/>
    </row>
    <row r="34" spans="1:239" s="288" customFormat="1">
      <c r="A34" s="279" t="s">
        <v>41</v>
      </c>
      <c r="B34" s="278">
        <v>82.512802544378729</v>
      </c>
      <c r="C34" s="278">
        <v>0.16</v>
      </c>
      <c r="D34" s="280">
        <v>3.2637456124794136E-2</v>
      </c>
    </row>
    <row r="35" spans="1:239" s="288" customFormat="1">
      <c r="A35" s="268" t="s">
        <v>42</v>
      </c>
      <c r="B35" s="278">
        <v>82.512802544378729</v>
      </c>
      <c r="C35" s="278">
        <v>0.16</v>
      </c>
      <c r="D35" s="280">
        <v>3.2637456124794136E-2</v>
      </c>
    </row>
    <row r="36" spans="1:239" s="289" customFormat="1">
      <c r="A36" s="281" t="s">
        <v>43</v>
      </c>
      <c r="B36" s="282">
        <v>2479.1928025443785</v>
      </c>
      <c r="C36" s="282">
        <v>4.9400000000000004</v>
      </c>
      <c r="D36" s="283">
        <v>0.98063020310609916</v>
      </c>
    </row>
    <row r="37" spans="1:239" s="288" customFormat="1">
      <c r="A37" s="273" t="s">
        <v>44</v>
      </c>
      <c r="B37" s="265">
        <v>0</v>
      </c>
      <c r="C37" s="265">
        <v>0</v>
      </c>
      <c r="D37" s="265"/>
    </row>
    <row r="38" spans="1:239" s="288" customFormat="1">
      <c r="A38" s="268" t="s">
        <v>45</v>
      </c>
      <c r="B38" s="278">
        <v>38.4</v>
      </c>
      <c r="C38" s="278">
        <v>0.08</v>
      </c>
      <c r="D38" s="280">
        <v>1.5188895256806129E-2</v>
      </c>
    </row>
    <row r="39" spans="1:239" s="288" customFormat="1">
      <c r="A39" s="268" t="s">
        <v>46</v>
      </c>
      <c r="B39" s="278">
        <v>3.46</v>
      </c>
      <c r="C39" s="278">
        <v>0.01</v>
      </c>
      <c r="D39" s="280">
        <v>1.3685827497018023E-3</v>
      </c>
    </row>
    <row r="40" spans="1:239" s="288" customFormat="1">
      <c r="A40" s="279" t="s">
        <v>47</v>
      </c>
      <c r="B40" s="278">
        <v>0</v>
      </c>
      <c r="C40" s="278">
        <v>0</v>
      </c>
      <c r="D40" s="280">
        <v>0</v>
      </c>
    </row>
    <row r="41" spans="1:239" s="288" customFormat="1">
      <c r="A41" s="279" t="s">
        <v>48</v>
      </c>
      <c r="B41" s="278">
        <v>0</v>
      </c>
      <c r="C41" s="278">
        <v>0</v>
      </c>
      <c r="D41" s="280">
        <v>0</v>
      </c>
    </row>
    <row r="42" spans="1:239" s="288" customFormat="1">
      <c r="A42" s="279" t="s">
        <v>79</v>
      </c>
      <c r="B42" s="278">
        <v>0</v>
      </c>
      <c r="C42" s="278">
        <v>0</v>
      </c>
      <c r="D42" s="280">
        <v>0</v>
      </c>
    </row>
    <row r="43" spans="1:239" s="288" customFormat="1">
      <c r="A43" s="285" t="s">
        <v>49</v>
      </c>
      <c r="B43" s="286">
        <v>41.86</v>
      </c>
      <c r="C43" s="286">
        <v>0.09</v>
      </c>
      <c r="D43" s="287">
        <v>1.655747800650793E-2</v>
      </c>
      <c r="E43" s="290"/>
      <c r="F43" s="290"/>
      <c r="G43" s="291"/>
      <c r="H43" s="292"/>
      <c r="I43" s="290"/>
      <c r="J43" s="290"/>
      <c r="K43" s="291"/>
      <c r="L43" s="292"/>
      <c r="M43" s="290"/>
      <c r="N43" s="290"/>
      <c r="O43" s="291"/>
      <c r="P43" s="292"/>
      <c r="Q43" s="290"/>
      <c r="R43" s="290"/>
      <c r="S43" s="291"/>
      <c r="T43" s="292"/>
      <c r="U43" s="290"/>
      <c r="V43" s="290"/>
      <c r="W43" s="291"/>
      <c r="X43" s="292"/>
      <c r="Y43" s="290"/>
      <c r="Z43" s="290"/>
      <c r="AA43" s="291"/>
      <c r="AB43" s="292"/>
      <c r="AC43" s="290"/>
      <c r="AD43" s="290"/>
      <c r="AE43" s="291"/>
      <c r="AF43" s="292"/>
      <c r="AG43" s="290"/>
      <c r="AH43" s="290"/>
      <c r="AI43" s="291"/>
      <c r="AJ43" s="292"/>
      <c r="AK43" s="290"/>
      <c r="AL43" s="290"/>
      <c r="AM43" s="291"/>
      <c r="AN43" s="292"/>
      <c r="AO43" s="290"/>
      <c r="AP43" s="290"/>
      <c r="AQ43" s="291"/>
      <c r="AR43" s="292"/>
      <c r="AS43" s="290"/>
      <c r="AT43" s="290"/>
      <c r="AU43" s="291"/>
      <c r="AV43" s="292"/>
      <c r="AW43" s="290"/>
      <c r="AX43" s="290"/>
      <c r="AY43" s="291"/>
      <c r="AZ43" s="292"/>
      <c r="BA43" s="290"/>
      <c r="BB43" s="290"/>
      <c r="BC43" s="291"/>
      <c r="BD43" s="292"/>
      <c r="BE43" s="290"/>
      <c r="BF43" s="290"/>
      <c r="BG43" s="291"/>
      <c r="BH43" s="292"/>
      <c r="BI43" s="290"/>
      <c r="BJ43" s="290"/>
      <c r="BK43" s="291"/>
      <c r="BL43" s="292"/>
      <c r="BM43" s="290"/>
      <c r="BN43" s="290"/>
      <c r="BO43" s="291"/>
      <c r="BP43" s="292"/>
      <c r="BQ43" s="290"/>
      <c r="BR43" s="290"/>
      <c r="BS43" s="291"/>
      <c r="BT43" s="292"/>
      <c r="BU43" s="290"/>
      <c r="BV43" s="290"/>
      <c r="BW43" s="291"/>
      <c r="BX43" s="292"/>
      <c r="BY43" s="290"/>
      <c r="BZ43" s="290"/>
      <c r="CA43" s="291"/>
      <c r="CB43" s="292"/>
      <c r="CC43" s="290"/>
      <c r="CD43" s="290"/>
      <c r="CE43" s="291"/>
      <c r="CF43" s="292"/>
      <c r="CG43" s="290"/>
      <c r="CH43" s="290"/>
      <c r="CI43" s="291"/>
      <c r="CJ43" s="292"/>
      <c r="CK43" s="290"/>
      <c r="CL43" s="290"/>
      <c r="CM43" s="291"/>
      <c r="CN43" s="292"/>
      <c r="CO43" s="290"/>
      <c r="CP43" s="290"/>
      <c r="CQ43" s="291"/>
      <c r="CR43" s="292"/>
      <c r="CS43" s="290"/>
      <c r="CT43" s="290"/>
      <c r="CU43" s="291"/>
      <c r="CV43" s="292"/>
      <c r="CW43" s="290"/>
      <c r="CX43" s="290"/>
      <c r="CY43" s="291"/>
      <c r="CZ43" s="292"/>
      <c r="DA43" s="290"/>
      <c r="DB43" s="290"/>
      <c r="DC43" s="291"/>
      <c r="DD43" s="292"/>
      <c r="DE43" s="290"/>
      <c r="DF43" s="290"/>
      <c r="DG43" s="291"/>
      <c r="DH43" s="292"/>
      <c r="DI43" s="290"/>
      <c r="DJ43" s="290"/>
      <c r="DK43" s="291"/>
      <c r="DL43" s="292"/>
      <c r="DM43" s="290"/>
      <c r="DN43" s="290"/>
      <c r="DO43" s="291"/>
      <c r="DP43" s="292"/>
      <c r="DQ43" s="290"/>
      <c r="DR43" s="290"/>
      <c r="DS43" s="291"/>
      <c r="DT43" s="292"/>
      <c r="DU43" s="290"/>
      <c r="DV43" s="290"/>
      <c r="DW43" s="291"/>
      <c r="DX43" s="292"/>
      <c r="DY43" s="290"/>
      <c r="DZ43" s="290"/>
      <c r="EA43" s="291"/>
      <c r="EB43" s="292"/>
      <c r="EC43" s="290"/>
      <c r="ED43" s="290"/>
      <c r="EE43" s="291"/>
      <c r="EF43" s="292"/>
      <c r="EG43" s="290"/>
      <c r="EH43" s="290"/>
      <c r="EI43" s="291"/>
      <c r="EJ43" s="292"/>
      <c r="EK43" s="290"/>
      <c r="EL43" s="290"/>
      <c r="EM43" s="291"/>
      <c r="EN43" s="292"/>
      <c r="EO43" s="290"/>
      <c r="EP43" s="290"/>
      <c r="EQ43" s="291"/>
      <c r="ER43" s="292"/>
      <c r="ES43" s="290"/>
      <c r="ET43" s="290"/>
      <c r="EU43" s="291"/>
      <c r="EV43" s="292"/>
      <c r="EW43" s="290"/>
      <c r="EX43" s="290"/>
      <c r="EY43" s="291"/>
      <c r="EZ43" s="292"/>
      <c r="FA43" s="290"/>
      <c r="FB43" s="290"/>
      <c r="FC43" s="291"/>
      <c r="FD43" s="292"/>
      <c r="FE43" s="290"/>
      <c r="FF43" s="290"/>
      <c r="FG43" s="291"/>
      <c r="FH43" s="292"/>
      <c r="FI43" s="290"/>
      <c r="FJ43" s="290"/>
      <c r="FK43" s="291"/>
      <c r="FL43" s="292"/>
      <c r="FM43" s="290"/>
      <c r="FN43" s="290"/>
      <c r="FO43" s="291"/>
      <c r="FP43" s="292"/>
      <c r="FQ43" s="290"/>
      <c r="FR43" s="290"/>
      <c r="FS43" s="291"/>
      <c r="FT43" s="292"/>
      <c r="FU43" s="290"/>
      <c r="FV43" s="290"/>
      <c r="FW43" s="291"/>
      <c r="FX43" s="292"/>
      <c r="FY43" s="290"/>
      <c r="FZ43" s="290"/>
      <c r="GA43" s="291"/>
      <c r="GB43" s="292"/>
      <c r="GC43" s="290"/>
      <c r="GD43" s="290"/>
      <c r="GE43" s="291"/>
      <c r="GF43" s="292"/>
      <c r="GG43" s="290"/>
      <c r="GH43" s="290"/>
      <c r="GI43" s="291"/>
      <c r="GJ43" s="292"/>
      <c r="GK43" s="290"/>
      <c r="GL43" s="290"/>
      <c r="GM43" s="291"/>
      <c r="GN43" s="292"/>
      <c r="GO43" s="290"/>
      <c r="GP43" s="290"/>
      <c r="GQ43" s="291"/>
      <c r="GR43" s="292"/>
      <c r="GS43" s="290"/>
      <c r="GT43" s="290"/>
      <c r="GU43" s="291"/>
      <c r="GV43" s="292"/>
      <c r="GW43" s="290"/>
      <c r="GX43" s="290"/>
      <c r="GY43" s="291"/>
      <c r="GZ43" s="292"/>
      <c r="HA43" s="290"/>
      <c r="HB43" s="290"/>
      <c r="HC43" s="291"/>
      <c r="HD43" s="292"/>
      <c r="HE43" s="290"/>
      <c r="HF43" s="290"/>
      <c r="HG43" s="291"/>
      <c r="HH43" s="292"/>
      <c r="HI43" s="290"/>
      <c r="HJ43" s="290"/>
      <c r="HK43" s="291"/>
      <c r="HL43" s="292"/>
      <c r="HM43" s="290"/>
      <c r="HN43" s="290"/>
      <c r="HO43" s="291"/>
      <c r="HP43" s="292"/>
      <c r="HQ43" s="290"/>
      <c r="HR43" s="290"/>
      <c r="HS43" s="291"/>
      <c r="HT43" s="292"/>
      <c r="HU43" s="290"/>
      <c r="HV43" s="290"/>
      <c r="HW43" s="291"/>
      <c r="HX43" s="292"/>
      <c r="HY43" s="290"/>
      <c r="HZ43" s="290"/>
      <c r="IA43" s="291"/>
      <c r="IB43" s="292"/>
      <c r="IC43" s="290"/>
      <c r="ID43" s="290"/>
      <c r="IE43" s="291"/>
    </row>
    <row r="44" spans="1:239" s="288" customFormat="1">
      <c r="A44" s="273" t="s">
        <v>50</v>
      </c>
      <c r="B44" s="265">
        <v>0</v>
      </c>
      <c r="C44" s="265">
        <v>0</v>
      </c>
      <c r="D44" s="265"/>
    </row>
    <row r="45" spans="1:239" s="288" customFormat="1">
      <c r="A45" s="279" t="s">
        <v>80</v>
      </c>
      <c r="B45" s="278">
        <v>2.61</v>
      </c>
      <c r="C45" s="278">
        <v>0.01</v>
      </c>
      <c r="D45" s="280">
        <v>1.0323702244860416E-3</v>
      </c>
    </row>
    <row r="46" spans="1:239" s="288" customFormat="1">
      <c r="A46" s="279" t="s">
        <v>52</v>
      </c>
      <c r="B46" s="278">
        <v>0</v>
      </c>
      <c r="C46" s="278">
        <v>0</v>
      </c>
      <c r="D46" s="280">
        <v>0</v>
      </c>
    </row>
    <row r="47" spans="1:239" s="288" customFormat="1">
      <c r="A47" s="279" t="s">
        <v>53</v>
      </c>
      <c r="B47" s="278">
        <v>4.5</v>
      </c>
      <c r="C47" s="278">
        <v>0.01</v>
      </c>
      <c r="D47" s="280">
        <v>1.7799486629069684E-3</v>
      </c>
    </row>
    <row r="48" spans="1:239" s="288" customFormat="1">
      <c r="A48" s="285" t="s">
        <v>54</v>
      </c>
      <c r="B48" s="286">
        <v>7.11</v>
      </c>
      <c r="C48" s="286">
        <v>0.02</v>
      </c>
      <c r="D48" s="287">
        <v>2.8123188873930096E-3</v>
      </c>
      <c r="E48" s="290"/>
      <c r="F48" s="290"/>
      <c r="G48" s="291"/>
      <c r="H48" s="292"/>
      <c r="I48" s="290"/>
      <c r="J48" s="290"/>
      <c r="K48" s="291"/>
      <c r="L48" s="292"/>
      <c r="M48" s="290"/>
      <c r="N48" s="290"/>
      <c r="O48" s="291"/>
      <c r="P48" s="292"/>
      <c r="Q48" s="290"/>
      <c r="R48" s="290"/>
      <c r="S48" s="291"/>
      <c r="T48" s="292"/>
      <c r="U48" s="290"/>
      <c r="V48" s="290"/>
      <c r="W48" s="291"/>
      <c r="X48" s="292"/>
      <c r="Y48" s="290"/>
      <c r="Z48" s="290"/>
      <c r="AA48" s="291"/>
      <c r="AB48" s="292"/>
      <c r="AC48" s="290"/>
      <c r="AD48" s="290"/>
      <c r="AE48" s="291"/>
      <c r="AF48" s="292"/>
      <c r="AG48" s="290"/>
      <c r="AH48" s="290"/>
      <c r="AI48" s="291"/>
      <c r="AJ48" s="292"/>
      <c r="AK48" s="290"/>
      <c r="AL48" s="290"/>
      <c r="AM48" s="291"/>
      <c r="AN48" s="292"/>
      <c r="AO48" s="290"/>
      <c r="AP48" s="290"/>
      <c r="AQ48" s="291"/>
      <c r="AR48" s="292"/>
      <c r="AS48" s="290"/>
      <c r="AT48" s="290"/>
      <c r="AU48" s="291"/>
      <c r="AV48" s="292"/>
      <c r="AW48" s="290"/>
      <c r="AX48" s="290"/>
      <c r="AY48" s="291"/>
      <c r="AZ48" s="292"/>
      <c r="BA48" s="290"/>
      <c r="BB48" s="290"/>
      <c r="BC48" s="291"/>
      <c r="BD48" s="292"/>
      <c r="BE48" s="290"/>
      <c r="BF48" s="290"/>
      <c r="BG48" s="291"/>
      <c r="BH48" s="292"/>
      <c r="BI48" s="290"/>
      <c r="BJ48" s="290"/>
      <c r="BK48" s="291"/>
      <c r="BL48" s="292"/>
      <c r="BM48" s="290"/>
      <c r="BN48" s="290"/>
      <c r="BO48" s="291"/>
      <c r="BP48" s="292"/>
      <c r="BQ48" s="290"/>
      <c r="BR48" s="290"/>
      <c r="BS48" s="291"/>
      <c r="BT48" s="292"/>
      <c r="BU48" s="290"/>
      <c r="BV48" s="290"/>
      <c r="BW48" s="291"/>
      <c r="BX48" s="292"/>
      <c r="BY48" s="290"/>
      <c r="BZ48" s="290"/>
      <c r="CA48" s="291"/>
      <c r="CB48" s="292"/>
      <c r="CC48" s="290"/>
      <c r="CD48" s="290"/>
      <c r="CE48" s="291"/>
      <c r="CF48" s="292"/>
      <c r="CG48" s="290"/>
      <c r="CH48" s="290"/>
      <c r="CI48" s="291"/>
      <c r="CJ48" s="292"/>
      <c r="CK48" s="290"/>
      <c r="CL48" s="290"/>
      <c r="CM48" s="291"/>
      <c r="CN48" s="292"/>
      <c r="CO48" s="290"/>
      <c r="CP48" s="290"/>
      <c r="CQ48" s="291"/>
      <c r="CR48" s="292"/>
      <c r="CS48" s="290"/>
      <c r="CT48" s="290"/>
      <c r="CU48" s="291"/>
      <c r="CV48" s="292"/>
      <c r="CW48" s="290"/>
      <c r="CX48" s="290"/>
      <c r="CY48" s="291"/>
      <c r="CZ48" s="292"/>
      <c r="DA48" s="290"/>
      <c r="DB48" s="290"/>
      <c r="DC48" s="291"/>
      <c r="DD48" s="292"/>
      <c r="DE48" s="290"/>
      <c r="DF48" s="290"/>
      <c r="DG48" s="291"/>
      <c r="DH48" s="292"/>
      <c r="DI48" s="290"/>
      <c r="DJ48" s="290"/>
      <c r="DK48" s="291"/>
      <c r="DL48" s="292"/>
      <c r="DM48" s="290"/>
      <c r="DN48" s="290"/>
      <c r="DO48" s="291"/>
      <c r="DP48" s="292"/>
      <c r="DQ48" s="290"/>
      <c r="DR48" s="290"/>
      <c r="DS48" s="291"/>
      <c r="DT48" s="292"/>
      <c r="DU48" s="290"/>
      <c r="DV48" s="290"/>
      <c r="DW48" s="291"/>
      <c r="DX48" s="292"/>
      <c r="DY48" s="290"/>
      <c r="DZ48" s="290"/>
      <c r="EA48" s="291"/>
      <c r="EB48" s="292"/>
      <c r="EC48" s="290"/>
      <c r="ED48" s="290"/>
      <c r="EE48" s="291"/>
      <c r="EF48" s="292"/>
      <c r="EG48" s="290"/>
      <c r="EH48" s="290"/>
      <c r="EI48" s="291"/>
      <c r="EJ48" s="292"/>
      <c r="EK48" s="290"/>
      <c r="EL48" s="290"/>
      <c r="EM48" s="291"/>
      <c r="EN48" s="292"/>
      <c r="EO48" s="290"/>
      <c r="EP48" s="290"/>
      <c r="EQ48" s="291"/>
      <c r="ER48" s="292"/>
      <c r="ES48" s="290"/>
      <c r="ET48" s="290"/>
      <c r="EU48" s="291"/>
      <c r="EV48" s="292"/>
      <c r="EW48" s="290"/>
      <c r="EX48" s="290"/>
      <c r="EY48" s="291"/>
      <c r="EZ48" s="292"/>
      <c r="FA48" s="290"/>
      <c r="FB48" s="290"/>
      <c r="FC48" s="291"/>
      <c r="FD48" s="292"/>
      <c r="FE48" s="290"/>
      <c r="FF48" s="290"/>
      <c r="FG48" s="291"/>
      <c r="FH48" s="292"/>
      <c r="FI48" s="290"/>
      <c r="FJ48" s="290"/>
      <c r="FK48" s="291"/>
      <c r="FL48" s="292"/>
      <c r="FM48" s="290"/>
      <c r="FN48" s="290"/>
      <c r="FO48" s="291"/>
      <c r="FP48" s="292"/>
      <c r="FQ48" s="290"/>
      <c r="FR48" s="290"/>
      <c r="FS48" s="291"/>
      <c r="FT48" s="292"/>
      <c r="FU48" s="290"/>
      <c r="FV48" s="290"/>
      <c r="FW48" s="291"/>
      <c r="FX48" s="292"/>
      <c r="FY48" s="290"/>
      <c r="FZ48" s="290"/>
      <c r="GA48" s="291"/>
      <c r="GB48" s="292"/>
      <c r="GC48" s="290"/>
      <c r="GD48" s="290"/>
      <c r="GE48" s="291"/>
      <c r="GF48" s="292"/>
      <c r="GG48" s="290"/>
      <c r="GH48" s="290"/>
      <c r="GI48" s="291"/>
      <c r="GJ48" s="292"/>
      <c r="GK48" s="290"/>
      <c r="GL48" s="290"/>
      <c r="GM48" s="291"/>
      <c r="GN48" s="292"/>
      <c r="GO48" s="290"/>
      <c r="GP48" s="290"/>
      <c r="GQ48" s="291"/>
      <c r="GR48" s="292"/>
      <c r="GS48" s="290"/>
      <c r="GT48" s="290"/>
      <c r="GU48" s="291"/>
      <c r="GV48" s="292"/>
      <c r="GW48" s="290"/>
      <c r="GX48" s="290"/>
      <c r="GY48" s="291"/>
      <c r="GZ48" s="292"/>
      <c r="HA48" s="290"/>
      <c r="HB48" s="290"/>
      <c r="HC48" s="291"/>
      <c r="HD48" s="292"/>
      <c r="HE48" s="290"/>
      <c r="HF48" s="290"/>
      <c r="HG48" s="291"/>
      <c r="HH48" s="292"/>
      <c r="HI48" s="290"/>
      <c r="HJ48" s="290"/>
      <c r="HK48" s="291"/>
      <c r="HL48" s="292"/>
      <c r="HM48" s="290"/>
      <c r="HN48" s="290"/>
      <c r="HO48" s="291"/>
      <c r="HP48" s="292"/>
      <c r="HQ48" s="290"/>
      <c r="HR48" s="290"/>
      <c r="HS48" s="291"/>
      <c r="HT48" s="292"/>
      <c r="HU48" s="290"/>
      <c r="HV48" s="290"/>
      <c r="HW48" s="291"/>
      <c r="HX48" s="292"/>
      <c r="HY48" s="290"/>
      <c r="HZ48" s="290"/>
      <c r="IA48" s="291"/>
      <c r="IB48" s="292"/>
      <c r="IC48" s="290"/>
      <c r="ID48" s="290"/>
      <c r="IE48" s="291"/>
    </row>
    <row r="49" spans="1:239" s="288" customFormat="1">
      <c r="A49" s="293" t="s">
        <v>55</v>
      </c>
      <c r="B49" s="294">
        <v>48.97</v>
      </c>
      <c r="C49" s="294">
        <v>0.11</v>
      </c>
      <c r="D49" s="295">
        <v>1.9369796893900941E-2</v>
      </c>
      <c r="E49" s="290"/>
      <c r="F49" s="292"/>
      <c r="G49" s="290"/>
      <c r="H49" s="290"/>
      <c r="I49" s="290"/>
      <c r="J49" s="292"/>
      <c r="K49" s="290"/>
      <c r="L49" s="290"/>
      <c r="M49" s="290"/>
      <c r="N49" s="292"/>
      <c r="O49" s="290"/>
      <c r="P49" s="290"/>
      <c r="Q49" s="290"/>
      <c r="R49" s="292"/>
      <c r="S49" s="290"/>
      <c r="T49" s="290"/>
      <c r="U49" s="290"/>
      <c r="V49" s="292"/>
      <c r="W49" s="290"/>
      <c r="X49" s="290"/>
      <c r="Y49" s="290"/>
      <c r="Z49" s="292"/>
      <c r="AA49" s="290"/>
      <c r="AB49" s="290"/>
      <c r="AC49" s="290"/>
      <c r="AD49" s="292"/>
      <c r="AE49" s="290"/>
      <c r="AF49" s="290"/>
      <c r="AG49" s="290"/>
      <c r="AH49" s="292"/>
      <c r="AI49" s="290"/>
      <c r="AJ49" s="290"/>
      <c r="AK49" s="290"/>
      <c r="AL49" s="292"/>
      <c r="AM49" s="290"/>
      <c r="AN49" s="290"/>
      <c r="AO49" s="290"/>
      <c r="AP49" s="292"/>
      <c r="AQ49" s="290"/>
      <c r="AR49" s="290"/>
      <c r="AS49" s="290"/>
      <c r="AT49" s="292"/>
      <c r="AU49" s="290"/>
      <c r="AV49" s="290"/>
      <c r="AW49" s="290"/>
      <c r="AX49" s="292"/>
      <c r="AY49" s="290"/>
      <c r="AZ49" s="290"/>
      <c r="BA49" s="290"/>
      <c r="BB49" s="292"/>
      <c r="BC49" s="290"/>
      <c r="BD49" s="290"/>
      <c r="BE49" s="290"/>
      <c r="BF49" s="292"/>
      <c r="BG49" s="290"/>
      <c r="BH49" s="290"/>
      <c r="BI49" s="290"/>
      <c r="BJ49" s="292"/>
      <c r="BK49" s="290"/>
      <c r="BL49" s="290"/>
      <c r="BM49" s="290"/>
      <c r="BN49" s="292"/>
      <c r="BO49" s="290"/>
      <c r="BP49" s="290"/>
      <c r="BQ49" s="290"/>
      <c r="BR49" s="292"/>
      <c r="BS49" s="290"/>
      <c r="BT49" s="290"/>
      <c r="BU49" s="290"/>
      <c r="BV49" s="292"/>
      <c r="BW49" s="290"/>
      <c r="BX49" s="290"/>
      <c r="BY49" s="290"/>
      <c r="BZ49" s="292"/>
      <c r="CA49" s="290"/>
      <c r="CB49" s="290"/>
      <c r="CC49" s="290"/>
      <c r="CD49" s="292"/>
      <c r="CE49" s="290"/>
      <c r="CF49" s="290"/>
      <c r="CG49" s="290"/>
      <c r="CH49" s="292"/>
      <c r="CI49" s="290"/>
      <c r="CJ49" s="290"/>
      <c r="CK49" s="290"/>
      <c r="CL49" s="292"/>
      <c r="CM49" s="290"/>
      <c r="CN49" s="290"/>
      <c r="CO49" s="290"/>
      <c r="CP49" s="292"/>
      <c r="CQ49" s="290"/>
      <c r="CR49" s="290"/>
      <c r="CS49" s="290"/>
      <c r="CT49" s="292"/>
      <c r="CU49" s="290"/>
      <c r="CV49" s="290"/>
      <c r="CW49" s="290"/>
      <c r="CX49" s="292"/>
      <c r="CY49" s="290"/>
      <c r="CZ49" s="290"/>
      <c r="DA49" s="290"/>
      <c r="DB49" s="292"/>
      <c r="DC49" s="290"/>
      <c r="DD49" s="290"/>
      <c r="DE49" s="290"/>
      <c r="DF49" s="292"/>
      <c r="DG49" s="290"/>
      <c r="DH49" s="290"/>
      <c r="DI49" s="290"/>
      <c r="DJ49" s="292"/>
      <c r="DK49" s="290"/>
      <c r="DL49" s="290"/>
      <c r="DM49" s="290"/>
      <c r="DN49" s="292"/>
      <c r="DO49" s="290"/>
      <c r="DP49" s="290"/>
      <c r="DQ49" s="290"/>
      <c r="DR49" s="292"/>
      <c r="DS49" s="290"/>
      <c r="DT49" s="290"/>
      <c r="DU49" s="290"/>
      <c r="DV49" s="292"/>
      <c r="DW49" s="290"/>
      <c r="DX49" s="290"/>
      <c r="DY49" s="290"/>
      <c r="DZ49" s="292"/>
      <c r="EA49" s="290"/>
      <c r="EB49" s="290"/>
      <c r="EC49" s="290"/>
      <c r="ED49" s="292"/>
      <c r="EE49" s="290"/>
      <c r="EF49" s="290"/>
      <c r="EG49" s="290"/>
      <c r="EH49" s="292"/>
      <c r="EI49" s="290"/>
      <c r="EJ49" s="290"/>
      <c r="EK49" s="290"/>
      <c r="EL49" s="292"/>
      <c r="EM49" s="290"/>
      <c r="EN49" s="290"/>
      <c r="EO49" s="290"/>
      <c r="EP49" s="292"/>
      <c r="EQ49" s="290"/>
      <c r="ER49" s="290"/>
      <c r="ES49" s="290"/>
      <c r="ET49" s="292"/>
      <c r="EU49" s="290"/>
      <c r="EV49" s="290"/>
      <c r="EW49" s="290"/>
      <c r="EX49" s="292"/>
      <c r="EY49" s="290"/>
      <c r="EZ49" s="290"/>
      <c r="FA49" s="290"/>
      <c r="FB49" s="292"/>
      <c r="FC49" s="290"/>
      <c r="FD49" s="290"/>
      <c r="FE49" s="290"/>
      <c r="FF49" s="292"/>
      <c r="FG49" s="290"/>
      <c r="FH49" s="290"/>
      <c r="FI49" s="290"/>
      <c r="FJ49" s="292"/>
      <c r="FK49" s="290"/>
      <c r="FL49" s="290"/>
      <c r="FM49" s="290"/>
      <c r="FN49" s="292"/>
      <c r="FO49" s="290"/>
      <c r="FP49" s="290"/>
      <c r="FQ49" s="290"/>
      <c r="FR49" s="292"/>
      <c r="FS49" s="290"/>
      <c r="FT49" s="290"/>
      <c r="FU49" s="290"/>
      <c r="FV49" s="292"/>
      <c r="FW49" s="290"/>
      <c r="FX49" s="290"/>
      <c r="FY49" s="290"/>
      <c r="FZ49" s="292"/>
      <c r="GA49" s="290"/>
      <c r="GB49" s="290"/>
      <c r="GC49" s="290"/>
      <c r="GD49" s="292"/>
      <c r="GE49" s="290"/>
      <c r="GF49" s="290"/>
      <c r="GG49" s="290"/>
      <c r="GH49" s="292"/>
      <c r="GI49" s="290"/>
      <c r="GJ49" s="290"/>
      <c r="GK49" s="290"/>
      <c r="GL49" s="292"/>
      <c r="GM49" s="290"/>
      <c r="GN49" s="290"/>
      <c r="GO49" s="290"/>
      <c r="GP49" s="292"/>
      <c r="GQ49" s="290"/>
      <c r="GR49" s="290"/>
      <c r="GS49" s="290"/>
      <c r="GT49" s="292"/>
      <c r="GU49" s="290"/>
      <c r="GV49" s="290"/>
      <c r="GW49" s="290"/>
      <c r="GX49" s="292"/>
      <c r="GY49" s="290"/>
      <c r="GZ49" s="290"/>
      <c r="HA49" s="290"/>
      <c r="HB49" s="292"/>
      <c r="HC49" s="290"/>
      <c r="HD49" s="290"/>
      <c r="HE49" s="290"/>
      <c r="HF49" s="292"/>
      <c r="HG49" s="290"/>
      <c r="HH49" s="290"/>
      <c r="HI49" s="290"/>
      <c r="HJ49" s="292"/>
      <c r="HK49" s="290"/>
      <c r="HL49" s="290"/>
      <c r="HM49" s="290"/>
      <c r="HN49" s="292"/>
      <c r="HO49" s="290"/>
      <c r="HP49" s="290"/>
      <c r="HQ49" s="290"/>
      <c r="HR49" s="292"/>
      <c r="HS49" s="290"/>
      <c r="HT49" s="290"/>
      <c r="HU49" s="290"/>
      <c r="HV49" s="292"/>
      <c r="HW49" s="290"/>
      <c r="HX49" s="290"/>
      <c r="HY49" s="290"/>
      <c r="HZ49" s="292"/>
      <c r="IA49" s="290"/>
      <c r="IB49" s="290"/>
      <c r="IC49" s="290"/>
    </row>
    <row r="50" spans="1:239" s="289" customFormat="1" ht="13.5" thickBot="1">
      <c r="A50" s="296" t="s">
        <v>56</v>
      </c>
      <c r="B50" s="297">
        <v>2528.1628025443783</v>
      </c>
      <c r="C50" s="297">
        <v>5.05</v>
      </c>
      <c r="D50" s="298">
        <v>1</v>
      </c>
    </row>
    <row r="51" spans="1:239" s="288" customFormat="1" ht="13.5" thickBot="1">
      <c r="A51" s="299"/>
      <c r="B51" s="300"/>
      <c r="C51" s="300"/>
      <c r="D51" s="301"/>
    </row>
    <row r="52" spans="1:239" s="288" customFormat="1" ht="13.5" thickBot="1">
      <c r="A52" s="302" t="s">
        <v>57</v>
      </c>
      <c r="B52" s="303">
        <v>1601.69</v>
      </c>
      <c r="C52" s="303">
        <v>3.19</v>
      </c>
      <c r="D52" s="304">
        <v>1</v>
      </c>
    </row>
    <row r="53" spans="1:239" s="288" customFormat="1">
      <c r="A53" s="305" t="s">
        <v>58</v>
      </c>
      <c r="B53" s="306">
        <v>49.8</v>
      </c>
      <c r="C53" s="306">
        <v>0.09</v>
      </c>
      <c r="D53" s="307">
        <v>3.1092158907154315E-2</v>
      </c>
    </row>
    <row r="54" spans="1:239" s="288" customFormat="1">
      <c r="A54" s="285" t="s">
        <v>59</v>
      </c>
      <c r="B54" s="286">
        <v>111.89</v>
      </c>
      <c r="C54" s="286">
        <v>0.22</v>
      </c>
      <c r="D54" s="287">
        <v>6.985746305464853E-2</v>
      </c>
      <c r="E54" s="290"/>
      <c r="F54" s="290"/>
      <c r="G54" s="291"/>
      <c r="H54" s="292"/>
      <c r="I54" s="290"/>
      <c r="J54" s="290"/>
      <c r="K54" s="291"/>
      <c r="L54" s="292"/>
      <c r="M54" s="290"/>
      <c r="N54" s="290"/>
      <c r="O54" s="291"/>
      <c r="P54" s="292"/>
      <c r="Q54" s="290"/>
      <c r="R54" s="290"/>
      <c r="S54" s="291"/>
      <c r="T54" s="292"/>
      <c r="U54" s="290"/>
      <c r="V54" s="290"/>
      <c r="W54" s="291"/>
      <c r="X54" s="292"/>
      <c r="Y54" s="290"/>
      <c r="Z54" s="290"/>
      <c r="AA54" s="291"/>
      <c r="AB54" s="292"/>
      <c r="AC54" s="290"/>
      <c r="AD54" s="290"/>
      <c r="AE54" s="291"/>
      <c r="AF54" s="292"/>
      <c r="AG54" s="290"/>
      <c r="AH54" s="290"/>
      <c r="AI54" s="291"/>
      <c r="AJ54" s="292"/>
      <c r="AK54" s="290"/>
      <c r="AL54" s="290"/>
      <c r="AM54" s="291"/>
      <c r="AN54" s="292"/>
      <c r="AO54" s="290"/>
      <c r="AP54" s="290"/>
      <c r="AQ54" s="291"/>
      <c r="AR54" s="292"/>
      <c r="AS54" s="290"/>
      <c r="AT54" s="290"/>
      <c r="AU54" s="291"/>
      <c r="AV54" s="292"/>
      <c r="AW54" s="290"/>
      <c r="AX54" s="290"/>
      <c r="AY54" s="291"/>
      <c r="AZ54" s="292"/>
      <c r="BA54" s="290"/>
      <c r="BB54" s="290"/>
      <c r="BC54" s="291"/>
      <c r="BD54" s="292"/>
      <c r="BE54" s="290"/>
      <c r="BF54" s="290"/>
      <c r="BG54" s="291"/>
      <c r="BH54" s="292"/>
      <c r="BI54" s="290"/>
      <c r="BJ54" s="290"/>
      <c r="BK54" s="291"/>
      <c r="BL54" s="292"/>
      <c r="BM54" s="290"/>
      <c r="BN54" s="290"/>
      <c r="BO54" s="291"/>
      <c r="BP54" s="292"/>
      <c r="BQ54" s="290"/>
      <c r="BR54" s="290"/>
      <c r="BS54" s="291"/>
      <c r="BT54" s="292"/>
      <c r="BU54" s="290"/>
      <c r="BV54" s="290"/>
      <c r="BW54" s="291"/>
      <c r="BX54" s="292"/>
      <c r="BY54" s="290"/>
      <c r="BZ54" s="290"/>
      <c r="CA54" s="291"/>
      <c r="CB54" s="292"/>
      <c r="CC54" s="290"/>
      <c r="CD54" s="290"/>
      <c r="CE54" s="291"/>
      <c r="CF54" s="292"/>
      <c r="CG54" s="290"/>
      <c r="CH54" s="290"/>
      <c r="CI54" s="291"/>
      <c r="CJ54" s="292"/>
      <c r="CK54" s="290"/>
      <c r="CL54" s="290"/>
      <c r="CM54" s="291"/>
      <c r="CN54" s="292"/>
      <c r="CO54" s="290"/>
      <c r="CP54" s="290"/>
      <c r="CQ54" s="291"/>
      <c r="CR54" s="292"/>
      <c r="CS54" s="290"/>
      <c r="CT54" s="290"/>
      <c r="CU54" s="291"/>
      <c r="CV54" s="292"/>
      <c r="CW54" s="290"/>
      <c r="CX54" s="290"/>
      <c r="CY54" s="291"/>
      <c r="CZ54" s="292"/>
      <c r="DA54" s="290"/>
      <c r="DB54" s="290"/>
      <c r="DC54" s="291"/>
      <c r="DD54" s="292"/>
      <c r="DE54" s="290"/>
      <c r="DF54" s="290"/>
      <c r="DG54" s="291"/>
      <c r="DH54" s="292"/>
      <c r="DI54" s="290"/>
      <c r="DJ54" s="290"/>
      <c r="DK54" s="291"/>
      <c r="DL54" s="292"/>
      <c r="DM54" s="290"/>
      <c r="DN54" s="290"/>
      <c r="DO54" s="291"/>
      <c r="DP54" s="292"/>
      <c r="DQ54" s="290"/>
      <c r="DR54" s="290"/>
      <c r="DS54" s="291"/>
      <c r="DT54" s="292"/>
      <c r="DU54" s="290"/>
      <c r="DV54" s="290"/>
      <c r="DW54" s="291"/>
      <c r="DX54" s="292"/>
      <c r="DY54" s="290"/>
      <c r="DZ54" s="290"/>
      <c r="EA54" s="291"/>
      <c r="EB54" s="292"/>
      <c r="EC54" s="290"/>
      <c r="ED54" s="290"/>
      <c r="EE54" s="291"/>
      <c r="EF54" s="292"/>
      <c r="EG54" s="290"/>
      <c r="EH54" s="290"/>
      <c r="EI54" s="291"/>
      <c r="EJ54" s="292"/>
      <c r="EK54" s="290"/>
      <c r="EL54" s="290"/>
      <c r="EM54" s="291"/>
      <c r="EN54" s="292"/>
      <c r="EO54" s="290"/>
      <c r="EP54" s="290"/>
      <c r="EQ54" s="291"/>
      <c r="ER54" s="292"/>
      <c r="ES54" s="290"/>
      <c r="ET54" s="290"/>
      <c r="EU54" s="291"/>
      <c r="EV54" s="292"/>
      <c r="EW54" s="290"/>
      <c r="EX54" s="290"/>
      <c r="EY54" s="291"/>
      <c r="EZ54" s="292"/>
      <c r="FA54" s="290"/>
      <c r="FB54" s="290"/>
      <c r="FC54" s="291"/>
      <c r="FD54" s="292"/>
      <c r="FE54" s="290"/>
      <c r="FF54" s="290"/>
      <c r="FG54" s="291"/>
      <c r="FH54" s="292"/>
      <c r="FI54" s="290"/>
      <c r="FJ54" s="290"/>
      <c r="FK54" s="291"/>
      <c r="FL54" s="292"/>
      <c r="FM54" s="290"/>
      <c r="FN54" s="290"/>
      <c r="FO54" s="291"/>
      <c r="FP54" s="292"/>
      <c r="FQ54" s="290"/>
      <c r="FR54" s="290"/>
      <c r="FS54" s="291"/>
      <c r="FT54" s="292"/>
      <c r="FU54" s="290"/>
      <c r="FV54" s="290"/>
      <c r="FW54" s="291"/>
      <c r="FX54" s="292"/>
      <c r="FY54" s="290"/>
      <c r="FZ54" s="290"/>
      <c r="GA54" s="291"/>
      <c r="GB54" s="292"/>
      <c r="GC54" s="290"/>
      <c r="GD54" s="290"/>
      <c r="GE54" s="291"/>
      <c r="GF54" s="292"/>
      <c r="GG54" s="290"/>
      <c r="GH54" s="290"/>
      <c r="GI54" s="291"/>
      <c r="GJ54" s="292"/>
      <c r="GK54" s="290"/>
      <c r="GL54" s="290"/>
      <c r="GM54" s="291"/>
      <c r="GN54" s="292"/>
      <c r="GO54" s="290"/>
      <c r="GP54" s="290"/>
      <c r="GQ54" s="291"/>
      <c r="GR54" s="292"/>
      <c r="GS54" s="290"/>
      <c r="GT54" s="290"/>
      <c r="GU54" s="291"/>
      <c r="GV54" s="292"/>
      <c r="GW54" s="290"/>
      <c r="GX54" s="290"/>
      <c r="GY54" s="291"/>
      <c r="GZ54" s="292"/>
      <c r="HA54" s="290"/>
      <c r="HB54" s="290"/>
      <c r="HC54" s="291"/>
      <c r="HD54" s="292"/>
      <c r="HE54" s="290"/>
      <c r="HF54" s="290"/>
      <c r="HG54" s="291"/>
      <c r="HH54" s="292"/>
      <c r="HI54" s="290"/>
      <c r="HJ54" s="290"/>
      <c r="HK54" s="291"/>
      <c r="HL54" s="292"/>
      <c r="HM54" s="290"/>
      <c r="HN54" s="290"/>
      <c r="HO54" s="291"/>
      <c r="HP54" s="292"/>
      <c r="HQ54" s="290"/>
      <c r="HR54" s="290"/>
      <c r="HS54" s="291"/>
      <c r="HT54" s="292"/>
      <c r="HU54" s="290"/>
      <c r="HV54" s="290"/>
      <c r="HW54" s="291"/>
      <c r="HX54" s="292"/>
      <c r="HY54" s="290"/>
      <c r="HZ54" s="290"/>
      <c r="IA54" s="291"/>
      <c r="IB54" s="292"/>
      <c r="IC54" s="290"/>
      <c r="ID54" s="290"/>
      <c r="IE54" s="291"/>
    </row>
    <row r="55" spans="1:239" s="308" customFormat="1">
      <c r="A55" s="285" t="s">
        <v>60</v>
      </c>
      <c r="B55" s="286">
        <v>1440</v>
      </c>
      <c r="C55" s="286">
        <v>2.88</v>
      </c>
      <c r="D55" s="287">
        <v>0.8990503780381971</v>
      </c>
    </row>
    <row r="56" spans="1:239" ht="13.5" thickBot="1">
      <c r="A56" s="309" t="s">
        <v>19</v>
      </c>
      <c r="B56" s="310">
        <v>0</v>
      </c>
      <c r="C56" s="310">
        <v>0</v>
      </c>
      <c r="D56" s="311">
        <v>0</v>
      </c>
    </row>
    <row r="57" spans="1:239">
      <c r="A57" s="312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J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304</v>
      </c>
      <c r="B2" s="2"/>
      <c r="C2" s="2"/>
      <c r="D2" s="2"/>
    </row>
    <row r="3" spans="1:4">
      <c r="A3" s="1" t="s">
        <v>305</v>
      </c>
      <c r="B3" s="2"/>
      <c r="C3" s="2"/>
      <c r="D3" s="2"/>
    </row>
    <row r="4" spans="1:4">
      <c r="A4" s="1" t="s">
        <v>306</v>
      </c>
      <c r="B4" s="2"/>
      <c r="C4" s="2"/>
      <c r="D4" s="2"/>
    </row>
    <row r="5" spans="1:4" ht="13.5" thickBot="1">
      <c r="A5" s="4" t="s">
        <v>5</v>
      </c>
      <c r="B5" s="5">
        <v>23000</v>
      </c>
      <c r="C5" s="6" t="s">
        <v>6</v>
      </c>
    </row>
    <row r="6" spans="1:4">
      <c r="A6" s="7"/>
      <c r="B6" s="8" t="s">
        <v>7</v>
      </c>
      <c r="C6" s="170" t="s">
        <v>307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51">
        <v>0</v>
      </c>
      <c r="C10" s="51">
        <v>0</v>
      </c>
      <c r="D10" s="51">
        <v>0</v>
      </c>
    </row>
    <row r="11" spans="1:4">
      <c r="A11" s="17" t="s">
        <v>17</v>
      </c>
      <c r="B11" s="52">
        <v>0</v>
      </c>
      <c r="C11" s="52">
        <v>0</v>
      </c>
      <c r="D11" s="51">
        <v>0</v>
      </c>
    </row>
    <row r="12" spans="1:4">
      <c r="A12" s="17" t="s">
        <v>18</v>
      </c>
      <c r="B12" s="51">
        <v>1537.92</v>
      </c>
      <c r="C12" s="51">
        <v>0.06</v>
      </c>
      <c r="D12" s="51">
        <v>0.17989404274102136</v>
      </c>
    </row>
    <row r="13" spans="1:4">
      <c r="A13" s="17" t="s">
        <v>19</v>
      </c>
      <c r="B13" s="51">
        <v>0</v>
      </c>
      <c r="C13" s="51">
        <v>0</v>
      </c>
      <c r="D13" s="51">
        <v>0</v>
      </c>
    </row>
    <row r="14" spans="1:4">
      <c r="A14" s="17" t="s">
        <v>20</v>
      </c>
      <c r="B14" s="51">
        <v>0</v>
      </c>
      <c r="C14" s="51">
        <v>0</v>
      </c>
      <c r="D14" s="51">
        <v>0</v>
      </c>
    </row>
    <row r="15" spans="1:4">
      <c r="A15" s="6" t="s">
        <v>21</v>
      </c>
      <c r="B15" s="51">
        <v>2977.23</v>
      </c>
      <c r="C15" s="51">
        <v>0.12</v>
      </c>
      <c r="D15" s="51">
        <v>0.34825344677866926</v>
      </c>
    </row>
    <row r="16" spans="1:4">
      <c r="A16" s="6" t="s">
        <v>22</v>
      </c>
      <c r="B16" s="51">
        <v>74.64</v>
      </c>
      <c r="C16" s="51">
        <v>0</v>
      </c>
      <c r="D16" s="51">
        <v>8.7308126236669229E-3</v>
      </c>
    </row>
    <row r="17" spans="1:4">
      <c r="A17" s="6" t="s">
        <v>23</v>
      </c>
      <c r="B17" s="51">
        <v>0</v>
      </c>
      <c r="C17" s="51">
        <v>0</v>
      </c>
      <c r="D17" s="51">
        <v>0</v>
      </c>
    </row>
    <row r="18" spans="1:4">
      <c r="A18" s="6" t="s">
        <v>24</v>
      </c>
      <c r="B18" s="51">
        <v>2707.44</v>
      </c>
      <c r="C18" s="51">
        <v>0.11</v>
      </c>
      <c r="D18" s="51">
        <v>0.31669548941346159</v>
      </c>
    </row>
    <row r="19" spans="1:4">
      <c r="A19" s="6" t="s">
        <v>25</v>
      </c>
      <c r="B19" s="51">
        <v>252.8</v>
      </c>
      <c r="C19" s="51">
        <v>0</v>
      </c>
      <c r="D19" s="51">
        <v>2.9570597953684327E-2</v>
      </c>
    </row>
    <row r="20" spans="1:4">
      <c r="A20" s="6" t="s">
        <v>26</v>
      </c>
      <c r="B20" s="51">
        <v>226.5</v>
      </c>
      <c r="C20" s="51">
        <v>0.01</v>
      </c>
      <c r="D20" s="51">
        <v>2.6494226410243276E-2</v>
      </c>
    </row>
    <row r="21" spans="1:4">
      <c r="A21" s="6" t="s">
        <v>78</v>
      </c>
      <c r="B21" s="51">
        <v>0</v>
      </c>
      <c r="C21" s="51">
        <v>0</v>
      </c>
      <c r="D21" s="51">
        <v>0</v>
      </c>
    </row>
    <row r="22" spans="1:4">
      <c r="A22" s="19" t="s">
        <v>29</v>
      </c>
      <c r="B22" s="54">
        <v>7776.53</v>
      </c>
      <c r="C22" s="54">
        <v>0.3</v>
      </c>
      <c r="D22" s="54">
        <v>0.90963861592074668</v>
      </c>
    </row>
    <row r="23" spans="1:4">
      <c r="A23" s="22" t="s">
        <v>30</v>
      </c>
      <c r="B23" s="52"/>
      <c r="C23" s="52"/>
      <c r="D23" s="52"/>
    </row>
    <row r="24" spans="1:4">
      <c r="A24" s="17" t="s">
        <v>31</v>
      </c>
      <c r="B24" s="51">
        <v>155.53</v>
      </c>
      <c r="C24" s="51">
        <v>0.01</v>
      </c>
      <c r="D24" s="51">
        <v>1.8192702135033715E-2</v>
      </c>
    </row>
    <row r="25" spans="1:4">
      <c r="A25" s="17" t="s">
        <v>32</v>
      </c>
      <c r="B25" s="51">
        <v>0</v>
      </c>
      <c r="C25" s="51">
        <v>0</v>
      </c>
      <c r="D25" s="51">
        <v>0</v>
      </c>
    </row>
    <row r="26" spans="1:4">
      <c r="A26" s="17" t="s">
        <v>33</v>
      </c>
      <c r="B26" s="51">
        <v>0</v>
      </c>
      <c r="C26" s="51">
        <v>0</v>
      </c>
      <c r="D26" s="51">
        <v>0</v>
      </c>
    </row>
    <row r="27" spans="1:4">
      <c r="A27" s="17" t="s">
        <v>34</v>
      </c>
      <c r="B27" s="51">
        <v>0</v>
      </c>
      <c r="C27" s="51">
        <v>0</v>
      </c>
      <c r="D27" s="51">
        <v>0</v>
      </c>
    </row>
    <row r="28" spans="1:4">
      <c r="A28" s="17" t="s">
        <v>35</v>
      </c>
      <c r="B28" s="51">
        <v>0</v>
      </c>
      <c r="C28" s="51">
        <v>0</v>
      </c>
      <c r="D28" s="51">
        <v>0</v>
      </c>
    </row>
    <row r="29" spans="1:4">
      <c r="A29" s="17" t="s">
        <v>36</v>
      </c>
      <c r="B29" s="51">
        <v>0</v>
      </c>
      <c r="C29" s="51">
        <v>0</v>
      </c>
      <c r="D29" s="51">
        <v>0</v>
      </c>
    </row>
    <row r="30" spans="1:4">
      <c r="A30" s="17" t="s">
        <v>37</v>
      </c>
      <c r="B30" s="51">
        <v>0</v>
      </c>
      <c r="C30" s="51">
        <v>0</v>
      </c>
      <c r="D30" s="51">
        <v>0</v>
      </c>
    </row>
    <row r="31" spans="1:4">
      <c r="A31" s="17" t="s">
        <v>38</v>
      </c>
      <c r="B31" s="51">
        <v>0</v>
      </c>
      <c r="C31" s="51">
        <v>0</v>
      </c>
      <c r="D31" s="51">
        <v>0</v>
      </c>
    </row>
    <row r="32" spans="1:4">
      <c r="A32" s="23" t="s">
        <v>39</v>
      </c>
      <c r="B32" s="57">
        <v>155.53</v>
      </c>
      <c r="C32" s="57">
        <v>0.01</v>
      </c>
      <c r="D32" s="57">
        <v>1.8192702135033715E-2</v>
      </c>
    </row>
    <row r="33" spans="1:244" s="26" customFormat="1">
      <c r="A33" s="11" t="s">
        <v>40</v>
      </c>
      <c r="B33" s="52"/>
      <c r="C33" s="52"/>
      <c r="D33" s="52"/>
    </row>
    <row r="34" spans="1:244" s="26" customFormat="1">
      <c r="A34" s="17" t="s">
        <v>41</v>
      </c>
      <c r="B34" s="51">
        <v>550.31740022248334</v>
      </c>
      <c r="C34" s="51">
        <v>0.02</v>
      </c>
      <c r="D34" s="51">
        <v>6.437189315227787E-2</v>
      </c>
    </row>
    <row r="35" spans="1:244" s="26" customFormat="1">
      <c r="A35" s="6" t="s">
        <v>42</v>
      </c>
      <c r="B35" s="51">
        <v>550.31740022248334</v>
      </c>
      <c r="C35" s="51">
        <v>0.02</v>
      </c>
      <c r="D35" s="51">
        <v>6.437189315227787E-2</v>
      </c>
    </row>
    <row r="36" spans="1:244" s="27" customFormat="1">
      <c r="A36" s="19" t="s">
        <v>43</v>
      </c>
      <c r="B36" s="54">
        <v>8482.3774002224836</v>
      </c>
      <c r="C36" s="54">
        <v>0.33</v>
      </c>
      <c r="D36" s="54">
        <v>0.99220321120805832</v>
      </c>
    </row>
    <row r="37" spans="1:244" s="26" customFormat="1">
      <c r="A37" s="11" t="s">
        <v>44</v>
      </c>
      <c r="B37" s="52"/>
      <c r="C37" s="52"/>
      <c r="D37" s="52"/>
    </row>
    <row r="38" spans="1:244" s="26" customFormat="1">
      <c r="A38" s="6" t="s">
        <v>45</v>
      </c>
      <c r="B38" s="51">
        <v>22</v>
      </c>
      <c r="C38" s="51">
        <v>0</v>
      </c>
      <c r="D38" s="51">
        <v>2.573390644703541E-3</v>
      </c>
    </row>
    <row r="39" spans="1:244" s="26" customFormat="1">
      <c r="A39" s="6" t="s">
        <v>46</v>
      </c>
      <c r="B39" s="51">
        <v>31.11</v>
      </c>
      <c r="C39" s="51">
        <v>0</v>
      </c>
      <c r="D39" s="51">
        <v>3.6390083162148711E-3</v>
      </c>
    </row>
    <row r="40" spans="1:244" s="26" customFormat="1">
      <c r="A40" s="17" t="s">
        <v>47</v>
      </c>
      <c r="B40" s="51">
        <v>0</v>
      </c>
      <c r="C40" s="51">
        <v>0</v>
      </c>
      <c r="D40" s="51">
        <v>0</v>
      </c>
    </row>
    <row r="41" spans="1:244" s="26" customFormat="1">
      <c r="A41" s="17" t="s">
        <v>48</v>
      </c>
      <c r="B41" s="51">
        <v>0</v>
      </c>
      <c r="C41" s="51">
        <v>0</v>
      </c>
      <c r="D41" s="51">
        <v>0</v>
      </c>
    </row>
    <row r="42" spans="1:244" s="26" customFormat="1">
      <c r="A42" s="17" t="s">
        <v>106</v>
      </c>
      <c r="B42" s="51">
        <v>0</v>
      </c>
      <c r="C42" s="51">
        <v>0</v>
      </c>
      <c r="D42" s="51">
        <v>0</v>
      </c>
    </row>
    <row r="43" spans="1:244" s="26" customFormat="1">
      <c r="A43" s="23" t="s">
        <v>49</v>
      </c>
      <c r="B43" s="57">
        <v>53.11</v>
      </c>
      <c r="C43" s="57">
        <v>0</v>
      </c>
      <c r="D43" s="57">
        <v>6.2123989609184117E-3</v>
      </c>
      <c r="E43" s="30"/>
      <c r="F43" s="28"/>
      <c r="G43" s="28"/>
      <c r="H43" s="29"/>
      <c r="I43" s="30"/>
      <c r="J43" s="28"/>
      <c r="K43" s="28"/>
      <c r="L43" s="29"/>
      <c r="M43" s="30"/>
      <c r="N43" s="28"/>
      <c r="O43" s="28"/>
      <c r="P43" s="29"/>
      <c r="Q43" s="30"/>
      <c r="R43" s="28"/>
      <c r="S43" s="28"/>
      <c r="T43" s="29"/>
      <c r="U43" s="30"/>
      <c r="V43" s="28"/>
      <c r="W43" s="28"/>
      <c r="X43" s="29"/>
      <c r="Y43" s="30"/>
      <c r="Z43" s="28"/>
      <c r="AA43" s="28"/>
      <c r="AB43" s="29"/>
      <c r="AC43" s="30"/>
      <c r="AD43" s="28"/>
      <c r="AE43" s="28"/>
      <c r="AF43" s="29"/>
      <c r="AG43" s="30"/>
      <c r="AH43" s="28"/>
      <c r="AI43" s="28"/>
      <c r="AJ43" s="29"/>
      <c r="AK43" s="30"/>
      <c r="AL43" s="28"/>
      <c r="AM43" s="28"/>
      <c r="AN43" s="29"/>
      <c r="AO43" s="30"/>
      <c r="AP43" s="28"/>
      <c r="AQ43" s="28"/>
      <c r="AR43" s="29"/>
      <c r="AS43" s="30"/>
      <c r="AT43" s="28"/>
      <c r="AU43" s="28"/>
      <c r="AV43" s="29"/>
      <c r="AW43" s="30"/>
      <c r="AX43" s="28"/>
      <c r="AY43" s="28"/>
      <c r="AZ43" s="29"/>
      <c r="BA43" s="30"/>
      <c r="BB43" s="28"/>
      <c r="BC43" s="28"/>
      <c r="BD43" s="29"/>
      <c r="BE43" s="30"/>
      <c r="BF43" s="28"/>
      <c r="BG43" s="28"/>
      <c r="BH43" s="29"/>
      <c r="BI43" s="30"/>
      <c r="BJ43" s="28"/>
      <c r="BK43" s="28"/>
      <c r="BL43" s="29"/>
      <c r="BM43" s="30"/>
      <c r="BN43" s="28"/>
      <c r="BO43" s="28"/>
      <c r="BP43" s="29"/>
      <c r="BQ43" s="30"/>
      <c r="BR43" s="28"/>
      <c r="BS43" s="28"/>
      <c r="BT43" s="29"/>
      <c r="BU43" s="30"/>
      <c r="BV43" s="28"/>
      <c r="BW43" s="28"/>
      <c r="BX43" s="29"/>
      <c r="BY43" s="30"/>
      <c r="BZ43" s="28"/>
      <c r="CA43" s="28"/>
      <c r="CB43" s="29"/>
      <c r="CC43" s="30"/>
      <c r="CD43" s="28"/>
      <c r="CE43" s="28"/>
      <c r="CF43" s="29"/>
      <c r="CG43" s="30"/>
      <c r="CH43" s="28"/>
      <c r="CI43" s="28"/>
      <c r="CJ43" s="29"/>
      <c r="CK43" s="30"/>
      <c r="CL43" s="28"/>
      <c r="CM43" s="28"/>
      <c r="CN43" s="29"/>
      <c r="CO43" s="30"/>
      <c r="CP43" s="28"/>
      <c r="CQ43" s="28"/>
      <c r="CR43" s="29"/>
      <c r="CS43" s="30"/>
      <c r="CT43" s="28"/>
      <c r="CU43" s="28"/>
      <c r="CV43" s="29"/>
      <c r="CW43" s="30"/>
      <c r="CX43" s="28"/>
      <c r="CY43" s="28"/>
      <c r="CZ43" s="29"/>
      <c r="DA43" s="30"/>
      <c r="DB43" s="28"/>
      <c r="DC43" s="28"/>
      <c r="DD43" s="29"/>
      <c r="DE43" s="30"/>
      <c r="DF43" s="28"/>
      <c r="DG43" s="28"/>
      <c r="DH43" s="29"/>
      <c r="DI43" s="30"/>
      <c r="DJ43" s="28"/>
      <c r="DK43" s="28"/>
      <c r="DL43" s="29"/>
      <c r="DM43" s="30"/>
      <c r="DN43" s="28"/>
      <c r="DO43" s="28"/>
      <c r="DP43" s="29"/>
      <c r="DQ43" s="30"/>
      <c r="DR43" s="28"/>
      <c r="DS43" s="28"/>
      <c r="DT43" s="29"/>
      <c r="DU43" s="30"/>
      <c r="DV43" s="28"/>
      <c r="DW43" s="28"/>
      <c r="DX43" s="29"/>
      <c r="DY43" s="30"/>
      <c r="DZ43" s="28"/>
      <c r="EA43" s="28"/>
      <c r="EB43" s="29"/>
      <c r="EC43" s="30"/>
      <c r="ED43" s="28"/>
      <c r="EE43" s="28"/>
      <c r="EF43" s="29"/>
      <c r="EG43" s="30"/>
      <c r="EH43" s="28"/>
      <c r="EI43" s="28"/>
      <c r="EJ43" s="29"/>
      <c r="EK43" s="30"/>
      <c r="EL43" s="28"/>
      <c r="EM43" s="28"/>
      <c r="EN43" s="29"/>
      <c r="EO43" s="30"/>
      <c r="EP43" s="28"/>
      <c r="EQ43" s="28"/>
      <c r="ER43" s="29"/>
      <c r="ES43" s="30"/>
      <c r="ET43" s="28"/>
      <c r="EU43" s="28"/>
      <c r="EV43" s="29"/>
      <c r="EW43" s="30"/>
      <c r="EX43" s="28"/>
      <c r="EY43" s="28"/>
      <c r="EZ43" s="29"/>
      <c r="FA43" s="30"/>
      <c r="FB43" s="28"/>
      <c r="FC43" s="28"/>
      <c r="FD43" s="29"/>
      <c r="FE43" s="30"/>
      <c r="FF43" s="28"/>
      <c r="FG43" s="28"/>
      <c r="FH43" s="29"/>
      <c r="FI43" s="30"/>
      <c r="FJ43" s="28"/>
      <c r="FK43" s="28"/>
      <c r="FL43" s="29"/>
      <c r="FM43" s="30"/>
      <c r="FN43" s="28"/>
      <c r="FO43" s="28"/>
      <c r="FP43" s="29"/>
      <c r="FQ43" s="30"/>
      <c r="FR43" s="28"/>
      <c r="FS43" s="28"/>
      <c r="FT43" s="29"/>
      <c r="FU43" s="30"/>
      <c r="FV43" s="28"/>
      <c r="FW43" s="28"/>
      <c r="FX43" s="29"/>
      <c r="FY43" s="30"/>
      <c r="FZ43" s="28"/>
      <c r="GA43" s="28"/>
      <c r="GB43" s="29"/>
      <c r="GC43" s="30"/>
      <c r="GD43" s="28"/>
      <c r="GE43" s="28"/>
      <c r="GF43" s="29"/>
      <c r="GG43" s="30"/>
      <c r="GH43" s="28"/>
      <c r="GI43" s="28"/>
      <c r="GJ43" s="29"/>
      <c r="GK43" s="30"/>
      <c r="GL43" s="28"/>
      <c r="GM43" s="28"/>
      <c r="GN43" s="29"/>
      <c r="GO43" s="30"/>
      <c r="GP43" s="28"/>
      <c r="GQ43" s="28"/>
      <c r="GR43" s="29"/>
      <c r="GS43" s="30"/>
      <c r="GT43" s="28"/>
      <c r="GU43" s="28"/>
      <c r="GV43" s="29"/>
      <c r="GW43" s="30"/>
      <c r="GX43" s="28"/>
      <c r="GY43" s="28"/>
      <c r="GZ43" s="29"/>
      <c r="HA43" s="30"/>
      <c r="HB43" s="28"/>
      <c r="HC43" s="28"/>
      <c r="HD43" s="29"/>
      <c r="HE43" s="30"/>
      <c r="HF43" s="28"/>
      <c r="HG43" s="28"/>
      <c r="HH43" s="29"/>
      <c r="HI43" s="30"/>
      <c r="HJ43" s="28"/>
      <c r="HK43" s="28"/>
      <c r="HL43" s="29"/>
      <c r="HM43" s="30"/>
      <c r="HN43" s="28"/>
      <c r="HO43" s="28"/>
      <c r="HP43" s="29"/>
      <c r="HQ43" s="30"/>
      <c r="HR43" s="28"/>
      <c r="HS43" s="28"/>
      <c r="HT43" s="29"/>
      <c r="HU43" s="30"/>
      <c r="HV43" s="28"/>
      <c r="HW43" s="28"/>
      <c r="HX43" s="29"/>
      <c r="HY43" s="30"/>
      <c r="HZ43" s="28"/>
      <c r="IA43" s="28"/>
      <c r="IB43" s="29"/>
      <c r="IC43" s="30"/>
      <c r="ID43" s="28"/>
      <c r="IE43" s="28"/>
      <c r="IF43" s="29"/>
      <c r="IG43" s="30"/>
      <c r="IH43" s="28"/>
      <c r="II43" s="28"/>
      <c r="IJ43" s="29"/>
    </row>
    <row r="44" spans="1:244" s="26" customFormat="1">
      <c r="A44" s="11" t="s">
        <v>50</v>
      </c>
      <c r="B44" s="52"/>
      <c r="C44" s="52"/>
      <c r="D44" s="52"/>
    </row>
    <row r="45" spans="1:244" s="26" customFormat="1">
      <c r="A45" s="17" t="s">
        <v>80</v>
      </c>
      <c r="B45" s="51">
        <v>6.4950000000000001</v>
      </c>
      <c r="C45" s="51">
        <v>0</v>
      </c>
      <c r="D45" s="51">
        <v>7.597351016977045E-4</v>
      </c>
    </row>
    <row r="46" spans="1:244" s="26" customFormat="1">
      <c r="A46" s="17" t="s">
        <v>52</v>
      </c>
      <c r="B46" s="51">
        <v>0</v>
      </c>
      <c r="C46" s="51">
        <v>0</v>
      </c>
      <c r="D46" s="51">
        <v>0</v>
      </c>
    </row>
    <row r="47" spans="1:244" s="26" customFormat="1">
      <c r="A47" s="17" t="s">
        <v>53</v>
      </c>
      <c r="B47" s="51">
        <v>7.05</v>
      </c>
      <c r="C47" s="51">
        <v>0</v>
      </c>
      <c r="D47" s="51">
        <v>8.2465472932545286E-4</v>
      </c>
    </row>
    <row r="48" spans="1:244" s="26" customFormat="1">
      <c r="A48" s="23" t="s">
        <v>54</v>
      </c>
      <c r="B48" s="57">
        <v>13.545</v>
      </c>
      <c r="C48" s="57">
        <v>0</v>
      </c>
      <c r="D48" s="57">
        <v>1.5843898310231573E-3</v>
      </c>
      <c r="E48" s="30"/>
      <c r="F48" s="28"/>
      <c r="G48" s="28"/>
      <c r="H48" s="29"/>
      <c r="I48" s="30"/>
      <c r="J48" s="28"/>
      <c r="K48" s="28"/>
      <c r="L48" s="29"/>
      <c r="M48" s="30"/>
      <c r="N48" s="28"/>
      <c r="O48" s="28"/>
      <c r="P48" s="29"/>
      <c r="Q48" s="30"/>
      <c r="R48" s="28"/>
      <c r="S48" s="28"/>
      <c r="T48" s="29"/>
      <c r="U48" s="30"/>
      <c r="V48" s="28"/>
      <c r="W48" s="28"/>
      <c r="X48" s="29"/>
      <c r="Y48" s="30"/>
      <c r="Z48" s="28"/>
      <c r="AA48" s="28"/>
      <c r="AB48" s="29"/>
      <c r="AC48" s="30"/>
      <c r="AD48" s="28"/>
      <c r="AE48" s="28"/>
      <c r="AF48" s="29"/>
      <c r="AG48" s="30"/>
      <c r="AH48" s="28"/>
      <c r="AI48" s="28"/>
      <c r="AJ48" s="29"/>
      <c r="AK48" s="30"/>
      <c r="AL48" s="28"/>
      <c r="AM48" s="28"/>
      <c r="AN48" s="29"/>
      <c r="AO48" s="30"/>
      <c r="AP48" s="28"/>
      <c r="AQ48" s="28"/>
      <c r="AR48" s="29"/>
      <c r="AS48" s="30"/>
      <c r="AT48" s="28"/>
      <c r="AU48" s="28"/>
      <c r="AV48" s="29"/>
      <c r="AW48" s="30"/>
      <c r="AX48" s="28"/>
      <c r="AY48" s="28"/>
      <c r="AZ48" s="29"/>
      <c r="BA48" s="30"/>
      <c r="BB48" s="28"/>
      <c r="BC48" s="28"/>
      <c r="BD48" s="29"/>
      <c r="BE48" s="30"/>
      <c r="BF48" s="28"/>
      <c r="BG48" s="28"/>
      <c r="BH48" s="29"/>
      <c r="BI48" s="30"/>
      <c r="BJ48" s="28"/>
      <c r="BK48" s="28"/>
      <c r="BL48" s="29"/>
      <c r="BM48" s="30"/>
      <c r="BN48" s="28"/>
      <c r="BO48" s="28"/>
      <c r="BP48" s="29"/>
      <c r="BQ48" s="30"/>
      <c r="BR48" s="28"/>
      <c r="BS48" s="28"/>
      <c r="BT48" s="29"/>
      <c r="BU48" s="30"/>
      <c r="BV48" s="28"/>
      <c r="BW48" s="28"/>
      <c r="BX48" s="29"/>
      <c r="BY48" s="30"/>
      <c r="BZ48" s="28"/>
      <c r="CA48" s="28"/>
      <c r="CB48" s="29"/>
      <c r="CC48" s="30"/>
      <c r="CD48" s="28"/>
      <c r="CE48" s="28"/>
      <c r="CF48" s="29"/>
      <c r="CG48" s="30"/>
      <c r="CH48" s="28"/>
      <c r="CI48" s="28"/>
      <c r="CJ48" s="29"/>
      <c r="CK48" s="30"/>
      <c r="CL48" s="28"/>
      <c r="CM48" s="28"/>
      <c r="CN48" s="29"/>
      <c r="CO48" s="30"/>
      <c r="CP48" s="28"/>
      <c r="CQ48" s="28"/>
      <c r="CR48" s="29"/>
      <c r="CS48" s="30"/>
      <c r="CT48" s="28"/>
      <c r="CU48" s="28"/>
      <c r="CV48" s="29"/>
      <c r="CW48" s="30"/>
      <c r="CX48" s="28"/>
      <c r="CY48" s="28"/>
      <c r="CZ48" s="29"/>
      <c r="DA48" s="30"/>
      <c r="DB48" s="28"/>
      <c r="DC48" s="28"/>
      <c r="DD48" s="29"/>
      <c r="DE48" s="30"/>
      <c r="DF48" s="28"/>
      <c r="DG48" s="28"/>
      <c r="DH48" s="29"/>
      <c r="DI48" s="30"/>
      <c r="DJ48" s="28"/>
      <c r="DK48" s="28"/>
      <c r="DL48" s="29"/>
      <c r="DM48" s="30"/>
      <c r="DN48" s="28"/>
      <c r="DO48" s="28"/>
      <c r="DP48" s="29"/>
      <c r="DQ48" s="30"/>
      <c r="DR48" s="28"/>
      <c r="DS48" s="28"/>
      <c r="DT48" s="29"/>
      <c r="DU48" s="30"/>
      <c r="DV48" s="28"/>
      <c r="DW48" s="28"/>
      <c r="DX48" s="29"/>
      <c r="DY48" s="30"/>
      <c r="DZ48" s="28"/>
      <c r="EA48" s="28"/>
      <c r="EB48" s="29"/>
      <c r="EC48" s="30"/>
      <c r="ED48" s="28"/>
      <c r="EE48" s="28"/>
      <c r="EF48" s="29"/>
      <c r="EG48" s="30"/>
      <c r="EH48" s="28"/>
      <c r="EI48" s="28"/>
      <c r="EJ48" s="29"/>
      <c r="EK48" s="30"/>
      <c r="EL48" s="28"/>
      <c r="EM48" s="28"/>
      <c r="EN48" s="29"/>
      <c r="EO48" s="30"/>
      <c r="EP48" s="28"/>
      <c r="EQ48" s="28"/>
      <c r="ER48" s="29"/>
      <c r="ES48" s="30"/>
      <c r="ET48" s="28"/>
      <c r="EU48" s="28"/>
      <c r="EV48" s="29"/>
      <c r="EW48" s="30"/>
      <c r="EX48" s="28"/>
      <c r="EY48" s="28"/>
      <c r="EZ48" s="29"/>
      <c r="FA48" s="30"/>
      <c r="FB48" s="28"/>
      <c r="FC48" s="28"/>
      <c r="FD48" s="29"/>
      <c r="FE48" s="30"/>
      <c r="FF48" s="28"/>
      <c r="FG48" s="28"/>
      <c r="FH48" s="29"/>
      <c r="FI48" s="30"/>
      <c r="FJ48" s="28"/>
      <c r="FK48" s="28"/>
      <c r="FL48" s="29"/>
      <c r="FM48" s="30"/>
      <c r="FN48" s="28"/>
      <c r="FO48" s="28"/>
      <c r="FP48" s="29"/>
      <c r="FQ48" s="30"/>
      <c r="FR48" s="28"/>
      <c r="FS48" s="28"/>
      <c r="FT48" s="29"/>
      <c r="FU48" s="30"/>
      <c r="FV48" s="28"/>
      <c r="FW48" s="28"/>
      <c r="FX48" s="29"/>
      <c r="FY48" s="30"/>
      <c r="FZ48" s="28"/>
      <c r="GA48" s="28"/>
      <c r="GB48" s="29"/>
      <c r="GC48" s="30"/>
      <c r="GD48" s="28"/>
      <c r="GE48" s="28"/>
      <c r="GF48" s="29"/>
      <c r="GG48" s="30"/>
      <c r="GH48" s="28"/>
      <c r="GI48" s="28"/>
      <c r="GJ48" s="29"/>
      <c r="GK48" s="30"/>
      <c r="GL48" s="28"/>
      <c r="GM48" s="28"/>
      <c r="GN48" s="29"/>
      <c r="GO48" s="30"/>
      <c r="GP48" s="28"/>
      <c r="GQ48" s="28"/>
      <c r="GR48" s="29"/>
      <c r="GS48" s="30"/>
      <c r="GT48" s="28"/>
      <c r="GU48" s="28"/>
      <c r="GV48" s="29"/>
      <c r="GW48" s="30"/>
      <c r="GX48" s="28"/>
      <c r="GY48" s="28"/>
      <c r="GZ48" s="29"/>
      <c r="HA48" s="30"/>
      <c r="HB48" s="28"/>
      <c r="HC48" s="28"/>
      <c r="HD48" s="29"/>
      <c r="HE48" s="30"/>
      <c r="HF48" s="28"/>
      <c r="HG48" s="28"/>
      <c r="HH48" s="29"/>
      <c r="HI48" s="30"/>
      <c r="HJ48" s="28"/>
      <c r="HK48" s="28"/>
      <c r="HL48" s="29"/>
      <c r="HM48" s="30"/>
      <c r="HN48" s="28"/>
      <c r="HO48" s="28"/>
      <c r="HP48" s="29"/>
      <c r="HQ48" s="30"/>
      <c r="HR48" s="28"/>
      <c r="HS48" s="28"/>
      <c r="HT48" s="29"/>
      <c r="HU48" s="30"/>
      <c r="HV48" s="28"/>
      <c r="HW48" s="28"/>
      <c r="HX48" s="29"/>
      <c r="HY48" s="30"/>
      <c r="HZ48" s="28"/>
      <c r="IA48" s="28"/>
      <c r="IB48" s="29"/>
      <c r="IC48" s="30"/>
      <c r="ID48" s="28"/>
      <c r="IE48" s="28"/>
      <c r="IF48" s="29"/>
      <c r="IG48" s="30"/>
      <c r="IH48" s="28"/>
      <c r="II48" s="28"/>
      <c r="IJ48" s="29"/>
    </row>
    <row r="49" spans="1:242" s="26" customFormat="1">
      <c r="A49" s="31" t="s">
        <v>55</v>
      </c>
      <c r="B49" s="59">
        <v>66.655000000000001</v>
      </c>
      <c r="C49" s="59">
        <v>0</v>
      </c>
      <c r="D49" s="59">
        <v>7.7967887919415686E-3</v>
      </c>
      <c r="E49" s="28"/>
      <c r="F49" s="28"/>
      <c r="G49" s="30"/>
      <c r="H49" s="28"/>
      <c r="I49" s="28"/>
      <c r="J49" s="28"/>
      <c r="K49" s="30"/>
      <c r="L49" s="28"/>
      <c r="M49" s="28"/>
      <c r="N49" s="28"/>
      <c r="O49" s="30"/>
      <c r="P49" s="28"/>
      <c r="Q49" s="28"/>
      <c r="R49" s="28"/>
      <c r="S49" s="30"/>
      <c r="T49" s="28"/>
      <c r="U49" s="28"/>
      <c r="V49" s="28"/>
      <c r="W49" s="30"/>
      <c r="X49" s="28"/>
      <c r="Y49" s="28"/>
      <c r="Z49" s="28"/>
      <c r="AA49" s="30"/>
      <c r="AB49" s="28"/>
      <c r="AC49" s="28"/>
      <c r="AD49" s="28"/>
      <c r="AE49" s="30"/>
      <c r="AF49" s="28"/>
      <c r="AG49" s="28"/>
      <c r="AH49" s="28"/>
      <c r="AI49" s="30"/>
      <c r="AJ49" s="28"/>
      <c r="AK49" s="28"/>
      <c r="AL49" s="28"/>
      <c r="AM49" s="30"/>
      <c r="AN49" s="28"/>
      <c r="AO49" s="28"/>
      <c r="AP49" s="28"/>
      <c r="AQ49" s="30"/>
      <c r="AR49" s="28"/>
      <c r="AS49" s="28"/>
      <c r="AT49" s="28"/>
      <c r="AU49" s="30"/>
      <c r="AV49" s="28"/>
      <c r="AW49" s="28"/>
      <c r="AX49" s="28"/>
      <c r="AY49" s="30"/>
      <c r="AZ49" s="28"/>
      <c r="BA49" s="28"/>
      <c r="BB49" s="28"/>
      <c r="BC49" s="30"/>
      <c r="BD49" s="28"/>
      <c r="BE49" s="28"/>
      <c r="BF49" s="28"/>
      <c r="BG49" s="30"/>
      <c r="BH49" s="28"/>
      <c r="BI49" s="28"/>
      <c r="BJ49" s="28"/>
      <c r="BK49" s="30"/>
      <c r="BL49" s="28"/>
      <c r="BM49" s="28"/>
      <c r="BN49" s="28"/>
      <c r="BO49" s="30"/>
      <c r="BP49" s="28"/>
      <c r="BQ49" s="28"/>
      <c r="BR49" s="28"/>
      <c r="BS49" s="30"/>
      <c r="BT49" s="28"/>
      <c r="BU49" s="28"/>
      <c r="BV49" s="28"/>
      <c r="BW49" s="30"/>
      <c r="BX49" s="28"/>
      <c r="BY49" s="28"/>
      <c r="BZ49" s="28"/>
      <c r="CA49" s="30"/>
      <c r="CB49" s="28"/>
      <c r="CC49" s="28"/>
      <c r="CD49" s="28"/>
      <c r="CE49" s="30"/>
      <c r="CF49" s="28"/>
      <c r="CG49" s="28"/>
      <c r="CH49" s="28"/>
      <c r="CI49" s="30"/>
      <c r="CJ49" s="28"/>
      <c r="CK49" s="28"/>
      <c r="CL49" s="28"/>
      <c r="CM49" s="30"/>
      <c r="CN49" s="28"/>
      <c r="CO49" s="28"/>
      <c r="CP49" s="28"/>
      <c r="CQ49" s="30"/>
      <c r="CR49" s="28"/>
      <c r="CS49" s="28"/>
      <c r="CT49" s="28"/>
      <c r="CU49" s="30"/>
      <c r="CV49" s="28"/>
      <c r="CW49" s="28"/>
      <c r="CX49" s="28"/>
      <c r="CY49" s="30"/>
      <c r="CZ49" s="28"/>
      <c r="DA49" s="28"/>
      <c r="DB49" s="28"/>
      <c r="DC49" s="30"/>
      <c r="DD49" s="28"/>
      <c r="DE49" s="28"/>
      <c r="DF49" s="28"/>
      <c r="DG49" s="30"/>
      <c r="DH49" s="28"/>
      <c r="DI49" s="28"/>
      <c r="DJ49" s="28"/>
      <c r="DK49" s="30"/>
      <c r="DL49" s="28"/>
      <c r="DM49" s="28"/>
      <c r="DN49" s="28"/>
      <c r="DO49" s="30"/>
      <c r="DP49" s="28"/>
      <c r="DQ49" s="28"/>
      <c r="DR49" s="28"/>
      <c r="DS49" s="30"/>
      <c r="DT49" s="28"/>
      <c r="DU49" s="28"/>
      <c r="DV49" s="28"/>
      <c r="DW49" s="30"/>
      <c r="DX49" s="28"/>
      <c r="DY49" s="28"/>
      <c r="DZ49" s="28"/>
      <c r="EA49" s="30"/>
      <c r="EB49" s="28"/>
      <c r="EC49" s="28"/>
      <c r="ED49" s="28"/>
      <c r="EE49" s="30"/>
      <c r="EF49" s="28"/>
      <c r="EG49" s="28"/>
      <c r="EH49" s="28"/>
      <c r="EI49" s="30"/>
      <c r="EJ49" s="28"/>
      <c r="EK49" s="28"/>
      <c r="EL49" s="28"/>
      <c r="EM49" s="30"/>
      <c r="EN49" s="28"/>
      <c r="EO49" s="28"/>
      <c r="EP49" s="28"/>
      <c r="EQ49" s="30"/>
      <c r="ER49" s="28"/>
      <c r="ES49" s="28"/>
      <c r="ET49" s="28"/>
      <c r="EU49" s="30"/>
      <c r="EV49" s="28"/>
      <c r="EW49" s="28"/>
      <c r="EX49" s="28"/>
      <c r="EY49" s="30"/>
      <c r="EZ49" s="28"/>
      <c r="FA49" s="28"/>
      <c r="FB49" s="28"/>
      <c r="FC49" s="30"/>
      <c r="FD49" s="28"/>
      <c r="FE49" s="28"/>
      <c r="FF49" s="28"/>
      <c r="FG49" s="30"/>
      <c r="FH49" s="28"/>
      <c r="FI49" s="28"/>
      <c r="FJ49" s="28"/>
      <c r="FK49" s="30"/>
      <c r="FL49" s="28"/>
      <c r="FM49" s="28"/>
      <c r="FN49" s="28"/>
      <c r="FO49" s="30"/>
      <c r="FP49" s="28"/>
      <c r="FQ49" s="28"/>
      <c r="FR49" s="28"/>
      <c r="FS49" s="30"/>
      <c r="FT49" s="28"/>
      <c r="FU49" s="28"/>
      <c r="FV49" s="28"/>
      <c r="FW49" s="30"/>
      <c r="FX49" s="28"/>
      <c r="FY49" s="28"/>
      <c r="FZ49" s="28"/>
      <c r="GA49" s="30"/>
      <c r="GB49" s="28"/>
      <c r="GC49" s="28"/>
      <c r="GD49" s="28"/>
      <c r="GE49" s="30"/>
      <c r="GF49" s="28"/>
      <c r="GG49" s="28"/>
      <c r="GH49" s="28"/>
      <c r="GI49" s="30"/>
      <c r="GJ49" s="28"/>
      <c r="GK49" s="28"/>
      <c r="GL49" s="28"/>
      <c r="GM49" s="30"/>
      <c r="GN49" s="28"/>
      <c r="GO49" s="28"/>
      <c r="GP49" s="28"/>
      <c r="GQ49" s="30"/>
      <c r="GR49" s="28"/>
      <c r="GS49" s="28"/>
      <c r="GT49" s="28"/>
      <c r="GU49" s="30"/>
      <c r="GV49" s="28"/>
      <c r="GW49" s="28"/>
      <c r="GX49" s="28"/>
      <c r="GY49" s="30"/>
      <c r="GZ49" s="28"/>
      <c r="HA49" s="28"/>
      <c r="HB49" s="28"/>
      <c r="HC49" s="30"/>
      <c r="HD49" s="28"/>
      <c r="HE49" s="28"/>
      <c r="HF49" s="28"/>
      <c r="HG49" s="30"/>
      <c r="HH49" s="28"/>
      <c r="HI49" s="28"/>
      <c r="HJ49" s="28"/>
      <c r="HK49" s="30"/>
      <c r="HL49" s="28"/>
      <c r="HM49" s="28"/>
      <c r="HN49" s="28"/>
      <c r="HO49" s="30"/>
      <c r="HP49" s="28"/>
      <c r="HQ49" s="28"/>
      <c r="HR49" s="28"/>
      <c r="HS49" s="30"/>
      <c r="HT49" s="28"/>
      <c r="HU49" s="28"/>
      <c r="HV49" s="28"/>
      <c r="HW49" s="30"/>
      <c r="HX49" s="28"/>
      <c r="HY49" s="28"/>
      <c r="HZ49" s="28"/>
      <c r="IA49" s="30"/>
      <c r="IB49" s="28"/>
      <c r="IC49" s="28"/>
      <c r="ID49" s="28"/>
      <c r="IE49" s="30"/>
      <c r="IF49" s="28"/>
      <c r="IG49" s="28"/>
      <c r="IH49" s="28"/>
    </row>
    <row r="50" spans="1:242" s="27" customFormat="1">
      <c r="A50" s="19" t="s">
        <v>56</v>
      </c>
      <c r="B50" s="54">
        <v>8549.0324002224843</v>
      </c>
      <c r="C50" s="54">
        <v>0.33</v>
      </c>
      <c r="D50" s="54">
        <v>1</v>
      </c>
    </row>
    <row r="51" spans="1:242" s="27" customFormat="1" ht="13.5" thickBot="1">
      <c r="A51" s="34"/>
      <c r="B51" s="64"/>
      <c r="C51" s="64"/>
      <c r="D51" s="64"/>
    </row>
    <row r="52" spans="1:242" s="26" customFormat="1" ht="13.5" thickBot="1">
      <c r="A52" s="37" t="s">
        <v>57</v>
      </c>
      <c r="B52" s="66">
        <v>3278.37</v>
      </c>
      <c r="C52" s="66">
        <v>0.13</v>
      </c>
      <c r="D52" s="66">
        <v>1</v>
      </c>
    </row>
    <row r="53" spans="1:242" s="26" customFormat="1">
      <c r="A53" s="40" t="s">
        <v>58</v>
      </c>
      <c r="B53" s="68">
        <v>74.64</v>
      </c>
      <c r="C53" s="68">
        <v>0</v>
      </c>
      <c r="D53" s="68">
        <v>2.2767411854061621E-2</v>
      </c>
    </row>
    <row r="54" spans="1:242" s="26" customFormat="1">
      <c r="A54" s="23" t="s">
        <v>59</v>
      </c>
      <c r="B54" s="57">
        <v>226.5</v>
      </c>
      <c r="C54" s="57">
        <v>0.01</v>
      </c>
      <c r="D54" s="57">
        <v>6.9089212016947454E-2</v>
      </c>
      <c r="E54" s="28"/>
      <c r="F54" s="28"/>
      <c r="G54" s="29"/>
      <c r="H54" s="30"/>
      <c r="I54" s="28"/>
      <c r="J54" s="28"/>
      <c r="K54" s="29"/>
      <c r="L54" s="30"/>
      <c r="M54" s="28"/>
      <c r="N54" s="28"/>
      <c r="O54" s="29"/>
      <c r="P54" s="30"/>
      <c r="Q54" s="28"/>
      <c r="R54" s="28"/>
      <c r="S54" s="29"/>
      <c r="T54" s="30"/>
      <c r="U54" s="28"/>
      <c r="V54" s="28"/>
      <c r="W54" s="29"/>
      <c r="X54" s="30"/>
      <c r="Y54" s="28"/>
      <c r="Z54" s="28"/>
      <c r="AA54" s="29"/>
      <c r="AB54" s="30"/>
      <c r="AC54" s="28"/>
      <c r="AD54" s="28"/>
      <c r="AE54" s="29"/>
      <c r="AF54" s="30"/>
      <c r="AG54" s="28"/>
      <c r="AH54" s="28"/>
      <c r="AI54" s="29"/>
      <c r="AJ54" s="30"/>
      <c r="AK54" s="28"/>
      <c r="AL54" s="28"/>
      <c r="AM54" s="29"/>
      <c r="AN54" s="30"/>
      <c r="AO54" s="28"/>
      <c r="AP54" s="28"/>
      <c r="AQ54" s="29"/>
      <c r="AR54" s="30"/>
      <c r="AS54" s="28"/>
      <c r="AT54" s="28"/>
      <c r="AU54" s="29"/>
      <c r="AV54" s="30"/>
      <c r="AW54" s="28"/>
      <c r="AX54" s="28"/>
      <c r="AY54" s="29"/>
      <c r="AZ54" s="30"/>
      <c r="BA54" s="28"/>
      <c r="BB54" s="28"/>
      <c r="BC54" s="29"/>
      <c r="BD54" s="30"/>
      <c r="BE54" s="28"/>
      <c r="BF54" s="28"/>
      <c r="BG54" s="29"/>
      <c r="BH54" s="30"/>
      <c r="BI54" s="28"/>
      <c r="BJ54" s="28"/>
      <c r="BK54" s="29"/>
      <c r="BL54" s="30"/>
      <c r="BM54" s="28"/>
      <c r="BN54" s="28"/>
      <c r="BO54" s="29"/>
      <c r="BP54" s="30"/>
      <c r="BQ54" s="28"/>
      <c r="BR54" s="28"/>
      <c r="BS54" s="29"/>
      <c r="BT54" s="30"/>
      <c r="BU54" s="28"/>
      <c r="BV54" s="28"/>
      <c r="BW54" s="29"/>
      <c r="BX54" s="30"/>
      <c r="BY54" s="28"/>
      <c r="BZ54" s="28"/>
      <c r="CA54" s="29"/>
      <c r="CB54" s="30"/>
      <c r="CC54" s="28"/>
      <c r="CD54" s="28"/>
      <c r="CE54" s="29"/>
      <c r="CF54" s="30"/>
      <c r="CG54" s="28"/>
      <c r="CH54" s="28"/>
      <c r="CI54" s="29"/>
      <c r="CJ54" s="30"/>
      <c r="CK54" s="28"/>
      <c r="CL54" s="28"/>
      <c r="CM54" s="29"/>
      <c r="CN54" s="30"/>
      <c r="CO54" s="28"/>
      <c r="CP54" s="28"/>
      <c r="CQ54" s="29"/>
      <c r="CR54" s="30"/>
      <c r="CS54" s="28"/>
      <c r="CT54" s="28"/>
      <c r="CU54" s="29"/>
      <c r="CV54" s="30"/>
      <c r="CW54" s="28"/>
      <c r="CX54" s="28"/>
      <c r="CY54" s="29"/>
      <c r="CZ54" s="30"/>
      <c r="DA54" s="28"/>
      <c r="DB54" s="28"/>
      <c r="DC54" s="29"/>
      <c r="DD54" s="30"/>
      <c r="DE54" s="28"/>
      <c r="DF54" s="28"/>
      <c r="DG54" s="29"/>
      <c r="DH54" s="30"/>
      <c r="DI54" s="28"/>
      <c r="DJ54" s="28"/>
      <c r="DK54" s="29"/>
      <c r="DL54" s="30"/>
      <c r="DM54" s="28"/>
      <c r="DN54" s="28"/>
      <c r="DO54" s="29"/>
      <c r="DP54" s="30"/>
      <c r="DQ54" s="28"/>
      <c r="DR54" s="28"/>
      <c r="DS54" s="29"/>
      <c r="DT54" s="30"/>
      <c r="DU54" s="28"/>
      <c r="DV54" s="28"/>
      <c r="DW54" s="29"/>
      <c r="DX54" s="30"/>
      <c r="DY54" s="28"/>
      <c r="DZ54" s="28"/>
      <c r="EA54" s="29"/>
      <c r="EB54" s="30"/>
      <c r="EC54" s="28"/>
      <c r="ED54" s="28"/>
      <c r="EE54" s="29"/>
      <c r="EF54" s="30"/>
      <c r="EG54" s="28"/>
      <c r="EH54" s="28"/>
      <c r="EI54" s="29"/>
      <c r="EJ54" s="30"/>
      <c r="EK54" s="28"/>
      <c r="EL54" s="28"/>
      <c r="EM54" s="29"/>
      <c r="EN54" s="30"/>
      <c r="EO54" s="28"/>
      <c r="EP54" s="28"/>
      <c r="EQ54" s="29"/>
      <c r="ER54" s="30"/>
      <c r="ES54" s="28"/>
      <c r="ET54" s="28"/>
      <c r="EU54" s="29"/>
      <c r="EV54" s="30"/>
      <c r="EW54" s="28"/>
      <c r="EX54" s="28"/>
      <c r="EY54" s="29"/>
      <c r="EZ54" s="30"/>
      <c r="FA54" s="28"/>
      <c r="FB54" s="28"/>
      <c r="FC54" s="29"/>
      <c r="FD54" s="30"/>
      <c r="FE54" s="28"/>
      <c r="FF54" s="28"/>
      <c r="FG54" s="29"/>
      <c r="FH54" s="30"/>
      <c r="FI54" s="28"/>
      <c r="FJ54" s="28"/>
      <c r="FK54" s="29"/>
      <c r="FL54" s="30"/>
      <c r="FM54" s="28"/>
      <c r="FN54" s="28"/>
      <c r="FO54" s="29"/>
      <c r="FP54" s="30"/>
      <c r="FQ54" s="28"/>
      <c r="FR54" s="28"/>
      <c r="FS54" s="29"/>
      <c r="FT54" s="30"/>
      <c r="FU54" s="28"/>
      <c r="FV54" s="28"/>
      <c r="FW54" s="29"/>
      <c r="FX54" s="30"/>
      <c r="FY54" s="28"/>
      <c r="FZ54" s="28"/>
      <c r="GA54" s="29"/>
      <c r="GB54" s="30"/>
      <c r="GC54" s="28"/>
      <c r="GD54" s="28"/>
      <c r="GE54" s="29"/>
      <c r="GF54" s="30"/>
      <c r="GG54" s="28"/>
      <c r="GH54" s="28"/>
      <c r="GI54" s="29"/>
      <c r="GJ54" s="30"/>
      <c r="GK54" s="28"/>
      <c r="GL54" s="28"/>
      <c r="GM54" s="29"/>
      <c r="GN54" s="30"/>
      <c r="GO54" s="28"/>
      <c r="GP54" s="28"/>
      <c r="GQ54" s="29"/>
      <c r="GR54" s="30"/>
      <c r="GS54" s="28"/>
      <c r="GT54" s="28"/>
      <c r="GU54" s="29"/>
      <c r="GV54" s="30"/>
      <c r="GW54" s="28"/>
      <c r="GX54" s="28"/>
      <c r="GY54" s="29"/>
      <c r="GZ54" s="30"/>
      <c r="HA54" s="28"/>
      <c r="HB54" s="28"/>
      <c r="HC54" s="29"/>
      <c r="HD54" s="30"/>
      <c r="HE54" s="28"/>
      <c r="HF54" s="28"/>
      <c r="HG54" s="29"/>
      <c r="HH54" s="30"/>
      <c r="HI54" s="28"/>
      <c r="HJ54" s="28"/>
      <c r="HK54" s="29"/>
      <c r="HL54" s="30"/>
      <c r="HM54" s="28"/>
      <c r="HN54" s="28"/>
      <c r="HO54" s="29"/>
      <c r="HP54" s="30"/>
      <c r="HQ54" s="28"/>
      <c r="HR54" s="28"/>
      <c r="HS54" s="29"/>
      <c r="HT54" s="30"/>
      <c r="HU54" s="28"/>
      <c r="HV54" s="28"/>
      <c r="HW54" s="29"/>
      <c r="HX54" s="30"/>
      <c r="HY54" s="28"/>
      <c r="HZ54" s="28"/>
      <c r="IA54" s="29"/>
      <c r="IB54" s="30"/>
      <c r="IC54" s="28"/>
      <c r="ID54" s="28"/>
      <c r="IE54" s="29"/>
    </row>
    <row r="55" spans="1:242" s="43" customFormat="1">
      <c r="A55" s="23" t="s">
        <v>60</v>
      </c>
      <c r="B55" s="57">
        <v>2977.23</v>
      </c>
      <c r="C55" s="57">
        <v>0.12</v>
      </c>
      <c r="D55" s="57">
        <v>0.90814337612899099</v>
      </c>
    </row>
    <row r="56" spans="1:242" ht="13.5" thickBot="1">
      <c r="A56" s="44" t="s">
        <v>19</v>
      </c>
      <c r="B56" s="70">
        <v>0</v>
      </c>
      <c r="C56" s="70">
        <v>0</v>
      </c>
      <c r="D56" s="70">
        <v>0</v>
      </c>
    </row>
    <row r="57" spans="1:242">
      <c r="A57" s="47" t="s">
        <v>308</v>
      </c>
      <c r="D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339</v>
      </c>
      <c r="B3" s="2"/>
      <c r="C3" s="2"/>
      <c r="D3" s="2"/>
    </row>
    <row r="4" spans="1:4">
      <c r="A4" s="1" t="s">
        <v>82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9">
        <v>39934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251">
        <v>0</v>
      </c>
    </row>
    <row r="11" spans="1:4">
      <c r="A11" s="17" t="s">
        <v>17</v>
      </c>
      <c r="B11" s="3">
        <v>0</v>
      </c>
      <c r="C11" s="3">
        <v>0</v>
      </c>
      <c r="D11" s="251">
        <v>0</v>
      </c>
    </row>
    <row r="12" spans="1:4">
      <c r="A12" s="17" t="s">
        <v>18</v>
      </c>
      <c r="B12" s="16">
        <v>0</v>
      </c>
      <c r="C12" s="16">
        <v>0</v>
      </c>
      <c r="D12" s="251">
        <v>0</v>
      </c>
    </row>
    <row r="13" spans="1:4">
      <c r="A13" s="17" t="s">
        <v>19</v>
      </c>
      <c r="B13" s="16">
        <v>0</v>
      </c>
      <c r="C13" s="16">
        <v>0</v>
      </c>
      <c r="D13" s="251">
        <v>0</v>
      </c>
    </row>
    <row r="14" spans="1:4">
      <c r="A14" s="17" t="s">
        <v>20</v>
      </c>
      <c r="B14" s="16">
        <v>0</v>
      </c>
      <c r="C14" s="16">
        <v>0</v>
      </c>
      <c r="D14" s="251">
        <v>0</v>
      </c>
    </row>
    <row r="15" spans="1:4">
      <c r="A15" s="6" t="s">
        <v>21</v>
      </c>
      <c r="B15" s="16">
        <v>1440</v>
      </c>
      <c r="C15" s="16">
        <v>2.88</v>
      </c>
      <c r="D15" s="251">
        <v>0.58054489458112823</v>
      </c>
    </row>
    <row r="16" spans="1:4">
      <c r="A16" s="6" t="s">
        <v>22</v>
      </c>
      <c r="B16" s="16">
        <v>55.8</v>
      </c>
      <c r="C16" s="16">
        <v>0.11</v>
      </c>
      <c r="D16" s="251">
        <v>2.2496114665018718E-2</v>
      </c>
    </row>
    <row r="17" spans="1:4">
      <c r="A17" s="6" t="s">
        <v>77</v>
      </c>
      <c r="B17" s="16">
        <v>0</v>
      </c>
      <c r="C17" s="16">
        <v>0</v>
      </c>
      <c r="D17" s="251">
        <v>0</v>
      </c>
    </row>
    <row r="18" spans="1:4">
      <c r="A18" s="6" t="s">
        <v>24</v>
      </c>
      <c r="B18" s="16">
        <v>704</v>
      </c>
      <c r="C18" s="16">
        <v>1.41</v>
      </c>
      <c r="D18" s="251">
        <v>0.28382194846188491</v>
      </c>
    </row>
    <row r="19" spans="1:4">
      <c r="A19" s="6" t="s">
        <v>25</v>
      </c>
      <c r="B19" s="16">
        <v>0</v>
      </c>
      <c r="C19" s="16">
        <v>0</v>
      </c>
      <c r="D19" s="251">
        <v>0</v>
      </c>
    </row>
    <row r="20" spans="1:4">
      <c r="A20" s="6" t="s">
        <v>26</v>
      </c>
      <c r="B20" s="16">
        <v>109.99</v>
      </c>
      <c r="C20" s="16">
        <v>0.22</v>
      </c>
      <c r="D20" s="251">
        <v>4.4343147885401592E-2</v>
      </c>
    </row>
    <row r="21" spans="1:4">
      <c r="A21" s="6" t="s">
        <v>78</v>
      </c>
      <c r="B21" s="16">
        <v>0</v>
      </c>
      <c r="C21" s="16">
        <v>0</v>
      </c>
      <c r="D21" s="251">
        <v>0</v>
      </c>
    </row>
    <row r="22" spans="1:4">
      <c r="A22" s="252" t="s">
        <v>29</v>
      </c>
      <c r="B22" s="253">
        <v>2309.79</v>
      </c>
      <c r="C22" s="253">
        <v>4.62</v>
      </c>
      <c r="D22" s="254">
        <v>0.93120610559343353</v>
      </c>
    </row>
    <row r="23" spans="1:4">
      <c r="A23" s="22" t="s">
        <v>30</v>
      </c>
      <c r="B23" s="3">
        <v>0</v>
      </c>
      <c r="C23" s="3">
        <v>0</v>
      </c>
    </row>
    <row r="24" spans="1:4">
      <c r="A24" s="17" t="s">
        <v>31</v>
      </c>
      <c r="B24" s="16">
        <v>46.2</v>
      </c>
      <c r="C24" s="16">
        <v>0.09</v>
      </c>
      <c r="D24" s="251">
        <v>1.8625815367811199E-2</v>
      </c>
    </row>
    <row r="25" spans="1:4">
      <c r="A25" s="17" t="s">
        <v>32</v>
      </c>
      <c r="B25" s="16">
        <v>0</v>
      </c>
      <c r="C25" s="16">
        <v>0</v>
      </c>
      <c r="D25" s="251">
        <v>0</v>
      </c>
    </row>
    <row r="26" spans="1:4">
      <c r="A26" s="17" t="s">
        <v>33</v>
      </c>
      <c r="B26" s="16">
        <v>0</v>
      </c>
      <c r="C26" s="16">
        <v>0</v>
      </c>
      <c r="D26" s="251">
        <v>0</v>
      </c>
    </row>
    <row r="27" spans="1:4">
      <c r="A27" s="17" t="s">
        <v>34</v>
      </c>
      <c r="B27" s="16">
        <v>0</v>
      </c>
      <c r="C27" s="16">
        <v>0</v>
      </c>
      <c r="D27" s="251">
        <v>0</v>
      </c>
    </row>
    <row r="28" spans="1:4">
      <c r="A28" s="17" t="s">
        <v>35</v>
      </c>
      <c r="B28" s="16">
        <v>0</v>
      </c>
      <c r="C28" s="16">
        <v>0</v>
      </c>
      <c r="D28" s="251">
        <v>0</v>
      </c>
    </row>
    <row r="29" spans="1:4">
      <c r="A29" s="17" t="s">
        <v>36</v>
      </c>
      <c r="B29" s="16">
        <v>0</v>
      </c>
      <c r="C29" s="16">
        <v>0</v>
      </c>
      <c r="D29" s="251">
        <v>0</v>
      </c>
    </row>
    <row r="30" spans="1:4">
      <c r="A30" s="17" t="s">
        <v>37</v>
      </c>
      <c r="B30" s="16">
        <v>0</v>
      </c>
      <c r="C30" s="16">
        <v>0</v>
      </c>
      <c r="D30" s="251">
        <v>0</v>
      </c>
    </row>
    <row r="31" spans="1:4">
      <c r="A31" s="17" t="s">
        <v>38</v>
      </c>
      <c r="B31" s="16">
        <v>0</v>
      </c>
      <c r="C31" s="16">
        <v>0</v>
      </c>
      <c r="D31" s="251">
        <v>0</v>
      </c>
    </row>
    <row r="32" spans="1:4">
      <c r="A32" s="23" t="s">
        <v>39</v>
      </c>
      <c r="B32" s="24">
        <v>46.2</v>
      </c>
      <c r="C32" s="24">
        <v>0.09</v>
      </c>
      <c r="D32" s="255">
        <v>1.8625815367811199E-2</v>
      </c>
    </row>
    <row r="33" spans="1:239" s="26" customFormat="1">
      <c r="A33" s="11" t="s">
        <v>40</v>
      </c>
      <c r="B33" s="3">
        <v>0</v>
      </c>
      <c r="C33" s="3">
        <v>0</v>
      </c>
      <c r="D33" s="3"/>
    </row>
    <row r="34" spans="1:239" s="26" customFormat="1">
      <c r="A34" s="17" t="s">
        <v>41</v>
      </c>
      <c r="B34" s="16">
        <v>75.468324219406739</v>
      </c>
      <c r="C34" s="16">
        <v>0.15</v>
      </c>
      <c r="D34" s="251">
        <v>3.0425521061229095E-2</v>
      </c>
    </row>
    <row r="35" spans="1:239" s="26" customFormat="1">
      <c r="A35" s="6" t="s">
        <v>42</v>
      </c>
      <c r="B35" s="16">
        <v>75.468324219406739</v>
      </c>
      <c r="C35" s="16">
        <v>0.15</v>
      </c>
      <c r="D35" s="251">
        <v>3.0425521061229095E-2</v>
      </c>
    </row>
    <row r="36" spans="1:239" s="27" customFormat="1">
      <c r="A36" s="252" t="s">
        <v>43</v>
      </c>
      <c r="B36" s="253">
        <v>2431.4583242194067</v>
      </c>
      <c r="C36" s="253">
        <v>4.8600000000000003</v>
      </c>
      <c r="D36" s="254">
        <v>0.98025744202247378</v>
      </c>
    </row>
    <row r="37" spans="1:239" s="26" customFormat="1">
      <c r="A37" s="11" t="s">
        <v>44</v>
      </c>
      <c r="B37" s="3">
        <v>0</v>
      </c>
      <c r="C37" s="3">
        <v>0</v>
      </c>
      <c r="D37" s="3"/>
    </row>
    <row r="38" spans="1:239" s="26" customFormat="1">
      <c r="A38" s="6" t="s">
        <v>45</v>
      </c>
      <c r="B38" s="16">
        <v>38.4</v>
      </c>
      <c r="C38" s="16">
        <v>0.08</v>
      </c>
      <c r="D38" s="251">
        <v>1.5481197188830087E-2</v>
      </c>
    </row>
    <row r="39" spans="1:239" s="26" customFormat="1">
      <c r="A39" s="6" t="s">
        <v>46</v>
      </c>
      <c r="B39" s="16">
        <v>3.46</v>
      </c>
      <c r="C39" s="16">
        <v>0.01</v>
      </c>
      <c r="D39" s="251">
        <v>1.3949203717018776E-3</v>
      </c>
    </row>
    <row r="40" spans="1:239" s="26" customFormat="1">
      <c r="A40" s="17" t="s">
        <v>47</v>
      </c>
      <c r="B40" s="16">
        <v>0</v>
      </c>
      <c r="C40" s="16">
        <v>0</v>
      </c>
      <c r="D40" s="251">
        <v>0</v>
      </c>
    </row>
    <row r="41" spans="1:239" s="26" customFormat="1">
      <c r="A41" s="17" t="s">
        <v>48</v>
      </c>
      <c r="B41" s="16">
        <v>0</v>
      </c>
      <c r="C41" s="16">
        <v>0</v>
      </c>
      <c r="D41" s="251">
        <v>0</v>
      </c>
    </row>
    <row r="42" spans="1:239" s="26" customFormat="1">
      <c r="A42" s="17" t="s">
        <v>79</v>
      </c>
      <c r="B42" s="16">
        <v>0</v>
      </c>
      <c r="C42" s="16">
        <v>0</v>
      </c>
      <c r="D42" s="251">
        <v>0</v>
      </c>
    </row>
    <row r="43" spans="1:239" s="26" customFormat="1">
      <c r="A43" s="23" t="s">
        <v>49</v>
      </c>
      <c r="B43" s="24">
        <v>41.86</v>
      </c>
      <c r="C43" s="24">
        <v>0.09</v>
      </c>
      <c r="D43" s="255">
        <v>1.6876117560531964E-2</v>
      </c>
      <c r="E43" s="28"/>
      <c r="F43" s="28"/>
      <c r="G43" s="256"/>
      <c r="H43" s="30"/>
      <c r="I43" s="28"/>
      <c r="J43" s="28"/>
      <c r="K43" s="256"/>
      <c r="L43" s="30"/>
      <c r="M43" s="28"/>
      <c r="N43" s="28"/>
      <c r="O43" s="256"/>
      <c r="P43" s="30"/>
      <c r="Q43" s="28"/>
      <c r="R43" s="28"/>
      <c r="S43" s="256"/>
      <c r="T43" s="30"/>
      <c r="U43" s="28"/>
      <c r="V43" s="28"/>
      <c r="W43" s="256"/>
      <c r="X43" s="30"/>
      <c r="Y43" s="28"/>
      <c r="Z43" s="28"/>
      <c r="AA43" s="256"/>
      <c r="AB43" s="30"/>
      <c r="AC43" s="28"/>
      <c r="AD43" s="28"/>
      <c r="AE43" s="256"/>
      <c r="AF43" s="30"/>
      <c r="AG43" s="28"/>
      <c r="AH43" s="28"/>
      <c r="AI43" s="256"/>
      <c r="AJ43" s="30"/>
      <c r="AK43" s="28"/>
      <c r="AL43" s="28"/>
      <c r="AM43" s="256"/>
      <c r="AN43" s="30"/>
      <c r="AO43" s="28"/>
      <c r="AP43" s="28"/>
      <c r="AQ43" s="256"/>
      <c r="AR43" s="30"/>
      <c r="AS43" s="28"/>
      <c r="AT43" s="28"/>
      <c r="AU43" s="256"/>
      <c r="AV43" s="30"/>
      <c r="AW43" s="28"/>
      <c r="AX43" s="28"/>
      <c r="AY43" s="256"/>
      <c r="AZ43" s="30"/>
      <c r="BA43" s="28"/>
      <c r="BB43" s="28"/>
      <c r="BC43" s="256"/>
      <c r="BD43" s="30"/>
      <c r="BE43" s="28"/>
      <c r="BF43" s="28"/>
      <c r="BG43" s="256"/>
      <c r="BH43" s="30"/>
      <c r="BI43" s="28"/>
      <c r="BJ43" s="28"/>
      <c r="BK43" s="256"/>
      <c r="BL43" s="30"/>
      <c r="BM43" s="28"/>
      <c r="BN43" s="28"/>
      <c r="BO43" s="256"/>
      <c r="BP43" s="30"/>
      <c r="BQ43" s="28"/>
      <c r="BR43" s="28"/>
      <c r="BS43" s="256"/>
      <c r="BT43" s="30"/>
      <c r="BU43" s="28"/>
      <c r="BV43" s="28"/>
      <c r="BW43" s="256"/>
      <c r="BX43" s="30"/>
      <c r="BY43" s="28"/>
      <c r="BZ43" s="28"/>
      <c r="CA43" s="256"/>
      <c r="CB43" s="30"/>
      <c r="CC43" s="28"/>
      <c r="CD43" s="28"/>
      <c r="CE43" s="256"/>
      <c r="CF43" s="30"/>
      <c r="CG43" s="28"/>
      <c r="CH43" s="28"/>
      <c r="CI43" s="256"/>
      <c r="CJ43" s="30"/>
      <c r="CK43" s="28"/>
      <c r="CL43" s="28"/>
      <c r="CM43" s="256"/>
      <c r="CN43" s="30"/>
      <c r="CO43" s="28"/>
      <c r="CP43" s="28"/>
      <c r="CQ43" s="256"/>
      <c r="CR43" s="30"/>
      <c r="CS43" s="28"/>
      <c r="CT43" s="28"/>
      <c r="CU43" s="256"/>
      <c r="CV43" s="30"/>
      <c r="CW43" s="28"/>
      <c r="CX43" s="28"/>
      <c r="CY43" s="256"/>
      <c r="CZ43" s="30"/>
      <c r="DA43" s="28"/>
      <c r="DB43" s="28"/>
      <c r="DC43" s="256"/>
      <c r="DD43" s="30"/>
      <c r="DE43" s="28"/>
      <c r="DF43" s="28"/>
      <c r="DG43" s="256"/>
      <c r="DH43" s="30"/>
      <c r="DI43" s="28"/>
      <c r="DJ43" s="28"/>
      <c r="DK43" s="256"/>
      <c r="DL43" s="30"/>
      <c r="DM43" s="28"/>
      <c r="DN43" s="28"/>
      <c r="DO43" s="256"/>
      <c r="DP43" s="30"/>
      <c r="DQ43" s="28"/>
      <c r="DR43" s="28"/>
      <c r="DS43" s="256"/>
      <c r="DT43" s="30"/>
      <c r="DU43" s="28"/>
      <c r="DV43" s="28"/>
      <c r="DW43" s="256"/>
      <c r="DX43" s="30"/>
      <c r="DY43" s="28"/>
      <c r="DZ43" s="28"/>
      <c r="EA43" s="256"/>
      <c r="EB43" s="30"/>
      <c r="EC43" s="28"/>
      <c r="ED43" s="28"/>
      <c r="EE43" s="256"/>
      <c r="EF43" s="30"/>
      <c r="EG43" s="28"/>
      <c r="EH43" s="28"/>
      <c r="EI43" s="256"/>
      <c r="EJ43" s="30"/>
      <c r="EK43" s="28"/>
      <c r="EL43" s="28"/>
      <c r="EM43" s="256"/>
      <c r="EN43" s="30"/>
      <c r="EO43" s="28"/>
      <c r="EP43" s="28"/>
      <c r="EQ43" s="256"/>
      <c r="ER43" s="30"/>
      <c r="ES43" s="28"/>
      <c r="ET43" s="28"/>
      <c r="EU43" s="256"/>
      <c r="EV43" s="30"/>
      <c r="EW43" s="28"/>
      <c r="EX43" s="28"/>
      <c r="EY43" s="256"/>
      <c r="EZ43" s="30"/>
      <c r="FA43" s="28"/>
      <c r="FB43" s="28"/>
      <c r="FC43" s="256"/>
      <c r="FD43" s="30"/>
      <c r="FE43" s="28"/>
      <c r="FF43" s="28"/>
      <c r="FG43" s="256"/>
      <c r="FH43" s="30"/>
      <c r="FI43" s="28"/>
      <c r="FJ43" s="28"/>
      <c r="FK43" s="256"/>
      <c r="FL43" s="30"/>
      <c r="FM43" s="28"/>
      <c r="FN43" s="28"/>
      <c r="FO43" s="256"/>
      <c r="FP43" s="30"/>
      <c r="FQ43" s="28"/>
      <c r="FR43" s="28"/>
      <c r="FS43" s="256"/>
      <c r="FT43" s="30"/>
      <c r="FU43" s="28"/>
      <c r="FV43" s="28"/>
      <c r="FW43" s="256"/>
      <c r="FX43" s="30"/>
      <c r="FY43" s="28"/>
      <c r="FZ43" s="28"/>
      <c r="GA43" s="256"/>
      <c r="GB43" s="30"/>
      <c r="GC43" s="28"/>
      <c r="GD43" s="28"/>
      <c r="GE43" s="256"/>
      <c r="GF43" s="30"/>
      <c r="GG43" s="28"/>
      <c r="GH43" s="28"/>
      <c r="GI43" s="256"/>
      <c r="GJ43" s="30"/>
      <c r="GK43" s="28"/>
      <c r="GL43" s="28"/>
      <c r="GM43" s="256"/>
      <c r="GN43" s="30"/>
      <c r="GO43" s="28"/>
      <c r="GP43" s="28"/>
      <c r="GQ43" s="256"/>
      <c r="GR43" s="30"/>
      <c r="GS43" s="28"/>
      <c r="GT43" s="28"/>
      <c r="GU43" s="256"/>
      <c r="GV43" s="30"/>
      <c r="GW43" s="28"/>
      <c r="GX43" s="28"/>
      <c r="GY43" s="256"/>
      <c r="GZ43" s="30"/>
      <c r="HA43" s="28"/>
      <c r="HB43" s="28"/>
      <c r="HC43" s="256"/>
      <c r="HD43" s="30"/>
      <c r="HE43" s="28"/>
      <c r="HF43" s="28"/>
      <c r="HG43" s="256"/>
      <c r="HH43" s="30"/>
      <c r="HI43" s="28"/>
      <c r="HJ43" s="28"/>
      <c r="HK43" s="256"/>
      <c r="HL43" s="30"/>
      <c r="HM43" s="28"/>
      <c r="HN43" s="28"/>
      <c r="HO43" s="256"/>
      <c r="HP43" s="30"/>
      <c r="HQ43" s="28"/>
      <c r="HR43" s="28"/>
      <c r="HS43" s="256"/>
      <c r="HT43" s="30"/>
      <c r="HU43" s="28"/>
      <c r="HV43" s="28"/>
      <c r="HW43" s="256"/>
      <c r="HX43" s="30"/>
      <c r="HY43" s="28"/>
      <c r="HZ43" s="28"/>
      <c r="IA43" s="256"/>
      <c r="IB43" s="30"/>
      <c r="IC43" s="28"/>
      <c r="ID43" s="28"/>
      <c r="IE43" s="256"/>
    </row>
    <row r="44" spans="1:239" s="26" customFormat="1">
      <c r="A44" s="11" t="s">
        <v>50</v>
      </c>
      <c r="B44" s="3">
        <v>0</v>
      </c>
      <c r="C44" s="3">
        <v>0</v>
      </c>
      <c r="D44" s="3"/>
    </row>
    <row r="45" spans="1:239" s="26" customFormat="1">
      <c r="A45" s="17" t="s">
        <v>80</v>
      </c>
      <c r="B45" s="16">
        <v>2.61</v>
      </c>
      <c r="C45" s="16">
        <v>0.01</v>
      </c>
      <c r="D45" s="251">
        <v>1.052237621428295E-3</v>
      </c>
    </row>
    <row r="46" spans="1:239" s="26" customFormat="1">
      <c r="A46" s="17" t="s">
        <v>52</v>
      </c>
      <c r="B46" s="16">
        <v>0</v>
      </c>
      <c r="C46" s="16">
        <v>0</v>
      </c>
      <c r="D46" s="251">
        <v>0</v>
      </c>
    </row>
    <row r="47" spans="1:239" s="26" customFormat="1">
      <c r="A47" s="17" t="s">
        <v>53</v>
      </c>
      <c r="B47" s="16">
        <v>4.5</v>
      </c>
      <c r="C47" s="16">
        <v>0.01</v>
      </c>
      <c r="D47" s="251">
        <v>1.8142027955660258E-3</v>
      </c>
    </row>
    <row r="48" spans="1:239" s="26" customFormat="1">
      <c r="A48" s="23" t="s">
        <v>54</v>
      </c>
      <c r="B48" s="24">
        <v>7.11</v>
      </c>
      <c r="C48" s="24">
        <v>0.02</v>
      </c>
      <c r="D48" s="255">
        <v>2.8664404169943206E-3</v>
      </c>
      <c r="E48" s="28"/>
      <c r="F48" s="28"/>
      <c r="G48" s="256"/>
      <c r="H48" s="30"/>
      <c r="I48" s="28"/>
      <c r="J48" s="28"/>
      <c r="K48" s="256"/>
      <c r="L48" s="30"/>
      <c r="M48" s="28"/>
      <c r="N48" s="28"/>
      <c r="O48" s="256"/>
      <c r="P48" s="30"/>
      <c r="Q48" s="28"/>
      <c r="R48" s="28"/>
      <c r="S48" s="256"/>
      <c r="T48" s="30"/>
      <c r="U48" s="28"/>
      <c r="V48" s="28"/>
      <c r="W48" s="256"/>
      <c r="X48" s="30"/>
      <c r="Y48" s="28"/>
      <c r="Z48" s="28"/>
      <c r="AA48" s="256"/>
      <c r="AB48" s="30"/>
      <c r="AC48" s="28"/>
      <c r="AD48" s="28"/>
      <c r="AE48" s="256"/>
      <c r="AF48" s="30"/>
      <c r="AG48" s="28"/>
      <c r="AH48" s="28"/>
      <c r="AI48" s="256"/>
      <c r="AJ48" s="30"/>
      <c r="AK48" s="28"/>
      <c r="AL48" s="28"/>
      <c r="AM48" s="256"/>
      <c r="AN48" s="30"/>
      <c r="AO48" s="28"/>
      <c r="AP48" s="28"/>
      <c r="AQ48" s="256"/>
      <c r="AR48" s="30"/>
      <c r="AS48" s="28"/>
      <c r="AT48" s="28"/>
      <c r="AU48" s="256"/>
      <c r="AV48" s="30"/>
      <c r="AW48" s="28"/>
      <c r="AX48" s="28"/>
      <c r="AY48" s="256"/>
      <c r="AZ48" s="30"/>
      <c r="BA48" s="28"/>
      <c r="BB48" s="28"/>
      <c r="BC48" s="256"/>
      <c r="BD48" s="30"/>
      <c r="BE48" s="28"/>
      <c r="BF48" s="28"/>
      <c r="BG48" s="256"/>
      <c r="BH48" s="30"/>
      <c r="BI48" s="28"/>
      <c r="BJ48" s="28"/>
      <c r="BK48" s="256"/>
      <c r="BL48" s="30"/>
      <c r="BM48" s="28"/>
      <c r="BN48" s="28"/>
      <c r="BO48" s="256"/>
      <c r="BP48" s="30"/>
      <c r="BQ48" s="28"/>
      <c r="BR48" s="28"/>
      <c r="BS48" s="256"/>
      <c r="BT48" s="30"/>
      <c r="BU48" s="28"/>
      <c r="BV48" s="28"/>
      <c r="BW48" s="256"/>
      <c r="BX48" s="30"/>
      <c r="BY48" s="28"/>
      <c r="BZ48" s="28"/>
      <c r="CA48" s="256"/>
      <c r="CB48" s="30"/>
      <c r="CC48" s="28"/>
      <c r="CD48" s="28"/>
      <c r="CE48" s="256"/>
      <c r="CF48" s="30"/>
      <c r="CG48" s="28"/>
      <c r="CH48" s="28"/>
      <c r="CI48" s="256"/>
      <c r="CJ48" s="30"/>
      <c r="CK48" s="28"/>
      <c r="CL48" s="28"/>
      <c r="CM48" s="256"/>
      <c r="CN48" s="30"/>
      <c r="CO48" s="28"/>
      <c r="CP48" s="28"/>
      <c r="CQ48" s="256"/>
      <c r="CR48" s="30"/>
      <c r="CS48" s="28"/>
      <c r="CT48" s="28"/>
      <c r="CU48" s="256"/>
      <c r="CV48" s="30"/>
      <c r="CW48" s="28"/>
      <c r="CX48" s="28"/>
      <c r="CY48" s="256"/>
      <c r="CZ48" s="30"/>
      <c r="DA48" s="28"/>
      <c r="DB48" s="28"/>
      <c r="DC48" s="256"/>
      <c r="DD48" s="30"/>
      <c r="DE48" s="28"/>
      <c r="DF48" s="28"/>
      <c r="DG48" s="256"/>
      <c r="DH48" s="30"/>
      <c r="DI48" s="28"/>
      <c r="DJ48" s="28"/>
      <c r="DK48" s="256"/>
      <c r="DL48" s="30"/>
      <c r="DM48" s="28"/>
      <c r="DN48" s="28"/>
      <c r="DO48" s="256"/>
      <c r="DP48" s="30"/>
      <c r="DQ48" s="28"/>
      <c r="DR48" s="28"/>
      <c r="DS48" s="256"/>
      <c r="DT48" s="30"/>
      <c r="DU48" s="28"/>
      <c r="DV48" s="28"/>
      <c r="DW48" s="256"/>
      <c r="DX48" s="30"/>
      <c r="DY48" s="28"/>
      <c r="DZ48" s="28"/>
      <c r="EA48" s="256"/>
      <c r="EB48" s="30"/>
      <c r="EC48" s="28"/>
      <c r="ED48" s="28"/>
      <c r="EE48" s="256"/>
      <c r="EF48" s="30"/>
      <c r="EG48" s="28"/>
      <c r="EH48" s="28"/>
      <c r="EI48" s="256"/>
      <c r="EJ48" s="30"/>
      <c r="EK48" s="28"/>
      <c r="EL48" s="28"/>
      <c r="EM48" s="256"/>
      <c r="EN48" s="30"/>
      <c r="EO48" s="28"/>
      <c r="EP48" s="28"/>
      <c r="EQ48" s="256"/>
      <c r="ER48" s="30"/>
      <c r="ES48" s="28"/>
      <c r="ET48" s="28"/>
      <c r="EU48" s="256"/>
      <c r="EV48" s="30"/>
      <c r="EW48" s="28"/>
      <c r="EX48" s="28"/>
      <c r="EY48" s="256"/>
      <c r="EZ48" s="30"/>
      <c r="FA48" s="28"/>
      <c r="FB48" s="28"/>
      <c r="FC48" s="256"/>
      <c r="FD48" s="30"/>
      <c r="FE48" s="28"/>
      <c r="FF48" s="28"/>
      <c r="FG48" s="256"/>
      <c r="FH48" s="30"/>
      <c r="FI48" s="28"/>
      <c r="FJ48" s="28"/>
      <c r="FK48" s="256"/>
      <c r="FL48" s="30"/>
      <c r="FM48" s="28"/>
      <c r="FN48" s="28"/>
      <c r="FO48" s="256"/>
      <c r="FP48" s="30"/>
      <c r="FQ48" s="28"/>
      <c r="FR48" s="28"/>
      <c r="FS48" s="256"/>
      <c r="FT48" s="30"/>
      <c r="FU48" s="28"/>
      <c r="FV48" s="28"/>
      <c r="FW48" s="256"/>
      <c r="FX48" s="30"/>
      <c r="FY48" s="28"/>
      <c r="FZ48" s="28"/>
      <c r="GA48" s="256"/>
      <c r="GB48" s="30"/>
      <c r="GC48" s="28"/>
      <c r="GD48" s="28"/>
      <c r="GE48" s="256"/>
      <c r="GF48" s="30"/>
      <c r="GG48" s="28"/>
      <c r="GH48" s="28"/>
      <c r="GI48" s="256"/>
      <c r="GJ48" s="30"/>
      <c r="GK48" s="28"/>
      <c r="GL48" s="28"/>
      <c r="GM48" s="256"/>
      <c r="GN48" s="30"/>
      <c r="GO48" s="28"/>
      <c r="GP48" s="28"/>
      <c r="GQ48" s="256"/>
      <c r="GR48" s="30"/>
      <c r="GS48" s="28"/>
      <c r="GT48" s="28"/>
      <c r="GU48" s="256"/>
      <c r="GV48" s="30"/>
      <c r="GW48" s="28"/>
      <c r="GX48" s="28"/>
      <c r="GY48" s="256"/>
      <c r="GZ48" s="30"/>
      <c r="HA48" s="28"/>
      <c r="HB48" s="28"/>
      <c r="HC48" s="256"/>
      <c r="HD48" s="30"/>
      <c r="HE48" s="28"/>
      <c r="HF48" s="28"/>
      <c r="HG48" s="256"/>
      <c r="HH48" s="30"/>
      <c r="HI48" s="28"/>
      <c r="HJ48" s="28"/>
      <c r="HK48" s="256"/>
      <c r="HL48" s="30"/>
      <c r="HM48" s="28"/>
      <c r="HN48" s="28"/>
      <c r="HO48" s="256"/>
      <c r="HP48" s="30"/>
      <c r="HQ48" s="28"/>
      <c r="HR48" s="28"/>
      <c r="HS48" s="256"/>
      <c r="HT48" s="30"/>
      <c r="HU48" s="28"/>
      <c r="HV48" s="28"/>
      <c r="HW48" s="256"/>
      <c r="HX48" s="30"/>
      <c r="HY48" s="28"/>
      <c r="HZ48" s="28"/>
      <c r="IA48" s="256"/>
      <c r="IB48" s="30"/>
      <c r="IC48" s="28"/>
      <c r="ID48" s="28"/>
      <c r="IE48" s="256"/>
    </row>
    <row r="49" spans="1:239" s="26" customFormat="1">
      <c r="A49" s="257" t="s">
        <v>55</v>
      </c>
      <c r="B49" s="258">
        <v>48.97</v>
      </c>
      <c r="C49" s="258">
        <v>0.11</v>
      </c>
      <c r="D49" s="259">
        <v>1.9742557977526286E-2</v>
      </c>
      <c r="E49" s="28"/>
      <c r="F49" s="30"/>
      <c r="G49" s="28"/>
      <c r="H49" s="28"/>
      <c r="I49" s="28"/>
      <c r="J49" s="30"/>
      <c r="K49" s="28"/>
      <c r="L49" s="28"/>
      <c r="M49" s="28"/>
      <c r="N49" s="30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28"/>
      <c r="Z49" s="30"/>
      <c r="AA49" s="28"/>
      <c r="AB49" s="28"/>
      <c r="AC49" s="28"/>
      <c r="AD49" s="30"/>
      <c r="AE49" s="28"/>
      <c r="AF49" s="28"/>
      <c r="AG49" s="28"/>
      <c r="AH49" s="30"/>
      <c r="AI49" s="28"/>
      <c r="AJ49" s="28"/>
      <c r="AK49" s="28"/>
      <c r="AL49" s="30"/>
      <c r="AM49" s="28"/>
      <c r="AN49" s="28"/>
      <c r="AO49" s="28"/>
      <c r="AP49" s="30"/>
      <c r="AQ49" s="28"/>
      <c r="AR49" s="28"/>
      <c r="AS49" s="28"/>
      <c r="AT49" s="30"/>
      <c r="AU49" s="28"/>
      <c r="AV49" s="28"/>
      <c r="AW49" s="28"/>
      <c r="AX49" s="30"/>
      <c r="AY49" s="28"/>
      <c r="AZ49" s="28"/>
      <c r="BA49" s="28"/>
      <c r="BB49" s="30"/>
      <c r="BC49" s="28"/>
      <c r="BD49" s="28"/>
      <c r="BE49" s="28"/>
      <c r="BF49" s="30"/>
      <c r="BG49" s="28"/>
      <c r="BH49" s="28"/>
      <c r="BI49" s="28"/>
      <c r="BJ49" s="30"/>
      <c r="BK49" s="28"/>
      <c r="BL49" s="28"/>
      <c r="BM49" s="28"/>
      <c r="BN49" s="30"/>
      <c r="BO49" s="28"/>
      <c r="BP49" s="28"/>
      <c r="BQ49" s="28"/>
      <c r="BR49" s="30"/>
      <c r="BS49" s="28"/>
      <c r="BT49" s="28"/>
      <c r="BU49" s="28"/>
      <c r="BV49" s="30"/>
      <c r="BW49" s="28"/>
      <c r="BX49" s="28"/>
      <c r="BY49" s="28"/>
      <c r="BZ49" s="30"/>
      <c r="CA49" s="28"/>
      <c r="CB49" s="28"/>
      <c r="CC49" s="28"/>
      <c r="CD49" s="30"/>
      <c r="CE49" s="28"/>
      <c r="CF49" s="28"/>
      <c r="CG49" s="28"/>
      <c r="CH49" s="30"/>
      <c r="CI49" s="28"/>
      <c r="CJ49" s="28"/>
      <c r="CK49" s="28"/>
      <c r="CL49" s="30"/>
      <c r="CM49" s="28"/>
      <c r="CN49" s="28"/>
      <c r="CO49" s="28"/>
      <c r="CP49" s="30"/>
      <c r="CQ49" s="28"/>
      <c r="CR49" s="28"/>
      <c r="CS49" s="28"/>
      <c r="CT49" s="30"/>
      <c r="CU49" s="28"/>
      <c r="CV49" s="28"/>
      <c r="CW49" s="28"/>
      <c r="CX49" s="30"/>
      <c r="CY49" s="28"/>
      <c r="CZ49" s="28"/>
      <c r="DA49" s="28"/>
      <c r="DB49" s="30"/>
      <c r="DC49" s="28"/>
      <c r="DD49" s="28"/>
      <c r="DE49" s="28"/>
      <c r="DF49" s="30"/>
      <c r="DG49" s="28"/>
      <c r="DH49" s="28"/>
      <c r="DI49" s="28"/>
      <c r="DJ49" s="30"/>
      <c r="DK49" s="28"/>
      <c r="DL49" s="28"/>
      <c r="DM49" s="28"/>
      <c r="DN49" s="30"/>
      <c r="DO49" s="28"/>
      <c r="DP49" s="28"/>
      <c r="DQ49" s="28"/>
      <c r="DR49" s="30"/>
      <c r="DS49" s="28"/>
      <c r="DT49" s="28"/>
      <c r="DU49" s="28"/>
      <c r="DV49" s="30"/>
      <c r="DW49" s="28"/>
      <c r="DX49" s="28"/>
      <c r="DY49" s="28"/>
      <c r="DZ49" s="30"/>
      <c r="EA49" s="28"/>
      <c r="EB49" s="28"/>
      <c r="EC49" s="28"/>
      <c r="ED49" s="30"/>
      <c r="EE49" s="28"/>
      <c r="EF49" s="28"/>
      <c r="EG49" s="28"/>
      <c r="EH49" s="30"/>
      <c r="EI49" s="28"/>
      <c r="EJ49" s="28"/>
      <c r="EK49" s="28"/>
      <c r="EL49" s="30"/>
      <c r="EM49" s="28"/>
      <c r="EN49" s="28"/>
      <c r="EO49" s="28"/>
      <c r="EP49" s="30"/>
      <c r="EQ49" s="28"/>
      <c r="ER49" s="28"/>
      <c r="ES49" s="28"/>
      <c r="ET49" s="30"/>
      <c r="EU49" s="28"/>
      <c r="EV49" s="28"/>
      <c r="EW49" s="28"/>
      <c r="EX49" s="30"/>
      <c r="EY49" s="28"/>
      <c r="EZ49" s="28"/>
      <c r="FA49" s="28"/>
      <c r="FB49" s="30"/>
      <c r="FC49" s="28"/>
      <c r="FD49" s="28"/>
      <c r="FE49" s="28"/>
      <c r="FF49" s="30"/>
      <c r="FG49" s="28"/>
      <c r="FH49" s="28"/>
      <c r="FI49" s="28"/>
      <c r="FJ49" s="30"/>
      <c r="FK49" s="28"/>
      <c r="FL49" s="28"/>
      <c r="FM49" s="28"/>
      <c r="FN49" s="30"/>
      <c r="FO49" s="28"/>
      <c r="FP49" s="28"/>
      <c r="FQ49" s="28"/>
      <c r="FR49" s="30"/>
      <c r="FS49" s="28"/>
      <c r="FT49" s="28"/>
      <c r="FU49" s="28"/>
      <c r="FV49" s="30"/>
      <c r="FW49" s="28"/>
      <c r="FX49" s="28"/>
      <c r="FY49" s="28"/>
      <c r="FZ49" s="30"/>
      <c r="GA49" s="28"/>
      <c r="GB49" s="28"/>
      <c r="GC49" s="28"/>
      <c r="GD49" s="30"/>
      <c r="GE49" s="28"/>
      <c r="GF49" s="28"/>
      <c r="GG49" s="28"/>
      <c r="GH49" s="30"/>
      <c r="GI49" s="28"/>
      <c r="GJ49" s="28"/>
      <c r="GK49" s="28"/>
      <c r="GL49" s="30"/>
      <c r="GM49" s="28"/>
      <c r="GN49" s="28"/>
      <c r="GO49" s="28"/>
      <c r="GP49" s="30"/>
      <c r="GQ49" s="28"/>
      <c r="GR49" s="28"/>
      <c r="GS49" s="28"/>
      <c r="GT49" s="30"/>
      <c r="GU49" s="28"/>
      <c r="GV49" s="28"/>
      <c r="GW49" s="28"/>
      <c r="GX49" s="30"/>
      <c r="GY49" s="28"/>
      <c r="GZ49" s="28"/>
      <c r="HA49" s="28"/>
      <c r="HB49" s="30"/>
      <c r="HC49" s="28"/>
      <c r="HD49" s="28"/>
      <c r="HE49" s="28"/>
      <c r="HF49" s="30"/>
      <c r="HG49" s="28"/>
      <c r="HH49" s="28"/>
      <c r="HI49" s="28"/>
      <c r="HJ49" s="30"/>
      <c r="HK49" s="28"/>
      <c r="HL49" s="28"/>
      <c r="HM49" s="28"/>
      <c r="HN49" s="30"/>
      <c r="HO49" s="28"/>
      <c r="HP49" s="28"/>
      <c r="HQ49" s="28"/>
      <c r="HR49" s="30"/>
      <c r="HS49" s="28"/>
      <c r="HT49" s="28"/>
      <c r="HU49" s="28"/>
      <c r="HV49" s="30"/>
      <c r="HW49" s="28"/>
      <c r="HX49" s="28"/>
      <c r="HY49" s="28"/>
      <c r="HZ49" s="30"/>
      <c r="IA49" s="28"/>
      <c r="IB49" s="28"/>
      <c r="IC49" s="28"/>
    </row>
    <row r="50" spans="1:239" s="27" customFormat="1" ht="13.5" thickBot="1">
      <c r="A50" s="61" t="s">
        <v>56</v>
      </c>
      <c r="B50" s="83">
        <v>2480.4283242194065</v>
      </c>
      <c r="C50" s="83">
        <v>4.97</v>
      </c>
      <c r="D50" s="260">
        <v>1</v>
      </c>
    </row>
    <row r="51" spans="1:239" s="26" customFormat="1" ht="13.5" thickBot="1">
      <c r="A51" s="34"/>
      <c r="B51" s="35"/>
      <c r="C51" s="35"/>
      <c r="D51" s="364"/>
    </row>
    <row r="52" spans="1:239" s="26" customFormat="1" ht="13.5" thickBot="1">
      <c r="A52" s="37" t="s">
        <v>57</v>
      </c>
      <c r="B52" s="38">
        <v>1605.79</v>
      </c>
      <c r="C52" s="38">
        <v>3.21</v>
      </c>
      <c r="D52" s="365">
        <v>1</v>
      </c>
    </row>
    <row r="53" spans="1:239" s="26" customFormat="1">
      <c r="A53" s="40" t="s">
        <v>58</v>
      </c>
      <c r="B53" s="41">
        <v>55.8</v>
      </c>
      <c r="C53" s="41">
        <v>0.11</v>
      </c>
      <c r="D53" s="366">
        <v>3.4749251147410308E-2</v>
      </c>
    </row>
    <row r="54" spans="1:239" s="26" customFormat="1">
      <c r="A54" s="23" t="s">
        <v>59</v>
      </c>
      <c r="B54" s="24">
        <v>109.99</v>
      </c>
      <c r="C54" s="24">
        <v>0.22</v>
      </c>
      <c r="D54" s="255">
        <v>6.8495880532323652E-2</v>
      </c>
      <c r="E54" s="28"/>
      <c r="F54" s="28"/>
      <c r="G54" s="256"/>
      <c r="H54" s="30"/>
      <c r="I54" s="28"/>
      <c r="J54" s="28"/>
      <c r="K54" s="256"/>
      <c r="L54" s="30"/>
      <c r="M54" s="28"/>
      <c r="N54" s="28"/>
      <c r="O54" s="256"/>
      <c r="P54" s="30"/>
      <c r="Q54" s="28"/>
      <c r="R54" s="28"/>
      <c r="S54" s="256"/>
      <c r="T54" s="30"/>
      <c r="U54" s="28"/>
      <c r="V54" s="28"/>
      <c r="W54" s="256"/>
      <c r="X54" s="30"/>
      <c r="Y54" s="28"/>
      <c r="Z54" s="28"/>
      <c r="AA54" s="256"/>
      <c r="AB54" s="30"/>
      <c r="AC54" s="28"/>
      <c r="AD54" s="28"/>
      <c r="AE54" s="256"/>
      <c r="AF54" s="30"/>
      <c r="AG54" s="28"/>
      <c r="AH54" s="28"/>
      <c r="AI54" s="256"/>
      <c r="AJ54" s="30"/>
      <c r="AK54" s="28"/>
      <c r="AL54" s="28"/>
      <c r="AM54" s="256"/>
      <c r="AN54" s="30"/>
      <c r="AO54" s="28"/>
      <c r="AP54" s="28"/>
      <c r="AQ54" s="256"/>
      <c r="AR54" s="30"/>
      <c r="AS54" s="28"/>
      <c r="AT54" s="28"/>
      <c r="AU54" s="256"/>
      <c r="AV54" s="30"/>
      <c r="AW54" s="28"/>
      <c r="AX54" s="28"/>
      <c r="AY54" s="256"/>
      <c r="AZ54" s="30"/>
      <c r="BA54" s="28"/>
      <c r="BB54" s="28"/>
      <c r="BC54" s="256"/>
      <c r="BD54" s="30"/>
      <c r="BE54" s="28"/>
      <c r="BF54" s="28"/>
      <c r="BG54" s="256"/>
      <c r="BH54" s="30"/>
      <c r="BI54" s="28"/>
      <c r="BJ54" s="28"/>
      <c r="BK54" s="256"/>
      <c r="BL54" s="30"/>
      <c r="BM54" s="28"/>
      <c r="BN54" s="28"/>
      <c r="BO54" s="256"/>
      <c r="BP54" s="30"/>
      <c r="BQ54" s="28"/>
      <c r="BR54" s="28"/>
      <c r="BS54" s="256"/>
      <c r="BT54" s="30"/>
      <c r="BU54" s="28"/>
      <c r="BV54" s="28"/>
      <c r="BW54" s="256"/>
      <c r="BX54" s="30"/>
      <c r="BY54" s="28"/>
      <c r="BZ54" s="28"/>
      <c r="CA54" s="256"/>
      <c r="CB54" s="30"/>
      <c r="CC54" s="28"/>
      <c r="CD54" s="28"/>
      <c r="CE54" s="256"/>
      <c r="CF54" s="30"/>
      <c r="CG54" s="28"/>
      <c r="CH54" s="28"/>
      <c r="CI54" s="256"/>
      <c r="CJ54" s="30"/>
      <c r="CK54" s="28"/>
      <c r="CL54" s="28"/>
      <c r="CM54" s="256"/>
      <c r="CN54" s="30"/>
      <c r="CO54" s="28"/>
      <c r="CP54" s="28"/>
      <c r="CQ54" s="256"/>
      <c r="CR54" s="30"/>
      <c r="CS54" s="28"/>
      <c r="CT54" s="28"/>
      <c r="CU54" s="256"/>
      <c r="CV54" s="30"/>
      <c r="CW54" s="28"/>
      <c r="CX54" s="28"/>
      <c r="CY54" s="256"/>
      <c r="CZ54" s="30"/>
      <c r="DA54" s="28"/>
      <c r="DB54" s="28"/>
      <c r="DC54" s="256"/>
      <c r="DD54" s="30"/>
      <c r="DE54" s="28"/>
      <c r="DF54" s="28"/>
      <c r="DG54" s="256"/>
      <c r="DH54" s="30"/>
      <c r="DI54" s="28"/>
      <c r="DJ54" s="28"/>
      <c r="DK54" s="256"/>
      <c r="DL54" s="30"/>
      <c r="DM54" s="28"/>
      <c r="DN54" s="28"/>
      <c r="DO54" s="256"/>
      <c r="DP54" s="30"/>
      <c r="DQ54" s="28"/>
      <c r="DR54" s="28"/>
      <c r="DS54" s="256"/>
      <c r="DT54" s="30"/>
      <c r="DU54" s="28"/>
      <c r="DV54" s="28"/>
      <c r="DW54" s="256"/>
      <c r="DX54" s="30"/>
      <c r="DY54" s="28"/>
      <c r="DZ54" s="28"/>
      <c r="EA54" s="256"/>
      <c r="EB54" s="30"/>
      <c r="EC54" s="28"/>
      <c r="ED54" s="28"/>
      <c r="EE54" s="256"/>
      <c r="EF54" s="30"/>
      <c r="EG54" s="28"/>
      <c r="EH54" s="28"/>
      <c r="EI54" s="256"/>
      <c r="EJ54" s="30"/>
      <c r="EK54" s="28"/>
      <c r="EL54" s="28"/>
      <c r="EM54" s="256"/>
      <c r="EN54" s="30"/>
      <c r="EO54" s="28"/>
      <c r="EP54" s="28"/>
      <c r="EQ54" s="256"/>
      <c r="ER54" s="30"/>
      <c r="ES54" s="28"/>
      <c r="ET54" s="28"/>
      <c r="EU54" s="256"/>
      <c r="EV54" s="30"/>
      <c r="EW54" s="28"/>
      <c r="EX54" s="28"/>
      <c r="EY54" s="256"/>
      <c r="EZ54" s="30"/>
      <c r="FA54" s="28"/>
      <c r="FB54" s="28"/>
      <c r="FC54" s="256"/>
      <c r="FD54" s="30"/>
      <c r="FE54" s="28"/>
      <c r="FF54" s="28"/>
      <c r="FG54" s="256"/>
      <c r="FH54" s="30"/>
      <c r="FI54" s="28"/>
      <c r="FJ54" s="28"/>
      <c r="FK54" s="256"/>
      <c r="FL54" s="30"/>
      <c r="FM54" s="28"/>
      <c r="FN54" s="28"/>
      <c r="FO54" s="256"/>
      <c r="FP54" s="30"/>
      <c r="FQ54" s="28"/>
      <c r="FR54" s="28"/>
      <c r="FS54" s="256"/>
      <c r="FT54" s="30"/>
      <c r="FU54" s="28"/>
      <c r="FV54" s="28"/>
      <c r="FW54" s="256"/>
      <c r="FX54" s="30"/>
      <c r="FY54" s="28"/>
      <c r="FZ54" s="28"/>
      <c r="GA54" s="256"/>
      <c r="GB54" s="30"/>
      <c r="GC54" s="28"/>
      <c r="GD54" s="28"/>
      <c r="GE54" s="256"/>
      <c r="GF54" s="30"/>
      <c r="GG54" s="28"/>
      <c r="GH54" s="28"/>
      <c r="GI54" s="256"/>
      <c r="GJ54" s="30"/>
      <c r="GK54" s="28"/>
      <c r="GL54" s="28"/>
      <c r="GM54" s="256"/>
      <c r="GN54" s="30"/>
      <c r="GO54" s="28"/>
      <c r="GP54" s="28"/>
      <c r="GQ54" s="256"/>
      <c r="GR54" s="30"/>
      <c r="GS54" s="28"/>
      <c r="GT54" s="28"/>
      <c r="GU54" s="256"/>
      <c r="GV54" s="30"/>
      <c r="GW54" s="28"/>
      <c r="GX54" s="28"/>
      <c r="GY54" s="256"/>
      <c r="GZ54" s="30"/>
      <c r="HA54" s="28"/>
      <c r="HB54" s="28"/>
      <c r="HC54" s="256"/>
      <c r="HD54" s="30"/>
      <c r="HE54" s="28"/>
      <c r="HF54" s="28"/>
      <c r="HG54" s="256"/>
      <c r="HH54" s="30"/>
      <c r="HI54" s="28"/>
      <c r="HJ54" s="28"/>
      <c r="HK54" s="256"/>
      <c r="HL54" s="30"/>
      <c r="HM54" s="28"/>
      <c r="HN54" s="28"/>
      <c r="HO54" s="256"/>
      <c r="HP54" s="30"/>
      <c r="HQ54" s="28"/>
      <c r="HR54" s="28"/>
      <c r="HS54" s="256"/>
      <c r="HT54" s="30"/>
      <c r="HU54" s="28"/>
      <c r="HV54" s="28"/>
      <c r="HW54" s="256"/>
      <c r="HX54" s="30"/>
      <c r="HY54" s="28"/>
      <c r="HZ54" s="28"/>
      <c r="IA54" s="256"/>
      <c r="IB54" s="30"/>
      <c r="IC54" s="28"/>
      <c r="ID54" s="28"/>
      <c r="IE54" s="256"/>
    </row>
    <row r="55" spans="1:239" s="43" customFormat="1">
      <c r="A55" s="23" t="s">
        <v>60</v>
      </c>
      <c r="B55" s="24">
        <v>1440</v>
      </c>
      <c r="C55" s="24">
        <v>2.88</v>
      </c>
      <c r="D55" s="255">
        <v>0.89675486832026607</v>
      </c>
    </row>
    <row r="56" spans="1:239" ht="13.5" thickBot="1">
      <c r="A56" s="44" t="s">
        <v>19</v>
      </c>
      <c r="B56" s="45">
        <v>0</v>
      </c>
      <c r="C56" s="45">
        <v>0</v>
      </c>
      <c r="D56" s="367">
        <v>0</v>
      </c>
    </row>
    <row r="57" spans="1:239">
      <c r="A57" s="47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340</v>
      </c>
      <c r="B3" s="2"/>
      <c r="C3" s="2"/>
      <c r="D3" s="2"/>
    </row>
    <row r="4" spans="1:4">
      <c r="A4" s="1" t="s">
        <v>82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9" t="s">
        <v>341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251">
        <v>0</v>
      </c>
    </row>
    <row r="11" spans="1:4">
      <c r="A11" s="17" t="s">
        <v>17</v>
      </c>
      <c r="B11" s="3">
        <v>0</v>
      </c>
      <c r="C11" s="3">
        <v>0</v>
      </c>
      <c r="D11" s="251">
        <v>0</v>
      </c>
    </row>
    <row r="12" spans="1:4">
      <c r="A12" s="17" t="s">
        <v>18</v>
      </c>
      <c r="B12" s="16">
        <v>0</v>
      </c>
      <c r="C12" s="16">
        <v>0</v>
      </c>
      <c r="D12" s="251">
        <v>0</v>
      </c>
    </row>
    <row r="13" spans="1:4">
      <c r="A13" s="17" t="s">
        <v>19</v>
      </c>
      <c r="B13" s="16">
        <v>0</v>
      </c>
      <c r="C13" s="16">
        <v>0</v>
      </c>
      <c r="D13" s="251">
        <v>0</v>
      </c>
    </row>
    <row r="14" spans="1:4">
      <c r="A14" s="17" t="s">
        <v>20</v>
      </c>
      <c r="B14" s="16">
        <v>0</v>
      </c>
      <c r="C14" s="16">
        <v>0</v>
      </c>
      <c r="D14" s="251">
        <v>0</v>
      </c>
    </row>
    <row r="15" spans="1:4">
      <c r="A15" s="6" t="s">
        <v>21</v>
      </c>
      <c r="B15" s="16">
        <v>1440</v>
      </c>
      <c r="C15" s="16">
        <v>2.88</v>
      </c>
      <c r="D15" s="251">
        <v>0.57974631424549061</v>
      </c>
    </row>
    <row r="16" spans="1:4">
      <c r="A16" s="6" t="s">
        <v>22</v>
      </c>
      <c r="B16" s="16">
        <v>61.2</v>
      </c>
      <c r="C16" s="16">
        <v>0.12</v>
      </c>
      <c r="D16" s="251">
        <v>2.4639218355433354E-2</v>
      </c>
    </row>
    <row r="17" spans="1:4">
      <c r="A17" s="6" t="s">
        <v>77</v>
      </c>
      <c r="B17" s="16">
        <v>0</v>
      </c>
      <c r="C17" s="16">
        <v>0</v>
      </c>
      <c r="D17" s="251">
        <v>0</v>
      </c>
    </row>
    <row r="18" spans="1:4">
      <c r="A18" s="6" t="s">
        <v>24</v>
      </c>
      <c r="B18" s="16">
        <v>704</v>
      </c>
      <c r="C18" s="16">
        <v>1.41</v>
      </c>
      <c r="D18" s="251">
        <v>0.28343153140890653</v>
      </c>
    </row>
    <row r="19" spans="1:4">
      <c r="A19" s="6" t="s">
        <v>25</v>
      </c>
      <c r="B19" s="16">
        <v>0</v>
      </c>
      <c r="C19" s="16">
        <v>0</v>
      </c>
      <c r="D19" s="251">
        <v>0</v>
      </c>
    </row>
    <row r="20" spans="1:4">
      <c r="A20" s="6" t="s">
        <v>26</v>
      </c>
      <c r="B20" s="16">
        <v>110.26</v>
      </c>
      <c r="C20" s="16">
        <v>0.22</v>
      </c>
      <c r="D20" s="251">
        <v>4.4390853200491527E-2</v>
      </c>
    </row>
    <row r="21" spans="1:4">
      <c r="A21" s="6" t="s">
        <v>78</v>
      </c>
      <c r="B21" s="16">
        <v>0</v>
      </c>
      <c r="C21" s="16">
        <v>0</v>
      </c>
      <c r="D21" s="251">
        <v>0</v>
      </c>
    </row>
    <row r="22" spans="1:4">
      <c r="A22" s="252" t="s">
        <v>29</v>
      </c>
      <c r="B22" s="253">
        <v>2315.46</v>
      </c>
      <c r="C22" s="253">
        <v>4.63</v>
      </c>
      <c r="D22" s="254">
        <v>0.93220791721032203</v>
      </c>
    </row>
    <row r="23" spans="1:4">
      <c r="A23" s="22" t="s">
        <v>30</v>
      </c>
      <c r="B23" s="3">
        <v>0</v>
      </c>
      <c r="C23" s="3">
        <v>0</v>
      </c>
    </row>
    <row r="24" spans="1:4">
      <c r="A24" s="17" t="s">
        <v>31</v>
      </c>
      <c r="B24" s="16">
        <v>46.31</v>
      </c>
      <c r="C24" s="16">
        <v>0.09</v>
      </c>
      <c r="D24" s="251">
        <v>1.8644480425492133E-2</v>
      </c>
    </row>
    <row r="25" spans="1:4">
      <c r="A25" s="17" t="s">
        <v>32</v>
      </c>
      <c r="B25" s="16">
        <v>0</v>
      </c>
      <c r="C25" s="16">
        <v>0</v>
      </c>
      <c r="D25" s="251">
        <v>0</v>
      </c>
    </row>
    <row r="26" spans="1:4">
      <c r="A26" s="17" t="s">
        <v>33</v>
      </c>
      <c r="B26" s="16">
        <v>0</v>
      </c>
      <c r="C26" s="16">
        <v>0</v>
      </c>
      <c r="D26" s="251">
        <v>0</v>
      </c>
    </row>
    <row r="27" spans="1:4">
      <c r="A27" s="17" t="s">
        <v>34</v>
      </c>
      <c r="B27" s="16">
        <v>0</v>
      </c>
      <c r="C27" s="16">
        <v>0</v>
      </c>
      <c r="D27" s="251">
        <v>0</v>
      </c>
    </row>
    <row r="28" spans="1:4">
      <c r="A28" s="17" t="s">
        <v>35</v>
      </c>
      <c r="B28" s="16">
        <v>0</v>
      </c>
      <c r="C28" s="16">
        <v>0</v>
      </c>
      <c r="D28" s="251">
        <v>0</v>
      </c>
    </row>
    <row r="29" spans="1:4">
      <c r="A29" s="17" t="s">
        <v>36</v>
      </c>
      <c r="B29" s="16">
        <v>0</v>
      </c>
      <c r="C29" s="16">
        <v>0</v>
      </c>
      <c r="D29" s="251">
        <v>0</v>
      </c>
    </row>
    <row r="30" spans="1:4">
      <c r="A30" s="17" t="s">
        <v>37</v>
      </c>
      <c r="B30" s="16">
        <v>0</v>
      </c>
      <c r="C30" s="16">
        <v>0</v>
      </c>
      <c r="D30" s="251">
        <v>0</v>
      </c>
    </row>
    <row r="31" spans="1:4">
      <c r="A31" s="17" t="s">
        <v>38</v>
      </c>
      <c r="B31" s="16">
        <v>0</v>
      </c>
      <c r="C31" s="16">
        <v>0</v>
      </c>
      <c r="D31" s="251">
        <v>0</v>
      </c>
    </row>
    <row r="32" spans="1:4">
      <c r="A32" s="23" t="s">
        <v>39</v>
      </c>
      <c r="B32" s="24">
        <v>46.31</v>
      </c>
      <c r="C32" s="24">
        <v>0.09</v>
      </c>
      <c r="D32" s="255">
        <v>1.8644480425492133E-2</v>
      </c>
    </row>
    <row r="33" spans="1:239" s="26" customFormat="1">
      <c r="A33" s="11" t="s">
        <v>40</v>
      </c>
      <c r="B33" s="3">
        <v>0</v>
      </c>
      <c r="C33" s="3">
        <v>0</v>
      </c>
      <c r="D33" s="3"/>
    </row>
    <row r="34" spans="1:239" s="26" customFormat="1">
      <c r="A34" s="17" t="s">
        <v>41</v>
      </c>
      <c r="B34" s="16">
        <v>73.105027758536835</v>
      </c>
      <c r="C34" s="16">
        <v>0.15</v>
      </c>
      <c r="D34" s="251">
        <v>2.9432201663768063E-2</v>
      </c>
    </row>
    <row r="35" spans="1:239" s="26" customFormat="1">
      <c r="A35" s="6" t="s">
        <v>42</v>
      </c>
      <c r="B35" s="16">
        <v>73.105027758536835</v>
      </c>
      <c r="C35" s="16">
        <v>0.15</v>
      </c>
      <c r="D35" s="251">
        <v>2.9432201663768063E-2</v>
      </c>
    </row>
    <row r="36" spans="1:239" s="27" customFormat="1">
      <c r="A36" s="252" t="s">
        <v>43</v>
      </c>
      <c r="B36" s="253">
        <v>2434.8750277585368</v>
      </c>
      <c r="C36" s="253">
        <v>4.87</v>
      </c>
      <c r="D36" s="254">
        <v>0.98028459929958223</v>
      </c>
    </row>
    <row r="37" spans="1:239" s="26" customFormat="1">
      <c r="A37" s="11" t="s">
        <v>44</v>
      </c>
      <c r="B37" s="3">
        <v>0</v>
      </c>
      <c r="C37" s="3">
        <v>0</v>
      </c>
      <c r="D37" s="3"/>
    </row>
    <row r="38" spans="1:239" s="26" customFormat="1">
      <c r="A38" s="6" t="s">
        <v>45</v>
      </c>
      <c r="B38" s="16">
        <v>38.4</v>
      </c>
      <c r="C38" s="16">
        <v>0.08</v>
      </c>
      <c r="D38" s="251">
        <v>1.5459901713213084E-2</v>
      </c>
    </row>
    <row r="39" spans="1:239" s="26" customFormat="1">
      <c r="A39" s="6" t="s">
        <v>46</v>
      </c>
      <c r="B39" s="16">
        <v>3.46</v>
      </c>
      <c r="C39" s="16">
        <v>0.01</v>
      </c>
      <c r="D39" s="251">
        <v>1.3930015606176372E-3</v>
      </c>
    </row>
    <row r="40" spans="1:239" s="26" customFormat="1">
      <c r="A40" s="17" t="s">
        <v>47</v>
      </c>
      <c r="B40" s="16">
        <v>0</v>
      </c>
      <c r="C40" s="16">
        <v>0</v>
      </c>
      <c r="D40" s="251">
        <v>0</v>
      </c>
    </row>
    <row r="41" spans="1:239" s="26" customFormat="1">
      <c r="A41" s="17" t="s">
        <v>48</v>
      </c>
      <c r="B41" s="16">
        <v>0</v>
      </c>
      <c r="C41" s="16">
        <v>0</v>
      </c>
      <c r="D41" s="251">
        <v>0</v>
      </c>
    </row>
    <row r="42" spans="1:239" s="26" customFormat="1">
      <c r="A42" s="17" t="s">
        <v>79</v>
      </c>
      <c r="B42" s="16">
        <v>0</v>
      </c>
      <c r="C42" s="16">
        <v>0</v>
      </c>
      <c r="D42" s="251">
        <v>0</v>
      </c>
    </row>
    <row r="43" spans="1:239" s="26" customFormat="1">
      <c r="A43" s="23" t="s">
        <v>49</v>
      </c>
      <c r="B43" s="24">
        <v>41.86</v>
      </c>
      <c r="C43" s="24">
        <v>0.09</v>
      </c>
      <c r="D43" s="255">
        <v>1.6852903273830721E-2</v>
      </c>
      <c r="E43" s="28"/>
      <c r="F43" s="28"/>
      <c r="G43" s="256"/>
      <c r="H43" s="30"/>
      <c r="I43" s="28"/>
      <c r="J43" s="28"/>
      <c r="K43" s="256"/>
      <c r="L43" s="30"/>
      <c r="M43" s="28"/>
      <c r="N43" s="28"/>
      <c r="O43" s="256"/>
      <c r="P43" s="30"/>
      <c r="Q43" s="28"/>
      <c r="R43" s="28"/>
      <c r="S43" s="256"/>
      <c r="T43" s="30"/>
      <c r="U43" s="28"/>
      <c r="V43" s="28"/>
      <c r="W43" s="256"/>
      <c r="X43" s="30"/>
      <c r="Y43" s="28"/>
      <c r="Z43" s="28"/>
      <c r="AA43" s="256"/>
      <c r="AB43" s="30"/>
      <c r="AC43" s="28"/>
      <c r="AD43" s="28"/>
      <c r="AE43" s="256"/>
      <c r="AF43" s="30"/>
      <c r="AG43" s="28"/>
      <c r="AH43" s="28"/>
      <c r="AI43" s="256"/>
      <c r="AJ43" s="30"/>
      <c r="AK43" s="28"/>
      <c r="AL43" s="28"/>
      <c r="AM43" s="256"/>
      <c r="AN43" s="30"/>
      <c r="AO43" s="28"/>
      <c r="AP43" s="28"/>
      <c r="AQ43" s="256"/>
      <c r="AR43" s="30"/>
      <c r="AS43" s="28"/>
      <c r="AT43" s="28"/>
      <c r="AU43" s="256"/>
      <c r="AV43" s="30"/>
      <c r="AW43" s="28"/>
      <c r="AX43" s="28"/>
      <c r="AY43" s="256"/>
      <c r="AZ43" s="30"/>
      <c r="BA43" s="28"/>
      <c r="BB43" s="28"/>
      <c r="BC43" s="256"/>
      <c r="BD43" s="30"/>
      <c r="BE43" s="28"/>
      <c r="BF43" s="28"/>
      <c r="BG43" s="256"/>
      <c r="BH43" s="30"/>
      <c r="BI43" s="28"/>
      <c r="BJ43" s="28"/>
      <c r="BK43" s="256"/>
      <c r="BL43" s="30"/>
      <c r="BM43" s="28"/>
      <c r="BN43" s="28"/>
      <c r="BO43" s="256"/>
      <c r="BP43" s="30"/>
      <c r="BQ43" s="28"/>
      <c r="BR43" s="28"/>
      <c r="BS43" s="256"/>
      <c r="BT43" s="30"/>
      <c r="BU43" s="28"/>
      <c r="BV43" s="28"/>
      <c r="BW43" s="256"/>
      <c r="BX43" s="30"/>
      <c r="BY43" s="28"/>
      <c r="BZ43" s="28"/>
      <c r="CA43" s="256"/>
      <c r="CB43" s="30"/>
      <c r="CC43" s="28"/>
      <c r="CD43" s="28"/>
      <c r="CE43" s="256"/>
      <c r="CF43" s="30"/>
      <c r="CG43" s="28"/>
      <c r="CH43" s="28"/>
      <c r="CI43" s="256"/>
      <c r="CJ43" s="30"/>
      <c r="CK43" s="28"/>
      <c r="CL43" s="28"/>
      <c r="CM43" s="256"/>
      <c r="CN43" s="30"/>
      <c r="CO43" s="28"/>
      <c r="CP43" s="28"/>
      <c r="CQ43" s="256"/>
      <c r="CR43" s="30"/>
      <c r="CS43" s="28"/>
      <c r="CT43" s="28"/>
      <c r="CU43" s="256"/>
      <c r="CV43" s="30"/>
      <c r="CW43" s="28"/>
      <c r="CX43" s="28"/>
      <c r="CY43" s="256"/>
      <c r="CZ43" s="30"/>
      <c r="DA43" s="28"/>
      <c r="DB43" s="28"/>
      <c r="DC43" s="256"/>
      <c r="DD43" s="30"/>
      <c r="DE43" s="28"/>
      <c r="DF43" s="28"/>
      <c r="DG43" s="256"/>
      <c r="DH43" s="30"/>
      <c r="DI43" s="28"/>
      <c r="DJ43" s="28"/>
      <c r="DK43" s="256"/>
      <c r="DL43" s="30"/>
      <c r="DM43" s="28"/>
      <c r="DN43" s="28"/>
      <c r="DO43" s="256"/>
      <c r="DP43" s="30"/>
      <c r="DQ43" s="28"/>
      <c r="DR43" s="28"/>
      <c r="DS43" s="256"/>
      <c r="DT43" s="30"/>
      <c r="DU43" s="28"/>
      <c r="DV43" s="28"/>
      <c r="DW43" s="256"/>
      <c r="DX43" s="30"/>
      <c r="DY43" s="28"/>
      <c r="DZ43" s="28"/>
      <c r="EA43" s="256"/>
      <c r="EB43" s="30"/>
      <c r="EC43" s="28"/>
      <c r="ED43" s="28"/>
      <c r="EE43" s="256"/>
      <c r="EF43" s="30"/>
      <c r="EG43" s="28"/>
      <c r="EH43" s="28"/>
      <c r="EI43" s="256"/>
      <c r="EJ43" s="30"/>
      <c r="EK43" s="28"/>
      <c r="EL43" s="28"/>
      <c r="EM43" s="256"/>
      <c r="EN43" s="30"/>
      <c r="EO43" s="28"/>
      <c r="EP43" s="28"/>
      <c r="EQ43" s="256"/>
      <c r="ER43" s="30"/>
      <c r="ES43" s="28"/>
      <c r="ET43" s="28"/>
      <c r="EU43" s="256"/>
      <c r="EV43" s="30"/>
      <c r="EW43" s="28"/>
      <c r="EX43" s="28"/>
      <c r="EY43" s="256"/>
      <c r="EZ43" s="30"/>
      <c r="FA43" s="28"/>
      <c r="FB43" s="28"/>
      <c r="FC43" s="256"/>
      <c r="FD43" s="30"/>
      <c r="FE43" s="28"/>
      <c r="FF43" s="28"/>
      <c r="FG43" s="256"/>
      <c r="FH43" s="30"/>
      <c r="FI43" s="28"/>
      <c r="FJ43" s="28"/>
      <c r="FK43" s="256"/>
      <c r="FL43" s="30"/>
      <c r="FM43" s="28"/>
      <c r="FN43" s="28"/>
      <c r="FO43" s="256"/>
      <c r="FP43" s="30"/>
      <c r="FQ43" s="28"/>
      <c r="FR43" s="28"/>
      <c r="FS43" s="256"/>
      <c r="FT43" s="30"/>
      <c r="FU43" s="28"/>
      <c r="FV43" s="28"/>
      <c r="FW43" s="256"/>
      <c r="FX43" s="30"/>
      <c r="FY43" s="28"/>
      <c r="FZ43" s="28"/>
      <c r="GA43" s="256"/>
      <c r="GB43" s="30"/>
      <c r="GC43" s="28"/>
      <c r="GD43" s="28"/>
      <c r="GE43" s="256"/>
      <c r="GF43" s="30"/>
      <c r="GG43" s="28"/>
      <c r="GH43" s="28"/>
      <c r="GI43" s="256"/>
      <c r="GJ43" s="30"/>
      <c r="GK43" s="28"/>
      <c r="GL43" s="28"/>
      <c r="GM43" s="256"/>
      <c r="GN43" s="30"/>
      <c r="GO43" s="28"/>
      <c r="GP43" s="28"/>
      <c r="GQ43" s="256"/>
      <c r="GR43" s="30"/>
      <c r="GS43" s="28"/>
      <c r="GT43" s="28"/>
      <c r="GU43" s="256"/>
      <c r="GV43" s="30"/>
      <c r="GW43" s="28"/>
      <c r="GX43" s="28"/>
      <c r="GY43" s="256"/>
      <c r="GZ43" s="30"/>
      <c r="HA43" s="28"/>
      <c r="HB43" s="28"/>
      <c r="HC43" s="256"/>
      <c r="HD43" s="30"/>
      <c r="HE43" s="28"/>
      <c r="HF43" s="28"/>
      <c r="HG43" s="256"/>
      <c r="HH43" s="30"/>
      <c r="HI43" s="28"/>
      <c r="HJ43" s="28"/>
      <c r="HK43" s="256"/>
      <c r="HL43" s="30"/>
      <c r="HM43" s="28"/>
      <c r="HN43" s="28"/>
      <c r="HO43" s="256"/>
      <c r="HP43" s="30"/>
      <c r="HQ43" s="28"/>
      <c r="HR43" s="28"/>
      <c r="HS43" s="256"/>
      <c r="HT43" s="30"/>
      <c r="HU43" s="28"/>
      <c r="HV43" s="28"/>
      <c r="HW43" s="256"/>
      <c r="HX43" s="30"/>
      <c r="HY43" s="28"/>
      <c r="HZ43" s="28"/>
      <c r="IA43" s="256"/>
      <c r="IB43" s="30"/>
      <c r="IC43" s="28"/>
      <c r="ID43" s="28"/>
      <c r="IE43" s="256"/>
    </row>
    <row r="44" spans="1:239" s="26" customFormat="1">
      <c r="A44" s="11" t="s">
        <v>50</v>
      </c>
      <c r="B44" s="3">
        <v>0</v>
      </c>
      <c r="C44" s="3">
        <v>0</v>
      </c>
      <c r="D44" s="3"/>
    </row>
    <row r="45" spans="1:239" s="26" customFormat="1">
      <c r="A45" s="17" t="s">
        <v>80</v>
      </c>
      <c r="B45" s="16">
        <v>2.61</v>
      </c>
      <c r="C45" s="16">
        <v>0.01</v>
      </c>
      <c r="D45" s="251">
        <v>1.0507901945699517E-3</v>
      </c>
    </row>
    <row r="46" spans="1:239" s="26" customFormat="1">
      <c r="A46" s="17" t="s">
        <v>52</v>
      </c>
      <c r="B46" s="16">
        <v>0</v>
      </c>
      <c r="C46" s="16">
        <v>0</v>
      </c>
      <c r="D46" s="251">
        <v>0</v>
      </c>
    </row>
    <row r="47" spans="1:239" s="26" customFormat="1">
      <c r="A47" s="17" t="s">
        <v>53</v>
      </c>
      <c r="B47" s="16">
        <v>4.5</v>
      </c>
      <c r="C47" s="16">
        <v>0.01</v>
      </c>
      <c r="D47" s="251">
        <v>1.8117072320171582E-3</v>
      </c>
    </row>
    <row r="48" spans="1:239" s="26" customFormat="1">
      <c r="A48" s="23" t="s">
        <v>54</v>
      </c>
      <c r="B48" s="24">
        <v>7.11</v>
      </c>
      <c r="C48" s="24">
        <v>0.02</v>
      </c>
      <c r="D48" s="255">
        <v>2.8624974265871097E-3</v>
      </c>
      <c r="E48" s="28"/>
      <c r="F48" s="28"/>
      <c r="G48" s="256"/>
      <c r="H48" s="30"/>
      <c r="I48" s="28"/>
      <c r="J48" s="28"/>
      <c r="K48" s="256"/>
      <c r="L48" s="30"/>
      <c r="M48" s="28"/>
      <c r="N48" s="28"/>
      <c r="O48" s="256"/>
      <c r="P48" s="30"/>
      <c r="Q48" s="28"/>
      <c r="R48" s="28"/>
      <c r="S48" s="256"/>
      <c r="T48" s="30"/>
      <c r="U48" s="28"/>
      <c r="V48" s="28"/>
      <c r="W48" s="256"/>
      <c r="X48" s="30"/>
      <c r="Y48" s="28"/>
      <c r="Z48" s="28"/>
      <c r="AA48" s="256"/>
      <c r="AB48" s="30"/>
      <c r="AC48" s="28"/>
      <c r="AD48" s="28"/>
      <c r="AE48" s="256"/>
      <c r="AF48" s="30"/>
      <c r="AG48" s="28"/>
      <c r="AH48" s="28"/>
      <c r="AI48" s="256"/>
      <c r="AJ48" s="30"/>
      <c r="AK48" s="28"/>
      <c r="AL48" s="28"/>
      <c r="AM48" s="256"/>
      <c r="AN48" s="30"/>
      <c r="AO48" s="28"/>
      <c r="AP48" s="28"/>
      <c r="AQ48" s="256"/>
      <c r="AR48" s="30"/>
      <c r="AS48" s="28"/>
      <c r="AT48" s="28"/>
      <c r="AU48" s="256"/>
      <c r="AV48" s="30"/>
      <c r="AW48" s="28"/>
      <c r="AX48" s="28"/>
      <c r="AY48" s="256"/>
      <c r="AZ48" s="30"/>
      <c r="BA48" s="28"/>
      <c r="BB48" s="28"/>
      <c r="BC48" s="256"/>
      <c r="BD48" s="30"/>
      <c r="BE48" s="28"/>
      <c r="BF48" s="28"/>
      <c r="BG48" s="256"/>
      <c r="BH48" s="30"/>
      <c r="BI48" s="28"/>
      <c r="BJ48" s="28"/>
      <c r="BK48" s="256"/>
      <c r="BL48" s="30"/>
      <c r="BM48" s="28"/>
      <c r="BN48" s="28"/>
      <c r="BO48" s="256"/>
      <c r="BP48" s="30"/>
      <c r="BQ48" s="28"/>
      <c r="BR48" s="28"/>
      <c r="BS48" s="256"/>
      <c r="BT48" s="30"/>
      <c r="BU48" s="28"/>
      <c r="BV48" s="28"/>
      <c r="BW48" s="256"/>
      <c r="BX48" s="30"/>
      <c r="BY48" s="28"/>
      <c r="BZ48" s="28"/>
      <c r="CA48" s="256"/>
      <c r="CB48" s="30"/>
      <c r="CC48" s="28"/>
      <c r="CD48" s="28"/>
      <c r="CE48" s="256"/>
      <c r="CF48" s="30"/>
      <c r="CG48" s="28"/>
      <c r="CH48" s="28"/>
      <c r="CI48" s="256"/>
      <c r="CJ48" s="30"/>
      <c r="CK48" s="28"/>
      <c r="CL48" s="28"/>
      <c r="CM48" s="256"/>
      <c r="CN48" s="30"/>
      <c r="CO48" s="28"/>
      <c r="CP48" s="28"/>
      <c r="CQ48" s="256"/>
      <c r="CR48" s="30"/>
      <c r="CS48" s="28"/>
      <c r="CT48" s="28"/>
      <c r="CU48" s="256"/>
      <c r="CV48" s="30"/>
      <c r="CW48" s="28"/>
      <c r="CX48" s="28"/>
      <c r="CY48" s="256"/>
      <c r="CZ48" s="30"/>
      <c r="DA48" s="28"/>
      <c r="DB48" s="28"/>
      <c r="DC48" s="256"/>
      <c r="DD48" s="30"/>
      <c r="DE48" s="28"/>
      <c r="DF48" s="28"/>
      <c r="DG48" s="256"/>
      <c r="DH48" s="30"/>
      <c r="DI48" s="28"/>
      <c r="DJ48" s="28"/>
      <c r="DK48" s="256"/>
      <c r="DL48" s="30"/>
      <c r="DM48" s="28"/>
      <c r="DN48" s="28"/>
      <c r="DO48" s="256"/>
      <c r="DP48" s="30"/>
      <c r="DQ48" s="28"/>
      <c r="DR48" s="28"/>
      <c r="DS48" s="256"/>
      <c r="DT48" s="30"/>
      <c r="DU48" s="28"/>
      <c r="DV48" s="28"/>
      <c r="DW48" s="256"/>
      <c r="DX48" s="30"/>
      <c r="DY48" s="28"/>
      <c r="DZ48" s="28"/>
      <c r="EA48" s="256"/>
      <c r="EB48" s="30"/>
      <c r="EC48" s="28"/>
      <c r="ED48" s="28"/>
      <c r="EE48" s="256"/>
      <c r="EF48" s="30"/>
      <c r="EG48" s="28"/>
      <c r="EH48" s="28"/>
      <c r="EI48" s="256"/>
      <c r="EJ48" s="30"/>
      <c r="EK48" s="28"/>
      <c r="EL48" s="28"/>
      <c r="EM48" s="256"/>
      <c r="EN48" s="30"/>
      <c r="EO48" s="28"/>
      <c r="EP48" s="28"/>
      <c r="EQ48" s="256"/>
      <c r="ER48" s="30"/>
      <c r="ES48" s="28"/>
      <c r="ET48" s="28"/>
      <c r="EU48" s="256"/>
      <c r="EV48" s="30"/>
      <c r="EW48" s="28"/>
      <c r="EX48" s="28"/>
      <c r="EY48" s="256"/>
      <c r="EZ48" s="30"/>
      <c r="FA48" s="28"/>
      <c r="FB48" s="28"/>
      <c r="FC48" s="256"/>
      <c r="FD48" s="30"/>
      <c r="FE48" s="28"/>
      <c r="FF48" s="28"/>
      <c r="FG48" s="256"/>
      <c r="FH48" s="30"/>
      <c r="FI48" s="28"/>
      <c r="FJ48" s="28"/>
      <c r="FK48" s="256"/>
      <c r="FL48" s="30"/>
      <c r="FM48" s="28"/>
      <c r="FN48" s="28"/>
      <c r="FO48" s="256"/>
      <c r="FP48" s="30"/>
      <c r="FQ48" s="28"/>
      <c r="FR48" s="28"/>
      <c r="FS48" s="256"/>
      <c r="FT48" s="30"/>
      <c r="FU48" s="28"/>
      <c r="FV48" s="28"/>
      <c r="FW48" s="256"/>
      <c r="FX48" s="30"/>
      <c r="FY48" s="28"/>
      <c r="FZ48" s="28"/>
      <c r="GA48" s="256"/>
      <c r="GB48" s="30"/>
      <c r="GC48" s="28"/>
      <c r="GD48" s="28"/>
      <c r="GE48" s="256"/>
      <c r="GF48" s="30"/>
      <c r="GG48" s="28"/>
      <c r="GH48" s="28"/>
      <c r="GI48" s="256"/>
      <c r="GJ48" s="30"/>
      <c r="GK48" s="28"/>
      <c r="GL48" s="28"/>
      <c r="GM48" s="256"/>
      <c r="GN48" s="30"/>
      <c r="GO48" s="28"/>
      <c r="GP48" s="28"/>
      <c r="GQ48" s="256"/>
      <c r="GR48" s="30"/>
      <c r="GS48" s="28"/>
      <c r="GT48" s="28"/>
      <c r="GU48" s="256"/>
      <c r="GV48" s="30"/>
      <c r="GW48" s="28"/>
      <c r="GX48" s="28"/>
      <c r="GY48" s="256"/>
      <c r="GZ48" s="30"/>
      <c r="HA48" s="28"/>
      <c r="HB48" s="28"/>
      <c r="HC48" s="256"/>
      <c r="HD48" s="30"/>
      <c r="HE48" s="28"/>
      <c r="HF48" s="28"/>
      <c r="HG48" s="256"/>
      <c r="HH48" s="30"/>
      <c r="HI48" s="28"/>
      <c r="HJ48" s="28"/>
      <c r="HK48" s="256"/>
      <c r="HL48" s="30"/>
      <c r="HM48" s="28"/>
      <c r="HN48" s="28"/>
      <c r="HO48" s="256"/>
      <c r="HP48" s="30"/>
      <c r="HQ48" s="28"/>
      <c r="HR48" s="28"/>
      <c r="HS48" s="256"/>
      <c r="HT48" s="30"/>
      <c r="HU48" s="28"/>
      <c r="HV48" s="28"/>
      <c r="HW48" s="256"/>
      <c r="HX48" s="30"/>
      <c r="HY48" s="28"/>
      <c r="HZ48" s="28"/>
      <c r="IA48" s="256"/>
      <c r="IB48" s="30"/>
      <c r="IC48" s="28"/>
      <c r="ID48" s="28"/>
      <c r="IE48" s="256"/>
    </row>
    <row r="49" spans="1:239" s="26" customFormat="1">
      <c r="A49" s="257" t="s">
        <v>55</v>
      </c>
      <c r="B49" s="258">
        <v>48.97</v>
      </c>
      <c r="C49" s="258">
        <v>0.11</v>
      </c>
      <c r="D49" s="259">
        <v>1.9715400700417832E-2</v>
      </c>
      <c r="E49" s="28"/>
      <c r="F49" s="30"/>
      <c r="G49" s="28"/>
      <c r="H49" s="28"/>
      <c r="I49" s="28"/>
      <c r="J49" s="30"/>
      <c r="K49" s="28"/>
      <c r="L49" s="28"/>
      <c r="M49" s="28"/>
      <c r="N49" s="30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28"/>
      <c r="Z49" s="30"/>
      <c r="AA49" s="28"/>
      <c r="AB49" s="28"/>
      <c r="AC49" s="28"/>
      <c r="AD49" s="30"/>
      <c r="AE49" s="28"/>
      <c r="AF49" s="28"/>
      <c r="AG49" s="28"/>
      <c r="AH49" s="30"/>
      <c r="AI49" s="28"/>
      <c r="AJ49" s="28"/>
      <c r="AK49" s="28"/>
      <c r="AL49" s="30"/>
      <c r="AM49" s="28"/>
      <c r="AN49" s="28"/>
      <c r="AO49" s="28"/>
      <c r="AP49" s="30"/>
      <c r="AQ49" s="28"/>
      <c r="AR49" s="28"/>
      <c r="AS49" s="28"/>
      <c r="AT49" s="30"/>
      <c r="AU49" s="28"/>
      <c r="AV49" s="28"/>
      <c r="AW49" s="28"/>
      <c r="AX49" s="30"/>
      <c r="AY49" s="28"/>
      <c r="AZ49" s="28"/>
      <c r="BA49" s="28"/>
      <c r="BB49" s="30"/>
      <c r="BC49" s="28"/>
      <c r="BD49" s="28"/>
      <c r="BE49" s="28"/>
      <c r="BF49" s="30"/>
      <c r="BG49" s="28"/>
      <c r="BH49" s="28"/>
      <c r="BI49" s="28"/>
      <c r="BJ49" s="30"/>
      <c r="BK49" s="28"/>
      <c r="BL49" s="28"/>
      <c r="BM49" s="28"/>
      <c r="BN49" s="30"/>
      <c r="BO49" s="28"/>
      <c r="BP49" s="28"/>
      <c r="BQ49" s="28"/>
      <c r="BR49" s="30"/>
      <c r="BS49" s="28"/>
      <c r="BT49" s="28"/>
      <c r="BU49" s="28"/>
      <c r="BV49" s="30"/>
      <c r="BW49" s="28"/>
      <c r="BX49" s="28"/>
      <c r="BY49" s="28"/>
      <c r="BZ49" s="30"/>
      <c r="CA49" s="28"/>
      <c r="CB49" s="28"/>
      <c r="CC49" s="28"/>
      <c r="CD49" s="30"/>
      <c r="CE49" s="28"/>
      <c r="CF49" s="28"/>
      <c r="CG49" s="28"/>
      <c r="CH49" s="30"/>
      <c r="CI49" s="28"/>
      <c r="CJ49" s="28"/>
      <c r="CK49" s="28"/>
      <c r="CL49" s="30"/>
      <c r="CM49" s="28"/>
      <c r="CN49" s="28"/>
      <c r="CO49" s="28"/>
      <c r="CP49" s="30"/>
      <c r="CQ49" s="28"/>
      <c r="CR49" s="28"/>
      <c r="CS49" s="28"/>
      <c r="CT49" s="30"/>
      <c r="CU49" s="28"/>
      <c r="CV49" s="28"/>
      <c r="CW49" s="28"/>
      <c r="CX49" s="30"/>
      <c r="CY49" s="28"/>
      <c r="CZ49" s="28"/>
      <c r="DA49" s="28"/>
      <c r="DB49" s="30"/>
      <c r="DC49" s="28"/>
      <c r="DD49" s="28"/>
      <c r="DE49" s="28"/>
      <c r="DF49" s="30"/>
      <c r="DG49" s="28"/>
      <c r="DH49" s="28"/>
      <c r="DI49" s="28"/>
      <c r="DJ49" s="30"/>
      <c r="DK49" s="28"/>
      <c r="DL49" s="28"/>
      <c r="DM49" s="28"/>
      <c r="DN49" s="30"/>
      <c r="DO49" s="28"/>
      <c r="DP49" s="28"/>
      <c r="DQ49" s="28"/>
      <c r="DR49" s="30"/>
      <c r="DS49" s="28"/>
      <c r="DT49" s="28"/>
      <c r="DU49" s="28"/>
      <c r="DV49" s="30"/>
      <c r="DW49" s="28"/>
      <c r="DX49" s="28"/>
      <c r="DY49" s="28"/>
      <c r="DZ49" s="30"/>
      <c r="EA49" s="28"/>
      <c r="EB49" s="28"/>
      <c r="EC49" s="28"/>
      <c r="ED49" s="30"/>
      <c r="EE49" s="28"/>
      <c r="EF49" s="28"/>
      <c r="EG49" s="28"/>
      <c r="EH49" s="30"/>
      <c r="EI49" s="28"/>
      <c r="EJ49" s="28"/>
      <c r="EK49" s="28"/>
      <c r="EL49" s="30"/>
      <c r="EM49" s="28"/>
      <c r="EN49" s="28"/>
      <c r="EO49" s="28"/>
      <c r="EP49" s="30"/>
      <c r="EQ49" s="28"/>
      <c r="ER49" s="28"/>
      <c r="ES49" s="28"/>
      <c r="ET49" s="30"/>
      <c r="EU49" s="28"/>
      <c r="EV49" s="28"/>
      <c r="EW49" s="28"/>
      <c r="EX49" s="30"/>
      <c r="EY49" s="28"/>
      <c r="EZ49" s="28"/>
      <c r="FA49" s="28"/>
      <c r="FB49" s="30"/>
      <c r="FC49" s="28"/>
      <c r="FD49" s="28"/>
      <c r="FE49" s="28"/>
      <c r="FF49" s="30"/>
      <c r="FG49" s="28"/>
      <c r="FH49" s="28"/>
      <c r="FI49" s="28"/>
      <c r="FJ49" s="30"/>
      <c r="FK49" s="28"/>
      <c r="FL49" s="28"/>
      <c r="FM49" s="28"/>
      <c r="FN49" s="30"/>
      <c r="FO49" s="28"/>
      <c r="FP49" s="28"/>
      <c r="FQ49" s="28"/>
      <c r="FR49" s="30"/>
      <c r="FS49" s="28"/>
      <c r="FT49" s="28"/>
      <c r="FU49" s="28"/>
      <c r="FV49" s="30"/>
      <c r="FW49" s="28"/>
      <c r="FX49" s="28"/>
      <c r="FY49" s="28"/>
      <c r="FZ49" s="30"/>
      <c r="GA49" s="28"/>
      <c r="GB49" s="28"/>
      <c r="GC49" s="28"/>
      <c r="GD49" s="30"/>
      <c r="GE49" s="28"/>
      <c r="GF49" s="28"/>
      <c r="GG49" s="28"/>
      <c r="GH49" s="30"/>
      <c r="GI49" s="28"/>
      <c r="GJ49" s="28"/>
      <c r="GK49" s="28"/>
      <c r="GL49" s="30"/>
      <c r="GM49" s="28"/>
      <c r="GN49" s="28"/>
      <c r="GO49" s="28"/>
      <c r="GP49" s="30"/>
      <c r="GQ49" s="28"/>
      <c r="GR49" s="28"/>
      <c r="GS49" s="28"/>
      <c r="GT49" s="30"/>
      <c r="GU49" s="28"/>
      <c r="GV49" s="28"/>
      <c r="GW49" s="28"/>
      <c r="GX49" s="30"/>
      <c r="GY49" s="28"/>
      <c r="GZ49" s="28"/>
      <c r="HA49" s="28"/>
      <c r="HB49" s="30"/>
      <c r="HC49" s="28"/>
      <c r="HD49" s="28"/>
      <c r="HE49" s="28"/>
      <c r="HF49" s="30"/>
      <c r="HG49" s="28"/>
      <c r="HH49" s="28"/>
      <c r="HI49" s="28"/>
      <c r="HJ49" s="30"/>
      <c r="HK49" s="28"/>
      <c r="HL49" s="28"/>
      <c r="HM49" s="28"/>
      <c r="HN49" s="30"/>
      <c r="HO49" s="28"/>
      <c r="HP49" s="28"/>
      <c r="HQ49" s="28"/>
      <c r="HR49" s="30"/>
      <c r="HS49" s="28"/>
      <c r="HT49" s="28"/>
      <c r="HU49" s="28"/>
      <c r="HV49" s="30"/>
      <c r="HW49" s="28"/>
      <c r="HX49" s="28"/>
      <c r="HY49" s="28"/>
      <c r="HZ49" s="30"/>
      <c r="IA49" s="28"/>
      <c r="IB49" s="28"/>
      <c r="IC49" s="28"/>
    </row>
    <row r="50" spans="1:239" s="27" customFormat="1" ht="13.5" thickBot="1">
      <c r="A50" s="61" t="s">
        <v>56</v>
      </c>
      <c r="B50" s="83">
        <v>2483.8450277585366</v>
      </c>
      <c r="C50" s="83">
        <v>4.9800000000000004</v>
      </c>
      <c r="D50" s="260">
        <v>1</v>
      </c>
    </row>
    <row r="51" spans="1:239" s="26" customFormat="1" ht="13.5" thickBot="1">
      <c r="A51" s="34"/>
      <c r="B51" s="35"/>
      <c r="C51" s="35"/>
      <c r="D51" s="364"/>
    </row>
    <row r="52" spans="1:239" s="26" customFormat="1" ht="13.5" thickBot="1">
      <c r="A52" s="37" t="s">
        <v>57</v>
      </c>
      <c r="B52" s="38">
        <v>1611.46</v>
      </c>
      <c r="C52" s="38">
        <v>3.22</v>
      </c>
      <c r="D52" s="365">
        <v>1</v>
      </c>
    </row>
    <row r="53" spans="1:239" s="26" customFormat="1">
      <c r="A53" s="40" t="s">
        <v>58</v>
      </c>
      <c r="B53" s="41">
        <v>61.2</v>
      </c>
      <c r="C53" s="41">
        <v>0.12</v>
      </c>
      <c r="D53" s="366">
        <v>3.7977982698918993E-2</v>
      </c>
    </row>
    <row r="54" spans="1:239" s="26" customFormat="1">
      <c r="A54" s="23" t="s">
        <v>59</v>
      </c>
      <c r="B54" s="24">
        <v>110.26</v>
      </c>
      <c r="C54" s="24">
        <v>0.22</v>
      </c>
      <c r="D54" s="255">
        <v>6.8422424385340005E-2</v>
      </c>
      <c r="E54" s="28"/>
      <c r="F54" s="28"/>
      <c r="G54" s="256"/>
      <c r="H54" s="30"/>
      <c r="I54" s="28"/>
      <c r="J54" s="28"/>
      <c r="K54" s="256"/>
      <c r="L54" s="30"/>
      <c r="M54" s="28"/>
      <c r="N54" s="28"/>
      <c r="O54" s="256"/>
      <c r="P54" s="30"/>
      <c r="Q54" s="28"/>
      <c r="R54" s="28"/>
      <c r="S54" s="256"/>
      <c r="T54" s="30"/>
      <c r="U54" s="28"/>
      <c r="V54" s="28"/>
      <c r="W54" s="256"/>
      <c r="X54" s="30"/>
      <c r="Y54" s="28"/>
      <c r="Z54" s="28"/>
      <c r="AA54" s="256"/>
      <c r="AB54" s="30"/>
      <c r="AC54" s="28"/>
      <c r="AD54" s="28"/>
      <c r="AE54" s="256"/>
      <c r="AF54" s="30"/>
      <c r="AG54" s="28"/>
      <c r="AH54" s="28"/>
      <c r="AI54" s="256"/>
      <c r="AJ54" s="30"/>
      <c r="AK54" s="28"/>
      <c r="AL54" s="28"/>
      <c r="AM54" s="256"/>
      <c r="AN54" s="30"/>
      <c r="AO54" s="28"/>
      <c r="AP54" s="28"/>
      <c r="AQ54" s="256"/>
      <c r="AR54" s="30"/>
      <c r="AS54" s="28"/>
      <c r="AT54" s="28"/>
      <c r="AU54" s="256"/>
      <c r="AV54" s="30"/>
      <c r="AW54" s="28"/>
      <c r="AX54" s="28"/>
      <c r="AY54" s="256"/>
      <c r="AZ54" s="30"/>
      <c r="BA54" s="28"/>
      <c r="BB54" s="28"/>
      <c r="BC54" s="256"/>
      <c r="BD54" s="30"/>
      <c r="BE54" s="28"/>
      <c r="BF54" s="28"/>
      <c r="BG54" s="256"/>
      <c r="BH54" s="30"/>
      <c r="BI54" s="28"/>
      <c r="BJ54" s="28"/>
      <c r="BK54" s="256"/>
      <c r="BL54" s="30"/>
      <c r="BM54" s="28"/>
      <c r="BN54" s="28"/>
      <c r="BO54" s="256"/>
      <c r="BP54" s="30"/>
      <c r="BQ54" s="28"/>
      <c r="BR54" s="28"/>
      <c r="BS54" s="256"/>
      <c r="BT54" s="30"/>
      <c r="BU54" s="28"/>
      <c r="BV54" s="28"/>
      <c r="BW54" s="256"/>
      <c r="BX54" s="30"/>
      <c r="BY54" s="28"/>
      <c r="BZ54" s="28"/>
      <c r="CA54" s="256"/>
      <c r="CB54" s="30"/>
      <c r="CC54" s="28"/>
      <c r="CD54" s="28"/>
      <c r="CE54" s="256"/>
      <c r="CF54" s="30"/>
      <c r="CG54" s="28"/>
      <c r="CH54" s="28"/>
      <c r="CI54" s="256"/>
      <c r="CJ54" s="30"/>
      <c r="CK54" s="28"/>
      <c r="CL54" s="28"/>
      <c r="CM54" s="256"/>
      <c r="CN54" s="30"/>
      <c r="CO54" s="28"/>
      <c r="CP54" s="28"/>
      <c r="CQ54" s="256"/>
      <c r="CR54" s="30"/>
      <c r="CS54" s="28"/>
      <c r="CT54" s="28"/>
      <c r="CU54" s="256"/>
      <c r="CV54" s="30"/>
      <c r="CW54" s="28"/>
      <c r="CX54" s="28"/>
      <c r="CY54" s="256"/>
      <c r="CZ54" s="30"/>
      <c r="DA54" s="28"/>
      <c r="DB54" s="28"/>
      <c r="DC54" s="256"/>
      <c r="DD54" s="30"/>
      <c r="DE54" s="28"/>
      <c r="DF54" s="28"/>
      <c r="DG54" s="256"/>
      <c r="DH54" s="30"/>
      <c r="DI54" s="28"/>
      <c r="DJ54" s="28"/>
      <c r="DK54" s="256"/>
      <c r="DL54" s="30"/>
      <c r="DM54" s="28"/>
      <c r="DN54" s="28"/>
      <c r="DO54" s="256"/>
      <c r="DP54" s="30"/>
      <c r="DQ54" s="28"/>
      <c r="DR54" s="28"/>
      <c r="DS54" s="256"/>
      <c r="DT54" s="30"/>
      <c r="DU54" s="28"/>
      <c r="DV54" s="28"/>
      <c r="DW54" s="256"/>
      <c r="DX54" s="30"/>
      <c r="DY54" s="28"/>
      <c r="DZ54" s="28"/>
      <c r="EA54" s="256"/>
      <c r="EB54" s="30"/>
      <c r="EC54" s="28"/>
      <c r="ED54" s="28"/>
      <c r="EE54" s="256"/>
      <c r="EF54" s="30"/>
      <c r="EG54" s="28"/>
      <c r="EH54" s="28"/>
      <c r="EI54" s="256"/>
      <c r="EJ54" s="30"/>
      <c r="EK54" s="28"/>
      <c r="EL54" s="28"/>
      <c r="EM54" s="256"/>
      <c r="EN54" s="30"/>
      <c r="EO54" s="28"/>
      <c r="EP54" s="28"/>
      <c r="EQ54" s="256"/>
      <c r="ER54" s="30"/>
      <c r="ES54" s="28"/>
      <c r="ET54" s="28"/>
      <c r="EU54" s="256"/>
      <c r="EV54" s="30"/>
      <c r="EW54" s="28"/>
      <c r="EX54" s="28"/>
      <c r="EY54" s="256"/>
      <c r="EZ54" s="30"/>
      <c r="FA54" s="28"/>
      <c r="FB54" s="28"/>
      <c r="FC54" s="256"/>
      <c r="FD54" s="30"/>
      <c r="FE54" s="28"/>
      <c r="FF54" s="28"/>
      <c r="FG54" s="256"/>
      <c r="FH54" s="30"/>
      <c r="FI54" s="28"/>
      <c r="FJ54" s="28"/>
      <c r="FK54" s="256"/>
      <c r="FL54" s="30"/>
      <c r="FM54" s="28"/>
      <c r="FN54" s="28"/>
      <c r="FO54" s="256"/>
      <c r="FP54" s="30"/>
      <c r="FQ54" s="28"/>
      <c r="FR54" s="28"/>
      <c r="FS54" s="256"/>
      <c r="FT54" s="30"/>
      <c r="FU54" s="28"/>
      <c r="FV54" s="28"/>
      <c r="FW54" s="256"/>
      <c r="FX54" s="30"/>
      <c r="FY54" s="28"/>
      <c r="FZ54" s="28"/>
      <c r="GA54" s="256"/>
      <c r="GB54" s="30"/>
      <c r="GC54" s="28"/>
      <c r="GD54" s="28"/>
      <c r="GE54" s="256"/>
      <c r="GF54" s="30"/>
      <c r="GG54" s="28"/>
      <c r="GH54" s="28"/>
      <c r="GI54" s="256"/>
      <c r="GJ54" s="30"/>
      <c r="GK54" s="28"/>
      <c r="GL54" s="28"/>
      <c r="GM54" s="256"/>
      <c r="GN54" s="30"/>
      <c r="GO54" s="28"/>
      <c r="GP54" s="28"/>
      <c r="GQ54" s="256"/>
      <c r="GR54" s="30"/>
      <c r="GS54" s="28"/>
      <c r="GT54" s="28"/>
      <c r="GU54" s="256"/>
      <c r="GV54" s="30"/>
      <c r="GW54" s="28"/>
      <c r="GX54" s="28"/>
      <c r="GY54" s="256"/>
      <c r="GZ54" s="30"/>
      <c r="HA54" s="28"/>
      <c r="HB54" s="28"/>
      <c r="HC54" s="256"/>
      <c r="HD54" s="30"/>
      <c r="HE54" s="28"/>
      <c r="HF54" s="28"/>
      <c r="HG54" s="256"/>
      <c r="HH54" s="30"/>
      <c r="HI54" s="28"/>
      <c r="HJ54" s="28"/>
      <c r="HK54" s="256"/>
      <c r="HL54" s="30"/>
      <c r="HM54" s="28"/>
      <c r="HN54" s="28"/>
      <c r="HO54" s="256"/>
      <c r="HP54" s="30"/>
      <c r="HQ54" s="28"/>
      <c r="HR54" s="28"/>
      <c r="HS54" s="256"/>
      <c r="HT54" s="30"/>
      <c r="HU54" s="28"/>
      <c r="HV54" s="28"/>
      <c r="HW54" s="256"/>
      <c r="HX54" s="30"/>
      <c r="HY54" s="28"/>
      <c r="HZ54" s="28"/>
      <c r="IA54" s="256"/>
      <c r="IB54" s="30"/>
      <c r="IC54" s="28"/>
      <c r="ID54" s="28"/>
      <c r="IE54" s="256"/>
    </row>
    <row r="55" spans="1:239" s="43" customFormat="1">
      <c r="A55" s="23" t="s">
        <v>60</v>
      </c>
      <c r="B55" s="24">
        <v>1440</v>
      </c>
      <c r="C55" s="24">
        <v>2.88</v>
      </c>
      <c r="D55" s="255">
        <v>0.89359959291574098</v>
      </c>
    </row>
    <row r="56" spans="1:239" ht="13.5" thickBot="1">
      <c r="A56" s="44" t="s">
        <v>19</v>
      </c>
      <c r="B56" s="45">
        <v>0</v>
      </c>
      <c r="C56" s="45">
        <v>0</v>
      </c>
      <c r="D56" s="367">
        <v>0</v>
      </c>
    </row>
    <row r="57" spans="1:239">
      <c r="A5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342</v>
      </c>
      <c r="B3" s="2"/>
      <c r="C3" s="2"/>
      <c r="D3" s="2"/>
    </row>
    <row r="4" spans="1:4">
      <c r="A4" s="1" t="s">
        <v>82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49">
        <v>40664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0</v>
      </c>
      <c r="C11" s="369">
        <v>0</v>
      </c>
      <c r="D11" s="368">
        <v>0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1680</v>
      </c>
      <c r="C15" s="368">
        <v>3.36</v>
      </c>
      <c r="D15" s="368">
        <v>0.63058336408478222</v>
      </c>
    </row>
    <row r="16" spans="1:4">
      <c r="A16" s="6" t="s">
        <v>22</v>
      </c>
      <c r="B16" s="368">
        <v>65.400000000000006</v>
      </c>
      <c r="C16" s="368">
        <v>0.13</v>
      </c>
      <c r="D16" s="368">
        <v>2.4547709530443312E-2</v>
      </c>
    </row>
    <row r="17" spans="1:4">
      <c r="A17" s="6" t="s">
        <v>77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616</v>
      </c>
      <c r="C18" s="368">
        <v>1.23</v>
      </c>
      <c r="D18" s="368">
        <v>0.23121390016442014</v>
      </c>
    </row>
    <row r="19" spans="1:4">
      <c r="A19" s="6" t="s">
        <v>25</v>
      </c>
      <c r="B19" s="368">
        <v>0</v>
      </c>
      <c r="C19" s="368">
        <v>0</v>
      </c>
      <c r="D19" s="368">
        <v>0</v>
      </c>
    </row>
    <row r="20" spans="1:4">
      <c r="A20" s="6" t="s">
        <v>26</v>
      </c>
      <c r="B20" s="368">
        <v>118.07</v>
      </c>
      <c r="C20" s="368">
        <v>0.24</v>
      </c>
      <c r="D20" s="368">
        <v>4.4317248688982284E-2</v>
      </c>
    </row>
    <row r="21" spans="1:4">
      <c r="A21" s="6" t="s">
        <v>78</v>
      </c>
      <c r="B21" s="368">
        <v>0</v>
      </c>
      <c r="C21" s="368">
        <v>0</v>
      </c>
      <c r="D21" s="368">
        <v>0</v>
      </c>
    </row>
    <row r="22" spans="1:4">
      <c r="A22" s="252" t="s">
        <v>29</v>
      </c>
      <c r="B22" s="370">
        <v>2479.4699999999998</v>
      </c>
      <c r="C22" s="370">
        <v>4.96</v>
      </c>
      <c r="D22" s="370">
        <v>0.93066222246862806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49.59</v>
      </c>
      <c r="C24" s="368">
        <v>0.1</v>
      </c>
      <c r="D24" s="368">
        <v>1.8613469657716878E-2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49.59</v>
      </c>
      <c r="C32" s="371">
        <v>0.1</v>
      </c>
      <c r="D32" s="371">
        <v>1.8613469657716878E-2</v>
      </c>
    </row>
    <row r="33" spans="1:241" s="26" customFormat="1">
      <c r="A33" s="11" t="s">
        <v>40</v>
      </c>
      <c r="B33" s="369">
        <v>0</v>
      </c>
      <c r="C33" s="369">
        <v>0</v>
      </c>
      <c r="D33" s="369"/>
    </row>
    <row r="34" spans="1:241" s="26" customFormat="1">
      <c r="A34" s="17" t="s">
        <v>41</v>
      </c>
      <c r="B34" s="368">
        <v>83.859685061978269</v>
      </c>
      <c r="C34" s="368">
        <v>0.17</v>
      </c>
      <c r="D34" s="368">
        <v>3.1476501379447984E-2</v>
      </c>
    </row>
    <row r="35" spans="1:241" s="26" customFormat="1">
      <c r="A35" s="6" t="s">
        <v>42</v>
      </c>
      <c r="B35" s="368">
        <v>83.859685061978269</v>
      </c>
      <c r="C35" s="368">
        <v>0.17</v>
      </c>
      <c r="D35" s="368">
        <v>3.1476501379447984E-2</v>
      </c>
    </row>
    <row r="36" spans="1:241" s="27" customFormat="1">
      <c r="A36" s="252" t="s">
        <v>43</v>
      </c>
      <c r="B36" s="370">
        <v>2612.9196850619787</v>
      </c>
      <c r="C36" s="370">
        <v>5.23</v>
      </c>
      <c r="D36" s="370">
        <v>0.98075219350579301</v>
      </c>
      <c r="E36" s="26"/>
      <c r="F36" s="26"/>
    </row>
    <row r="37" spans="1:241" s="26" customFormat="1">
      <c r="A37" s="11" t="s">
        <v>44</v>
      </c>
      <c r="B37" s="369">
        <v>0</v>
      </c>
      <c r="C37" s="369">
        <v>0</v>
      </c>
      <c r="D37" s="369"/>
    </row>
    <row r="38" spans="1:241" s="26" customFormat="1">
      <c r="A38" s="6" t="s">
        <v>45</v>
      </c>
      <c r="B38" s="368">
        <v>38.4</v>
      </c>
      <c r="C38" s="368">
        <v>0.08</v>
      </c>
      <c r="D38" s="368">
        <v>1.4413334036223593E-2</v>
      </c>
    </row>
    <row r="39" spans="1:241" s="26" customFormat="1">
      <c r="A39" s="6" t="s">
        <v>46</v>
      </c>
      <c r="B39" s="368">
        <v>5.64</v>
      </c>
      <c r="C39" s="368">
        <v>0.01</v>
      </c>
      <c r="D39" s="368">
        <v>2.1169584365703402E-3</v>
      </c>
    </row>
    <row r="40" spans="1:241" s="26" customFormat="1">
      <c r="A40" s="17" t="s">
        <v>47</v>
      </c>
      <c r="B40" s="368">
        <v>0</v>
      </c>
      <c r="C40" s="368">
        <v>0</v>
      </c>
      <c r="D40" s="368">
        <v>0</v>
      </c>
    </row>
    <row r="41" spans="1:241" s="26" customFormat="1">
      <c r="A41" s="17" t="s">
        <v>48</v>
      </c>
      <c r="B41" s="368">
        <v>0</v>
      </c>
      <c r="C41" s="368">
        <v>0</v>
      </c>
      <c r="D41" s="368">
        <v>0</v>
      </c>
    </row>
    <row r="42" spans="1:241" s="26" customFormat="1">
      <c r="A42" s="17" t="s">
        <v>79</v>
      </c>
      <c r="B42" s="368">
        <v>0</v>
      </c>
      <c r="C42" s="368">
        <v>0</v>
      </c>
      <c r="D42" s="368">
        <v>0</v>
      </c>
    </row>
    <row r="43" spans="1:241" s="26" customFormat="1">
      <c r="A43" s="23" t="s">
        <v>49</v>
      </c>
      <c r="B43" s="371">
        <v>44.04</v>
      </c>
      <c r="C43" s="371">
        <v>0.09</v>
      </c>
      <c r="D43" s="371">
        <v>1.6530292472793934E-2</v>
      </c>
      <c r="E43" s="28"/>
      <c r="F43" s="256"/>
      <c r="G43" s="28"/>
      <c r="H43" s="28"/>
      <c r="I43" s="256"/>
      <c r="J43" s="30"/>
      <c r="K43" s="28"/>
      <c r="L43" s="28"/>
      <c r="M43" s="256"/>
      <c r="N43" s="30"/>
      <c r="O43" s="28"/>
      <c r="P43" s="28"/>
      <c r="Q43" s="256"/>
      <c r="R43" s="30"/>
      <c r="S43" s="28"/>
      <c r="T43" s="28"/>
      <c r="U43" s="256"/>
      <c r="V43" s="30"/>
      <c r="W43" s="28"/>
      <c r="X43" s="28"/>
      <c r="Y43" s="256"/>
      <c r="Z43" s="30"/>
      <c r="AA43" s="28"/>
      <c r="AB43" s="28"/>
      <c r="AC43" s="256"/>
      <c r="AD43" s="30"/>
      <c r="AE43" s="28"/>
      <c r="AF43" s="28"/>
      <c r="AG43" s="256"/>
      <c r="AH43" s="30"/>
      <c r="AI43" s="28"/>
      <c r="AJ43" s="28"/>
      <c r="AK43" s="256"/>
      <c r="AL43" s="30"/>
      <c r="AM43" s="28"/>
      <c r="AN43" s="28"/>
      <c r="AO43" s="256"/>
      <c r="AP43" s="30"/>
      <c r="AQ43" s="28"/>
      <c r="AR43" s="28"/>
      <c r="AS43" s="256"/>
      <c r="AT43" s="30"/>
      <c r="AU43" s="28"/>
      <c r="AV43" s="28"/>
      <c r="AW43" s="256"/>
      <c r="AX43" s="30"/>
      <c r="AY43" s="28"/>
      <c r="AZ43" s="28"/>
      <c r="BA43" s="256"/>
      <c r="BB43" s="30"/>
      <c r="BC43" s="28"/>
      <c r="BD43" s="28"/>
      <c r="BE43" s="256"/>
      <c r="BF43" s="30"/>
      <c r="BG43" s="28"/>
      <c r="BH43" s="28"/>
      <c r="BI43" s="256"/>
      <c r="BJ43" s="30"/>
      <c r="BK43" s="28"/>
      <c r="BL43" s="28"/>
      <c r="BM43" s="256"/>
      <c r="BN43" s="30"/>
      <c r="BO43" s="28"/>
      <c r="BP43" s="28"/>
      <c r="BQ43" s="256"/>
      <c r="BR43" s="30"/>
      <c r="BS43" s="28"/>
      <c r="BT43" s="28"/>
      <c r="BU43" s="256"/>
      <c r="BV43" s="30"/>
      <c r="BW43" s="28"/>
      <c r="BX43" s="28"/>
      <c r="BY43" s="256"/>
      <c r="BZ43" s="30"/>
      <c r="CA43" s="28"/>
      <c r="CB43" s="28"/>
      <c r="CC43" s="256"/>
      <c r="CD43" s="30"/>
      <c r="CE43" s="28"/>
      <c r="CF43" s="28"/>
      <c r="CG43" s="256"/>
      <c r="CH43" s="30"/>
      <c r="CI43" s="28"/>
      <c r="CJ43" s="28"/>
      <c r="CK43" s="256"/>
      <c r="CL43" s="30"/>
      <c r="CM43" s="28"/>
      <c r="CN43" s="28"/>
      <c r="CO43" s="256"/>
      <c r="CP43" s="30"/>
      <c r="CQ43" s="28"/>
      <c r="CR43" s="28"/>
      <c r="CS43" s="256"/>
      <c r="CT43" s="30"/>
      <c r="CU43" s="28"/>
      <c r="CV43" s="28"/>
      <c r="CW43" s="256"/>
      <c r="CX43" s="30"/>
      <c r="CY43" s="28"/>
      <c r="CZ43" s="28"/>
      <c r="DA43" s="256"/>
      <c r="DB43" s="30"/>
      <c r="DC43" s="28"/>
      <c r="DD43" s="28"/>
      <c r="DE43" s="256"/>
      <c r="DF43" s="30"/>
      <c r="DG43" s="28"/>
      <c r="DH43" s="28"/>
      <c r="DI43" s="256"/>
      <c r="DJ43" s="30"/>
      <c r="DK43" s="28"/>
      <c r="DL43" s="28"/>
      <c r="DM43" s="256"/>
      <c r="DN43" s="30"/>
      <c r="DO43" s="28"/>
      <c r="DP43" s="28"/>
      <c r="DQ43" s="256"/>
      <c r="DR43" s="30"/>
      <c r="DS43" s="28"/>
      <c r="DT43" s="28"/>
      <c r="DU43" s="256"/>
      <c r="DV43" s="30"/>
      <c r="DW43" s="28"/>
      <c r="DX43" s="28"/>
      <c r="DY43" s="256"/>
      <c r="DZ43" s="30"/>
      <c r="EA43" s="28"/>
      <c r="EB43" s="28"/>
      <c r="EC43" s="256"/>
      <c r="ED43" s="30"/>
      <c r="EE43" s="28"/>
      <c r="EF43" s="28"/>
      <c r="EG43" s="256"/>
      <c r="EH43" s="30"/>
      <c r="EI43" s="28"/>
      <c r="EJ43" s="28"/>
      <c r="EK43" s="256"/>
      <c r="EL43" s="30"/>
      <c r="EM43" s="28"/>
      <c r="EN43" s="28"/>
      <c r="EO43" s="256"/>
      <c r="EP43" s="30"/>
      <c r="EQ43" s="28"/>
      <c r="ER43" s="28"/>
      <c r="ES43" s="256"/>
      <c r="ET43" s="30"/>
      <c r="EU43" s="28"/>
      <c r="EV43" s="28"/>
      <c r="EW43" s="256"/>
      <c r="EX43" s="30"/>
      <c r="EY43" s="28"/>
      <c r="EZ43" s="28"/>
      <c r="FA43" s="256"/>
      <c r="FB43" s="30"/>
      <c r="FC43" s="28"/>
      <c r="FD43" s="28"/>
      <c r="FE43" s="256"/>
      <c r="FF43" s="30"/>
      <c r="FG43" s="28"/>
      <c r="FH43" s="28"/>
      <c r="FI43" s="256"/>
      <c r="FJ43" s="30"/>
      <c r="FK43" s="28"/>
      <c r="FL43" s="28"/>
      <c r="FM43" s="256"/>
      <c r="FN43" s="30"/>
      <c r="FO43" s="28"/>
      <c r="FP43" s="28"/>
      <c r="FQ43" s="256"/>
      <c r="FR43" s="30"/>
      <c r="FS43" s="28"/>
      <c r="FT43" s="28"/>
      <c r="FU43" s="256"/>
      <c r="FV43" s="30"/>
      <c r="FW43" s="28"/>
      <c r="FX43" s="28"/>
      <c r="FY43" s="256"/>
      <c r="FZ43" s="30"/>
      <c r="GA43" s="28"/>
      <c r="GB43" s="28"/>
      <c r="GC43" s="256"/>
      <c r="GD43" s="30"/>
      <c r="GE43" s="28"/>
      <c r="GF43" s="28"/>
      <c r="GG43" s="256"/>
      <c r="GH43" s="30"/>
      <c r="GI43" s="28"/>
      <c r="GJ43" s="28"/>
      <c r="GK43" s="256"/>
      <c r="GL43" s="30"/>
      <c r="GM43" s="28"/>
      <c r="GN43" s="28"/>
      <c r="GO43" s="256"/>
      <c r="GP43" s="30"/>
      <c r="GQ43" s="28"/>
      <c r="GR43" s="28"/>
      <c r="GS43" s="256"/>
      <c r="GT43" s="30"/>
      <c r="GU43" s="28"/>
      <c r="GV43" s="28"/>
      <c r="GW43" s="256"/>
      <c r="GX43" s="30"/>
      <c r="GY43" s="28"/>
      <c r="GZ43" s="28"/>
      <c r="HA43" s="256"/>
      <c r="HB43" s="30"/>
      <c r="HC43" s="28"/>
      <c r="HD43" s="28"/>
      <c r="HE43" s="256"/>
      <c r="HF43" s="30"/>
      <c r="HG43" s="28"/>
      <c r="HH43" s="28"/>
      <c r="HI43" s="256"/>
      <c r="HJ43" s="30"/>
      <c r="HK43" s="28"/>
      <c r="HL43" s="28"/>
      <c r="HM43" s="256"/>
      <c r="HN43" s="30"/>
      <c r="HO43" s="28"/>
      <c r="HP43" s="28"/>
      <c r="HQ43" s="256"/>
      <c r="HR43" s="30"/>
      <c r="HS43" s="28"/>
      <c r="HT43" s="28"/>
      <c r="HU43" s="256"/>
      <c r="HV43" s="30"/>
      <c r="HW43" s="28"/>
      <c r="HX43" s="28"/>
      <c r="HY43" s="256"/>
      <c r="HZ43" s="30"/>
      <c r="IA43" s="28"/>
      <c r="IB43" s="28"/>
      <c r="IC43" s="256"/>
      <c r="ID43" s="30"/>
      <c r="IE43" s="28"/>
      <c r="IF43" s="28"/>
      <c r="IG43" s="256"/>
    </row>
    <row r="44" spans="1:241" s="26" customFormat="1">
      <c r="A44" s="11" t="s">
        <v>50</v>
      </c>
      <c r="B44" s="369">
        <v>0</v>
      </c>
      <c r="C44" s="369">
        <v>0</v>
      </c>
      <c r="D44" s="369"/>
    </row>
    <row r="45" spans="1:241" s="26" customFormat="1">
      <c r="A45" s="17" t="s">
        <v>80</v>
      </c>
      <c r="B45" s="368">
        <v>2.74</v>
      </c>
      <c r="C45" s="368">
        <v>0.01</v>
      </c>
      <c r="D45" s="368">
        <v>1.0284514390430375E-3</v>
      </c>
    </row>
    <row r="46" spans="1:241" s="26" customFormat="1">
      <c r="A46" s="17" t="s">
        <v>52</v>
      </c>
      <c r="B46" s="368">
        <v>0</v>
      </c>
      <c r="C46" s="368">
        <v>0</v>
      </c>
      <c r="D46" s="368">
        <v>0</v>
      </c>
    </row>
    <row r="47" spans="1:241" s="26" customFormat="1">
      <c r="A47" s="17" t="s">
        <v>53</v>
      </c>
      <c r="B47" s="368">
        <v>4.5</v>
      </c>
      <c r="C47" s="368">
        <v>0.01</v>
      </c>
      <c r="D47" s="368">
        <v>1.6890625823699525E-3</v>
      </c>
    </row>
    <row r="48" spans="1:241" s="26" customFormat="1">
      <c r="A48" s="23" t="s">
        <v>54</v>
      </c>
      <c r="B48" s="371">
        <v>7.24</v>
      </c>
      <c r="C48" s="371">
        <v>0.02</v>
      </c>
      <c r="D48" s="371">
        <v>2.7175140214129902E-3</v>
      </c>
      <c r="E48" s="28"/>
      <c r="F48" s="256"/>
      <c r="G48" s="28"/>
      <c r="H48" s="28"/>
      <c r="I48" s="256"/>
      <c r="J48" s="30"/>
      <c r="K48" s="28"/>
      <c r="L48" s="28"/>
      <c r="M48" s="256"/>
      <c r="N48" s="30"/>
      <c r="O48" s="28"/>
      <c r="P48" s="28"/>
      <c r="Q48" s="256"/>
      <c r="R48" s="30"/>
      <c r="S48" s="28"/>
      <c r="T48" s="28"/>
      <c r="U48" s="256"/>
      <c r="V48" s="30"/>
      <c r="W48" s="28"/>
      <c r="X48" s="28"/>
      <c r="Y48" s="256"/>
      <c r="Z48" s="30"/>
      <c r="AA48" s="28"/>
      <c r="AB48" s="28"/>
      <c r="AC48" s="256"/>
      <c r="AD48" s="30"/>
      <c r="AE48" s="28"/>
      <c r="AF48" s="28"/>
      <c r="AG48" s="256"/>
      <c r="AH48" s="30"/>
      <c r="AI48" s="28"/>
      <c r="AJ48" s="28"/>
      <c r="AK48" s="256"/>
      <c r="AL48" s="30"/>
      <c r="AM48" s="28"/>
      <c r="AN48" s="28"/>
      <c r="AO48" s="256"/>
      <c r="AP48" s="30"/>
      <c r="AQ48" s="28"/>
      <c r="AR48" s="28"/>
      <c r="AS48" s="256"/>
      <c r="AT48" s="30"/>
      <c r="AU48" s="28"/>
      <c r="AV48" s="28"/>
      <c r="AW48" s="256"/>
      <c r="AX48" s="30"/>
      <c r="AY48" s="28"/>
      <c r="AZ48" s="28"/>
      <c r="BA48" s="256"/>
      <c r="BB48" s="30"/>
      <c r="BC48" s="28"/>
      <c r="BD48" s="28"/>
      <c r="BE48" s="256"/>
      <c r="BF48" s="30"/>
      <c r="BG48" s="28"/>
      <c r="BH48" s="28"/>
      <c r="BI48" s="256"/>
      <c r="BJ48" s="30"/>
      <c r="BK48" s="28"/>
      <c r="BL48" s="28"/>
      <c r="BM48" s="256"/>
      <c r="BN48" s="30"/>
      <c r="BO48" s="28"/>
      <c r="BP48" s="28"/>
      <c r="BQ48" s="256"/>
      <c r="BR48" s="30"/>
      <c r="BS48" s="28"/>
      <c r="BT48" s="28"/>
      <c r="BU48" s="256"/>
      <c r="BV48" s="30"/>
      <c r="BW48" s="28"/>
      <c r="BX48" s="28"/>
      <c r="BY48" s="256"/>
      <c r="BZ48" s="30"/>
      <c r="CA48" s="28"/>
      <c r="CB48" s="28"/>
      <c r="CC48" s="256"/>
      <c r="CD48" s="30"/>
      <c r="CE48" s="28"/>
      <c r="CF48" s="28"/>
      <c r="CG48" s="256"/>
      <c r="CH48" s="30"/>
      <c r="CI48" s="28"/>
      <c r="CJ48" s="28"/>
      <c r="CK48" s="256"/>
      <c r="CL48" s="30"/>
      <c r="CM48" s="28"/>
      <c r="CN48" s="28"/>
      <c r="CO48" s="256"/>
      <c r="CP48" s="30"/>
      <c r="CQ48" s="28"/>
      <c r="CR48" s="28"/>
      <c r="CS48" s="256"/>
      <c r="CT48" s="30"/>
      <c r="CU48" s="28"/>
      <c r="CV48" s="28"/>
      <c r="CW48" s="256"/>
      <c r="CX48" s="30"/>
      <c r="CY48" s="28"/>
      <c r="CZ48" s="28"/>
      <c r="DA48" s="256"/>
      <c r="DB48" s="30"/>
      <c r="DC48" s="28"/>
      <c r="DD48" s="28"/>
      <c r="DE48" s="256"/>
      <c r="DF48" s="30"/>
      <c r="DG48" s="28"/>
      <c r="DH48" s="28"/>
      <c r="DI48" s="256"/>
      <c r="DJ48" s="30"/>
      <c r="DK48" s="28"/>
      <c r="DL48" s="28"/>
      <c r="DM48" s="256"/>
      <c r="DN48" s="30"/>
      <c r="DO48" s="28"/>
      <c r="DP48" s="28"/>
      <c r="DQ48" s="256"/>
      <c r="DR48" s="30"/>
      <c r="DS48" s="28"/>
      <c r="DT48" s="28"/>
      <c r="DU48" s="256"/>
      <c r="DV48" s="30"/>
      <c r="DW48" s="28"/>
      <c r="DX48" s="28"/>
      <c r="DY48" s="256"/>
      <c r="DZ48" s="30"/>
      <c r="EA48" s="28"/>
      <c r="EB48" s="28"/>
      <c r="EC48" s="256"/>
      <c r="ED48" s="30"/>
      <c r="EE48" s="28"/>
      <c r="EF48" s="28"/>
      <c r="EG48" s="256"/>
      <c r="EH48" s="30"/>
      <c r="EI48" s="28"/>
      <c r="EJ48" s="28"/>
      <c r="EK48" s="256"/>
      <c r="EL48" s="30"/>
      <c r="EM48" s="28"/>
      <c r="EN48" s="28"/>
      <c r="EO48" s="256"/>
      <c r="EP48" s="30"/>
      <c r="EQ48" s="28"/>
      <c r="ER48" s="28"/>
      <c r="ES48" s="256"/>
      <c r="ET48" s="30"/>
      <c r="EU48" s="28"/>
      <c r="EV48" s="28"/>
      <c r="EW48" s="256"/>
      <c r="EX48" s="30"/>
      <c r="EY48" s="28"/>
      <c r="EZ48" s="28"/>
      <c r="FA48" s="256"/>
      <c r="FB48" s="30"/>
      <c r="FC48" s="28"/>
      <c r="FD48" s="28"/>
      <c r="FE48" s="256"/>
      <c r="FF48" s="30"/>
      <c r="FG48" s="28"/>
      <c r="FH48" s="28"/>
      <c r="FI48" s="256"/>
      <c r="FJ48" s="30"/>
      <c r="FK48" s="28"/>
      <c r="FL48" s="28"/>
      <c r="FM48" s="256"/>
      <c r="FN48" s="30"/>
      <c r="FO48" s="28"/>
      <c r="FP48" s="28"/>
      <c r="FQ48" s="256"/>
      <c r="FR48" s="30"/>
      <c r="FS48" s="28"/>
      <c r="FT48" s="28"/>
      <c r="FU48" s="256"/>
      <c r="FV48" s="30"/>
      <c r="FW48" s="28"/>
      <c r="FX48" s="28"/>
      <c r="FY48" s="256"/>
      <c r="FZ48" s="30"/>
      <c r="GA48" s="28"/>
      <c r="GB48" s="28"/>
      <c r="GC48" s="256"/>
      <c r="GD48" s="30"/>
      <c r="GE48" s="28"/>
      <c r="GF48" s="28"/>
      <c r="GG48" s="256"/>
      <c r="GH48" s="30"/>
      <c r="GI48" s="28"/>
      <c r="GJ48" s="28"/>
      <c r="GK48" s="256"/>
      <c r="GL48" s="30"/>
      <c r="GM48" s="28"/>
      <c r="GN48" s="28"/>
      <c r="GO48" s="256"/>
      <c r="GP48" s="30"/>
      <c r="GQ48" s="28"/>
      <c r="GR48" s="28"/>
      <c r="GS48" s="256"/>
      <c r="GT48" s="30"/>
      <c r="GU48" s="28"/>
      <c r="GV48" s="28"/>
      <c r="GW48" s="256"/>
      <c r="GX48" s="30"/>
      <c r="GY48" s="28"/>
      <c r="GZ48" s="28"/>
      <c r="HA48" s="256"/>
      <c r="HB48" s="30"/>
      <c r="HC48" s="28"/>
      <c r="HD48" s="28"/>
      <c r="HE48" s="256"/>
      <c r="HF48" s="30"/>
      <c r="HG48" s="28"/>
      <c r="HH48" s="28"/>
      <c r="HI48" s="256"/>
      <c r="HJ48" s="30"/>
      <c r="HK48" s="28"/>
      <c r="HL48" s="28"/>
      <c r="HM48" s="256"/>
      <c r="HN48" s="30"/>
      <c r="HO48" s="28"/>
      <c r="HP48" s="28"/>
      <c r="HQ48" s="256"/>
      <c r="HR48" s="30"/>
      <c r="HS48" s="28"/>
      <c r="HT48" s="28"/>
      <c r="HU48" s="256"/>
      <c r="HV48" s="30"/>
      <c r="HW48" s="28"/>
      <c r="HX48" s="28"/>
      <c r="HY48" s="256"/>
      <c r="HZ48" s="30"/>
      <c r="IA48" s="28"/>
      <c r="IB48" s="28"/>
      <c r="IC48" s="256"/>
      <c r="ID48" s="30"/>
      <c r="IE48" s="28"/>
      <c r="IF48" s="28"/>
      <c r="IG48" s="256"/>
    </row>
    <row r="49" spans="1:241" s="26" customFormat="1">
      <c r="A49" s="257" t="s">
        <v>55</v>
      </c>
      <c r="B49" s="372">
        <v>51.28</v>
      </c>
      <c r="C49" s="372">
        <v>0.11</v>
      </c>
      <c r="D49" s="372">
        <v>1.9247806494206925E-2</v>
      </c>
      <c r="E49" s="30"/>
      <c r="F49" s="28"/>
      <c r="G49" s="28"/>
      <c r="H49" s="30"/>
      <c r="I49" s="28"/>
      <c r="J49" s="28"/>
      <c r="K49" s="28"/>
      <c r="L49" s="30"/>
      <c r="M49" s="28"/>
      <c r="N49" s="28"/>
      <c r="O49" s="28"/>
      <c r="P49" s="30"/>
      <c r="Q49" s="28"/>
      <c r="R49" s="28"/>
      <c r="S49" s="28"/>
      <c r="T49" s="30"/>
      <c r="U49" s="28"/>
      <c r="V49" s="28"/>
      <c r="W49" s="28"/>
      <c r="X49" s="30"/>
      <c r="Y49" s="28"/>
      <c r="Z49" s="28"/>
      <c r="AA49" s="28"/>
      <c r="AB49" s="30"/>
      <c r="AC49" s="28"/>
      <c r="AD49" s="28"/>
      <c r="AE49" s="28"/>
      <c r="AF49" s="30"/>
      <c r="AG49" s="28"/>
      <c r="AH49" s="28"/>
      <c r="AI49" s="28"/>
      <c r="AJ49" s="30"/>
      <c r="AK49" s="28"/>
      <c r="AL49" s="28"/>
      <c r="AM49" s="28"/>
      <c r="AN49" s="30"/>
      <c r="AO49" s="28"/>
      <c r="AP49" s="28"/>
      <c r="AQ49" s="28"/>
      <c r="AR49" s="30"/>
      <c r="AS49" s="28"/>
      <c r="AT49" s="28"/>
      <c r="AU49" s="28"/>
      <c r="AV49" s="30"/>
      <c r="AW49" s="28"/>
      <c r="AX49" s="28"/>
      <c r="AY49" s="28"/>
      <c r="AZ49" s="30"/>
      <c r="BA49" s="28"/>
      <c r="BB49" s="28"/>
      <c r="BC49" s="28"/>
      <c r="BD49" s="30"/>
      <c r="BE49" s="28"/>
      <c r="BF49" s="28"/>
      <c r="BG49" s="28"/>
      <c r="BH49" s="30"/>
      <c r="BI49" s="28"/>
      <c r="BJ49" s="28"/>
      <c r="BK49" s="28"/>
      <c r="BL49" s="30"/>
      <c r="BM49" s="28"/>
      <c r="BN49" s="28"/>
      <c r="BO49" s="28"/>
      <c r="BP49" s="30"/>
      <c r="BQ49" s="28"/>
      <c r="BR49" s="28"/>
      <c r="BS49" s="28"/>
      <c r="BT49" s="30"/>
      <c r="BU49" s="28"/>
      <c r="BV49" s="28"/>
      <c r="BW49" s="28"/>
      <c r="BX49" s="30"/>
      <c r="BY49" s="28"/>
      <c r="BZ49" s="28"/>
      <c r="CA49" s="28"/>
      <c r="CB49" s="30"/>
      <c r="CC49" s="28"/>
      <c r="CD49" s="28"/>
      <c r="CE49" s="28"/>
      <c r="CF49" s="30"/>
      <c r="CG49" s="28"/>
      <c r="CH49" s="28"/>
      <c r="CI49" s="28"/>
      <c r="CJ49" s="30"/>
      <c r="CK49" s="28"/>
      <c r="CL49" s="28"/>
      <c r="CM49" s="28"/>
      <c r="CN49" s="30"/>
      <c r="CO49" s="28"/>
      <c r="CP49" s="28"/>
      <c r="CQ49" s="28"/>
      <c r="CR49" s="30"/>
      <c r="CS49" s="28"/>
      <c r="CT49" s="28"/>
      <c r="CU49" s="28"/>
      <c r="CV49" s="30"/>
      <c r="CW49" s="28"/>
      <c r="CX49" s="28"/>
      <c r="CY49" s="28"/>
      <c r="CZ49" s="30"/>
      <c r="DA49" s="28"/>
      <c r="DB49" s="28"/>
      <c r="DC49" s="28"/>
      <c r="DD49" s="30"/>
      <c r="DE49" s="28"/>
      <c r="DF49" s="28"/>
      <c r="DG49" s="28"/>
      <c r="DH49" s="30"/>
      <c r="DI49" s="28"/>
      <c r="DJ49" s="28"/>
      <c r="DK49" s="28"/>
      <c r="DL49" s="30"/>
      <c r="DM49" s="28"/>
      <c r="DN49" s="28"/>
      <c r="DO49" s="28"/>
      <c r="DP49" s="30"/>
      <c r="DQ49" s="28"/>
      <c r="DR49" s="28"/>
      <c r="DS49" s="28"/>
      <c r="DT49" s="30"/>
      <c r="DU49" s="28"/>
      <c r="DV49" s="28"/>
      <c r="DW49" s="28"/>
      <c r="DX49" s="30"/>
      <c r="DY49" s="28"/>
      <c r="DZ49" s="28"/>
      <c r="EA49" s="28"/>
      <c r="EB49" s="30"/>
      <c r="EC49" s="28"/>
      <c r="ED49" s="28"/>
      <c r="EE49" s="28"/>
      <c r="EF49" s="30"/>
      <c r="EG49" s="28"/>
      <c r="EH49" s="28"/>
      <c r="EI49" s="28"/>
      <c r="EJ49" s="30"/>
      <c r="EK49" s="28"/>
      <c r="EL49" s="28"/>
      <c r="EM49" s="28"/>
      <c r="EN49" s="30"/>
      <c r="EO49" s="28"/>
      <c r="EP49" s="28"/>
      <c r="EQ49" s="28"/>
      <c r="ER49" s="30"/>
      <c r="ES49" s="28"/>
      <c r="ET49" s="28"/>
      <c r="EU49" s="28"/>
      <c r="EV49" s="30"/>
      <c r="EW49" s="28"/>
      <c r="EX49" s="28"/>
      <c r="EY49" s="28"/>
      <c r="EZ49" s="30"/>
      <c r="FA49" s="28"/>
      <c r="FB49" s="28"/>
      <c r="FC49" s="28"/>
      <c r="FD49" s="30"/>
      <c r="FE49" s="28"/>
      <c r="FF49" s="28"/>
      <c r="FG49" s="28"/>
      <c r="FH49" s="30"/>
      <c r="FI49" s="28"/>
      <c r="FJ49" s="28"/>
      <c r="FK49" s="28"/>
      <c r="FL49" s="30"/>
      <c r="FM49" s="28"/>
      <c r="FN49" s="28"/>
      <c r="FO49" s="28"/>
      <c r="FP49" s="30"/>
      <c r="FQ49" s="28"/>
      <c r="FR49" s="28"/>
      <c r="FS49" s="28"/>
      <c r="FT49" s="30"/>
      <c r="FU49" s="28"/>
      <c r="FV49" s="28"/>
      <c r="FW49" s="28"/>
      <c r="FX49" s="30"/>
      <c r="FY49" s="28"/>
      <c r="FZ49" s="28"/>
      <c r="GA49" s="28"/>
      <c r="GB49" s="30"/>
      <c r="GC49" s="28"/>
      <c r="GD49" s="28"/>
      <c r="GE49" s="28"/>
      <c r="GF49" s="30"/>
      <c r="GG49" s="28"/>
      <c r="GH49" s="28"/>
      <c r="GI49" s="28"/>
      <c r="GJ49" s="30"/>
      <c r="GK49" s="28"/>
      <c r="GL49" s="28"/>
      <c r="GM49" s="28"/>
      <c r="GN49" s="30"/>
      <c r="GO49" s="28"/>
      <c r="GP49" s="28"/>
      <c r="GQ49" s="28"/>
      <c r="GR49" s="30"/>
      <c r="GS49" s="28"/>
      <c r="GT49" s="28"/>
      <c r="GU49" s="28"/>
      <c r="GV49" s="30"/>
      <c r="GW49" s="28"/>
      <c r="GX49" s="28"/>
      <c r="GY49" s="28"/>
      <c r="GZ49" s="30"/>
      <c r="HA49" s="28"/>
      <c r="HB49" s="28"/>
      <c r="HC49" s="28"/>
      <c r="HD49" s="30"/>
      <c r="HE49" s="28"/>
      <c r="HF49" s="28"/>
      <c r="HG49" s="28"/>
      <c r="HH49" s="30"/>
      <c r="HI49" s="28"/>
      <c r="HJ49" s="28"/>
      <c r="HK49" s="28"/>
      <c r="HL49" s="30"/>
      <c r="HM49" s="28"/>
      <c r="HN49" s="28"/>
      <c r="HO49" s="28"/>
      <c r="HP49" s="30"/>
      <c r="HQ49" s="28"/>
      <c r="HR49" s="28"/>
      <c r="HS49" s="28"/>
      <c r="HT49" s="30"/>
      <c r="HU49" s="28"/>
      <c r="HV49" s="28"/>
      <c r="HW49" s="28"/>
      <c r="HX49" s="30"/>
      <c r="HY49" s="28"/>
      <c r="HZ49" s="28"/>
      <c r="IA49" s="28"/>
      <c r="IB49" s="30"/>
      <c r="IC49" s="28"/>
      <c r="ID49" s="28"/>
      <c r="IE49" s="28"/>
    </row>
    <row r="50" spans="1:241" s="27" customFormat="1" ht="13.5" thickBot="1">
      <c r="A50" s="61" t="s">
        <v>56</v>
      </c>
      <c r="B50" s="373">
        <v>2664.1996850619789</v>
      </c>
      <c r="C50" s="373">
        <v>5.34</v>
      </c>
      <c r="D50" s="373">
        <v>1</v>
      </c>
    </row>
    <row r="51" spans="1:241" s="26" customFormat="1" ht="13.5" thickBot="1">
      <c r="A51" s="34"/>
      <c r="B51" s="374"/>
      <c r="C51" s="374"/>
      <c r="D51" s="374"/>
    </row>
    <row r="52" spans="1:241" s="26" customFormat="1" ht="13.5" thickBot="1">
      <c r="A52" s="37" t="s">
        <v>57</v>
      </c>
      <c r="B52" s="375">
        <v>1863.47</v>
      </c>
      <c r="C52" s="375">
        <v>3.73</v>
      </c>
      <c r="D52" s="375">
        <v>1</v>
      </c>
    </row>
    <row r="53" spans="1:241" s="26" customFormat="1">
      <c r="A53" s="40" t="s">
        <v>58</v>
      </c>
      <c r="B53" s="376">
        <v>65.400000000000006</v>
      </c>
      <c r="C53" s="376">
        <v>0.13</v>
      </c>
      <c r="D53" s="376">
        <v>3.5095815870392337E-2</v>
      </c>
    </row>
    <row r="54" spans="1:241" s="26" customFormat="1">
      <c r="A54" s="23" t="s">
        <v>59</v>
      </c>
      <c r="B54" s="371">
        <v>118.07</v>
      </c>
      <c r="C54" s="371">
        <v>0.24</v>
      </c>
      <c r="D54" s="371">
        <v>6.3360290211272513E-2</v>
      </c>
      <c r="E54" s="28"/>
      <c r="F54" s="256"/>
      <c r="G54" s="28"/>
      <c r="H54" s="28"/>
      <c r="I54" s="256"/>
      <c r="J54" s="30"/>
      <c r="K54" s="28"/>
      <c r="L54" s="28"/>
      <c r="M54" s="256"/>
      <c r="N54" s="30"/>
      <c r="O54" s="28"/>
      <c r="P54" s="28"/>
      <c r="Q54" s="256"/>
      <c r="R54" s="30"/>
      <c r="S54" s="28"/>
      <c r="T54" s="28"/>
      <c r="U54" s="256"/>
      <c r="V54" s="30"/>
      <c r="W54" s="28"/>
      <c r="X54" s="28"/>
      <c r="Y54" s="256"/>
      <c r="Z54" s="30"/>
      <c r="AA54" s="28"/>
      <c r="AB54" s="28"/>
      <c r="AC54" s="256"/>
      <c r="AD54" s="30"/>
      <c r="AE54" s="28"/>
      <c r="AF54" s="28"/>
      <c r="AG54" s="256"/>
      <c r="AH54" s="30"/>
      <c r="AI54" s="28"/>
      <c r="AJ54" s="28"/>
      <c r="AK54" s="256"/>
      <c r="AL54" s="30"/>
      <c r="AM54" s="28"/>
      <c r="AN54" s="28"/>
      <c r="AO54" s="256"/>
      <c r="AP54" s="30"/>
      <c r="AQ54" s="28"/>
      <c r="AR54" s="28"/>
      <c r="AS54" s="256"/>
      <c r="AT54" s="30"/>
      <c r="AU54" s="28"/>
      <c r="AV54" s="28"/>
      <c r="AW54" s="256"/>
      <c r="AX54" s="30"/>
      <c r="AY54" s="28"/>
      <c r="AZ54" s="28"/>
      <c r="BA54" s="256"/>
      <c r="BB54" s="30"/>
      <c r="BC54" s="28"/>
      <c r="BD54" s="28"/>
      <c r="BE54" s="256"/>
      <c r="BF54" s="30"/>
      <c r="BG54" s="28"/>
      <c r="BH54" s="28"/>
      <c r="BI54" s="256"/>
      <c r="BJ54" s="30"/>
      <c r="BK54" s="28"/>
      <c r="BL54" s="28"/>
      <c r="BM54" s="256"/>
      <c r="BN54" s="30"/>
      <c r="BO54" s="28"/>
      <c r="BP54" s="28"/>
      <c r="BQ54" s="256"/>
      <c r="BR54" s="30"/>
      <c r="BS54" s="28"/>
      <c r="BT54" s="28"/>
      <c r="BU54" s="256"/>
      <c r="BV54" s="30"/>
      <c r="BW54" s="28"/>
      <c r="BX54" s="28"/>
      <c r="BY54" s="256"/>
      <c r="BZ54" s="30"/>
      <c r="CA54" s="28"/>
      <c r="CB54" s="28"/>
      <c r="CC54" s="256"/>
      <c r="CD54" s="30"/>
      <c r="CE54" s="28"/>
      <c r="CF54" s="28"/>
      <c r="CG54" s="256"/>
      <c r="CH54" s="30"/>
      <c r="CI54" s="28"/>
      <c r="CJ54" s="28"/>
      <c r="CK54" s="256"/>
      <c r="CL54" s="30"/>
      <c r="CM54" s="28"/>
      <c r="CN54" s="28"/>
      <c r="CO54" s="256"/>
      <c r="CP54" s="30"/>
      <c r="CQ54" s="28"/>
      <c r="CR54" s="28"/>
      <c r="CS54" s="256"/>
      <c r="CT54" s="30"/>
      <c r="CU54" s="28"/>
      <c r="CV54" s="28"/>
      <c r="CW54" s="256"/>
      <c r="CX54" s="30"/>
      <c r="CY54" s="28"/>
      <c r="CZ54" s="28"/>
      <c r="DA54" s="256"/>
      <c r="DB54" s="30"/>
      <c r="DC54" s="28"/>
      <c r="DD54" s="28"/>
      <c r="DE54" s="256"/>
      <c r="DF54" s="30"/>
      <c r="DG54" s="28"/>
      <c r="DH54" s="28"/>
      <c r="DI54" s="256"/>
      <c r="DJ54" s="30"/>
      <c r="DK54" s="28"/>
      <c r="DL54" s="28"/>
      <c r="DM54" s="256"/>
      <c r="DN54" s="30"/>
      <c r="DO54" s="28"/>
      <c r="DP54" s="28"/>
      <c r="DQ54" s="256"/>
      <c r="DR54" s="30"/>
      <c r="DS54" s="28"/>
      <c r="DT54" s="28"/>
      <c r="DU54" s="256"/>
      <c r="DV54" s="30"/>
      <c r="DW54" s="28"/>
      <c r="DX54" s="28"/>
      <c r="DY54" s="256"/>
      <c r="DZ54" s="30"/>
      <c r="EA54" s="28"/>
      <c r="EB54" s="28"/>
      <c r="EC54" s="256"/>
      <c r="ED54" s="30"/>
      <c r="EE54" s="28"/>
      <c r="EF54" s="28"/>
      <c r="EG54" s="256"/>
      <c r="EH54" s="30"/>
      <c r="EI54" s="28"/>
      <c r="EJ54" s="28"/>
      <c r="EK54" s="256"/>
      <c r="EL54" s="30"/>
      <c r="EM54" s="28"/>
      <c r="EN54" s="28"/>
      <c r="EO54" s="256"/>
      <c r="EP54" s="30"/>
      <c r="EQ54" s="28"/>
      <c r="ER54" s="28"/>
      <c r="ES54" s="256"/>
      <c r="ET54" s="30"/>
      <c r="EU54" s="28"/>
      <c r="EV54" s="28"/>
      <c r="EW54" s="256"/>
      <c r="EX54" s="30"/>
      <c r="EY54" s="28"/>
      <c r="EZ54" s="28"/>
      <c r="FA54" s="256"/>
      <c r="FB54" s="30"/>
      <c r="FC54" s="28"/>
      <c r="FD54" s="28"/>
      <c r="FE54" s="256"/>
      <c r="FF54" s="30"/>
      <c r="FG54" s="28"/>
      <c r="FH54" s="28"/>
      <c r="FI54" s="256"/>
      <c r="FJ54" s="30"/>
      <c r="FK54" s="28"/>
      <c r="FL54" s="28"/>
      <c r="FM54" s="256"/>
      <c r="FN54" s="30"/>
      <c r="FO54" s="28"/>
      <c r="FP54" s="28"/>
      <c r="FQ54" s="256"/>
      <c r="FR54" s="30"/>
      <c r="FS54" s="28"/>
      <c r="FT54" s="28"/>
      <c r="FU54" s="256"/>
      <c r="FV54" s="30"/>
      <c r="FW54" s="28"/>
      <c r="FX54" s="28"/>
      <c r="FY54" s="256"/>
      <c r="FZ54" s="30"/>
      <c r="GA54" s="28"/>
      <c r="GB54" s="28"/>
      <c r="GC54" s="256"/>
      <c r="GD54" s="30"/>
      <c r="GE54" s="28"/>
      <c r="GF54" s="28"/>
      <c r="GG54" s="256"/>
      <c r="GH54" s="30"/>
      <c r="GI54" s="28"/>
      <c r="GJ54" s="28"/>
      <c r="GK54" s="256"/>
      <c r="GL54" s="30"/>
      <c r="GM54" s="28"/>
      <c r="GN54" s="28"/>
      <c r="GO54" s="256"/>
      <c r="GP54" s="30"/>
      <c r="GQ54" s="28"/>
      <c r="GR54" s="28"/>
      <c r="GS54" s="256"/>
      <c r="GT54" s="30"/>
      <c r="GU54" s="28"/>
      <c r="GV54" s="28"/>
      <c r="GW54" s="256"/>
      <c r="GX54" s="30"/>
      <c r="GY54" s="28"/>
      <c r="GZ54" s="28"/>
      <c r="HA54" s="256"/>
      <c r="HB54" s="30"/>
      <c r="HC54" s="28"/>
      <c r="HD54" s="28"/>
      <c r="HE54" s="256"/>
      <c r="HF54" s="30"/>
      <c r="HG54" s="28"/>
      <c r="HH54" s="28"/>
      <c r="HI54" s="256"/>
      <c r="HJ54" s="30"/>
      <c r="HK54" s="28"/>
      <c r="HL54" s="28"/>
      <c r="HM54" s="256"/>
      <c r="HN54" s="30"/>
      <c r="HO54" s="28"/>
      <c r="HP54" s="28"/>
      <c r="HQ54" s="256"/>
      <c r="HR54" s="30"/>
      <c r="HS54" s="28"/>
      <c r="HT54" s="28"/>
      <c r="HU54" s="256"/>
      <c r="HV54" s="30"/>
      <c r="HW54" s="28"/>
      <c r="HX54" s="28"/>
      <c r="HY54" s="256"/>
      <c r="HZ54" s="30"/>
      <c r="IA54" s="28"/>
      <c r="IB54" s="28"/>
      <c r="IC54" s="256"/>
      <c r="ID54" s="30"/>
      <c r="IE54" s="28"/>
      <c r="IF54" s="28"/>
      <c r="IG54" s="256"/>
    </row>
    <row r="55" spans="1:241" s="43" customFormat="1">
      <c r="A55" s="23" t="s">
        <v>60</v>
      </c>
      <c r="B55" s="371">
        <v>1680</v>
      </c>
      <c r="C55" s="371">
        <v>3.36</v>
      </c>
      <c r="D55" s="371">
        <v>0.90154389391833512</v>
      </c>
    </row>
    <row r="56" spans="1:241" ht="13.5" thickBot="1">
      <c r="A56" s="44" t="s">
        <v>19</v>
      </c>
      <c r="B56" s="377">
        <v>0</v>
      </c>
      <c r="C56" s="377">
        <v>0</v>
      </c>
      <c r="D56" s="377">
        <v>0</v>
      </c>
    </row>
    <row r="57" spans="1:241">
      <c r="A5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343</v>
      </c>
      <c r="B3" s="2"/>
      <c r="C3" s="2"/>
      <c r="D3" s="2"/>
    </row>
    <row r="4" spans="1:4">
      <c r="A4" s="1" t="s">
        <v>82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49" t="s">
        <v>307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16</v>
      </c>
      <c r="B10" s="368">
        <v>0</v>
      </c>
      <c r="C10" s="368">
        <v>0</v>
      </c>
      <c r="D10" s="378">
        <v>0</v>
      </c>
    </row>
    <row r="11" spans="1:4">
      <c r="A11" s="17" t="s">
        <v>17</v>
      </c>
      <c r="B11" s="369">
        <v>0</v>
      </c>
      <c r="C11" s="369">
        <v>0</v>
      </c>
      <c r="D11" s="378">
        <v>0</v>
      </c>
    </row>
    <row r="12" spans="1:4">
      <c r="A12" s="17" t="s">
        <v>18</v>
      </c>
      <c r="B12" s="368">
        <v>0</v>
      </c>
      <c r="C12" s="368">
        <v>0</v>
      </c>
      <c r="D12" s="378">
        <v>0</v>
      </c>
    </row>
    <row r="13" spans="1:4">
      <c r="A13" s="17" t="s">
        <v>19</v>
      </c>
      <c r="B13" s="368">
        <v>0</v>
      </c>
      <c r="C13" s="368">
        <v>0</v>
      </c>
      <c r="D13" s="378">
        <v>0</v>
      </c>
    </row>
    <row r="14" spans="1:4">
      <c r="A14" s="17" t="s">
        <v>20</v>
      </c>
      <c r="B14" s="368">
        <v>0</v>
      </c>
      <c r="C14" s="368">
        <v>0</v>
      </c>
      <c r="D14" s="378">
        <v>0</v>
      </c>
    </row>
    <row r="15" spans="1:4">
      <c r="A15" s="6" t="s">
        <v>21</v>
      </c>
      <c r="B15" s="368">
        <v>1920</v>
      </c>
      <c r="C15" s="368">
        <v>4.21</v>
      </c>
      <c r="D15" s="378">
        <v>0.61971814049553675</v>
      </c>
    </row>
    <row r="16" spans="1:4">
      <c r="A16" s="6" t="s">
        <v>22</v>
      </c>
      <c r="B16" s="368">
        <v>74.64</v>
      </c>
      <c r="C16" s="368">
        <v>0.16</v>
      </c>
      <c r="D16" s="378">
        <v>2.4091542711763992E-2</v>
      </c>
    </row>
    <row r="17" spans="1:4">
      <c r="A17" s="6" t="s">
        <v>77</v>
      </c>
      <c r="B17" s="368">
        <v>0</v>
      </c>
      <c r="C17" s="368">
        <v>0</v>
      </c>
      <c r="D17" s="378">
        <v>0</v>
      </c>
    </row>
    <row r="18" spans="1:4">
      <c r="A18" s="6" t="s">
        <v>24</v>
      </c>
      <c r="B18" s="368">
        <v>704</v>
      </c>
      <c r="C18" s="368">
        <v>1.55</v>
      </c>
      <c r="D18" s="378">
        <v>0.22722998484836349</v>
      </c>
    </row>
    <row r="19" spans="1:4">
      <c r="A19" s="6" t="s">
        <v>25</v>
      </c>
      <c r="B19" s="368">
        <v>0</v>
      </c>
      <c r="C19" s="368">
        <v>0</v>
      </c>
      <c r="D19" s="378">
        <v>0</v>
      </c>
    </row>
    <row r="20" spans="1:4">
      <c r="A20" s="6" t="s">
        <v>26</v>
      </c>
      <c r="B20" s="368">
        <v>80.959999999999994</v>
      </c>
      <c r="C20" s="368">
        <v>0.18</v>
      </c>
      <c r="D20" s="378">
        <v>2.61314482575618E-2</v>
      </c>
    </row>
    <row r="21" spans="1:4">
      <c r="A21" s="6" t="s">
        <v>78</v>
      </c>
      <c r="B21" s="368">
        <v>0</v>
      </c>
      <c r="C21" s="368">
        <v>0</v>
      </c>
      <c r="D21" s="378">
        <v>0</v>
      </c>
    </row>
    <row r="22" spans="1:4">
      <c r="A22" s="252" t="s">
        <v>29</v>
      </c>
      <c r="B22" s="370">
        <v>2779.6</v>
      </c>
      <c r="C22" s="370">
        <v>6.1</v>
      </c>
      <c r="D22" s="379">
        <v>0.89717111631322621</v>
      </c>
    </row>
    <row r="23" spans="1:4">
      <c r="A23" s="22" t="s">
        <v>30</v>
      </c>
      <c r="B23" s="369">
        <v>0</v>
      </c>
      <c r="C23" s="369">
        <v>0</v>
      </c>
      <c r="D23" s="380"/>
    </row>
    <row r="24" spans="1:4">
      <c r="A24" s="17" t="s">
        <v>31</v>
      </c>
      <c r="B24" s="368">
        <v>55.59</v>
      </c>
      <c r="C24" s="368">
        <v>0.12</v>
      </c>
      <c r="D24" s="378">
        <v>1.7942776786534841E-2</v>
      </c>
    </row>
    <row r="25" spans="1:4">
      <c r="A25" s="17" t="s">
        <v>32</v>
      </c>
      <c r="B25" s="368">
        <v>0</v>
      </c>
      <c r="C25" s="368">
        <v>0</v>
      </c>
      <c r="D25" s="378">
        <v>0</v>
      </c>
    </row>
    <row r="26" spans="1:4">
      <c r="A26" s="17" t="s">
        <v>33</v>
      </c>
      <c r="B26" s="368">
        <v>0</v>
      </c>
      <c r="C26" s="368">
        <v>0</v>
      </c>
      <c r="D26" s="378">
        <v>0</v>
      </c>
    </row>
    <row r="27" spans="1:4">
      <c r="A27" s="17" t="s">
        <v>34</v>
      </c>
      <c r="B27" s="368">
        <v>0</v>
      </c>
      <c r="C27" s="368">
        <v>0</v>
      </c>
      <c r="D27" s="378">
        <v>0</v>
      </c>
    </row>
    <row r="28" spans="1:4">
      <c r="A28" s="17" t="s">
        <v>35</v>
      </c>
      <c r="B28" s="368">
        <v>146.37</v>
      </c>
      <c r="C28" s="368">
        <v>0.32</v>
      </c>
      <c r="D28" s="378">
        <v>4.7243825116839437E-2</v>
      </c>
    </row>
    <row r="29" spans="1:4">
      <c r="A29" s="17" t="s">
        <v>36</v>
      </c>
      <c r="B29" s="368">
        <v>0</v>
      </c>
      <c r="C29" s="368">
        <v>0</v>
      </c>
      <c r="D29" s="378">
        <v>0</v>
      </c>
    </row>
    <row r="30" spans="1:4">
      <c r="A30" s="17" t="s">
        <v>37</v>
      </c>
      <c r="B30" s="368">
        <v>0</v>
      </c>
      <c r="C30" s="368">
        <v>0</v>
      </c>
      <c r="D30" s="378">
        <v>0</v>
      </c>
    </row>
    <row r="31" spans="1:4">
      <c r="A31" s="17" t="s">
        <v>38</v>
      </c>
      <c r="B31" s="368">
        <v>0</v>
      </c>
      <c r="C31" s="368">
        <v>0</v>
      </c>
      <c r="D31" s="378">
        <v>0</v>
      </c>
    </row>
    <row r="32" spans="1:4">
      <c r="A32" s="23" t="s">
        <v>39</v>
      </c>
      <c r="B32" s="371">
        <v>201.96</v>
      </c>
      <c r="C32" s="371">
        <v>0.44</v>
      </c>
      <c r="D32" s="381">
        <v>6.5186601903374275E-2</v>
      </c>
    </row>
    <row r="33" spans="1:239" s="26" customFormat="1">
      <c r="A33" s="11" t="s">
        <v>40</v>
      </c>
      <c r="B33" s="369">
        <v>0</v>
      </c>
      <c r="C33" s="369">
        <v>0</v>
      </c>
      <c r="D33" s="380"/>
    </row>
    <row r="34" spans="1:239" s="26" customFormat="1">
      <c r="A34" s="17" t="s">
        <v>41</v>
      </c>
      <c r="B34" s="368">
        <v>85.670164888163882</v>
      </c>
      <c r="C34" s="368">
        <v>0.19</v>
      </c>
      <c r="D34" s="378">
        <v>2.7651747541895286E-2</v>
      </c>
    </row>
    <row r="35" spans="1:239" s="26" customFormat="1">
      <c r="A35" s="6" t="s">
        <v>42</v>
      </c>
      <c r="B35" s="368">
        <v>85.670164888163882</v>
      </c>
      <c r="C35" s="368">
        <v>0.19</v>
      </c>
      <c r="D35" s="378">
        <v>2.7651747541895286E-2</v>
      </c>
    </row>
    <row r="36" spans="1:239" s="27" customFormat="1">
      <c r="A36" s="252" t="s">
        <v>43</v>
      </c>
      <c r="B36" s="370">
        <v>3067.2301648881644</v>
      </c>
      <c r="C36" s="370">
        <v>6.73</v>
      </c>
      <c r="D36" s="379">
        <v>0.9900094657584958</v>
      </c>
    </row>
    <row r="37" spans="1:239" s="26" customFormat="1">
      <c r="A37" s="11" t="s">
        <v>44</v>
      </c>
      <c r="B37" s="369">
        <v>0</v>
      </c>
      <c r="C37" s="369">
        <v>0</v>
      </c>
      <c r="D37" s="380"/>
    </row>
    <row r="38" spans="1:239" s="26" customFormat="1">
      <c r="A38" s="6" t="s">
        <v>45</v>
      </c>
      <c r="B38" s="368">
        <v>21</v>
      </c>
      <c r="C38" s="368">
        <v>0.05</v>
      </c>
      <c r="D38" s="378">
        <v>6.7781671616699334E-3</v>
      </c>
    </row>
    <row r="39" spans="1:239" s="26" customFormat="1">
      <c r="A39" s="6" t="s">
        <v>46</v>
      </c>
      <c r="B39" s="368">
        <v>5.62</v>
      </c>
      <c r="C39" s="368">
        <v>0.01</v>
      </c>
      <c r="D39" s="378">
        <v>1.8139666404088106E-3</v>
      </c>
    </row>
    <row r="40" spans="1:239" s="26" customFormat="1">
      <c r="A40" s="17" t="s">
        <v>47</v>
      </c>
      <c r="B40" s="368">
        <v>0</v>
      </c>
      <c r="C40" s="368">
        <v>0</v>
      </c>
      <c r="D40" s="378">
        <v>0</v>
      </c>
    </row>
    <row r="41" spans="1:239" s="26" customFormat="1">
      <c r="A41" s="17" t="s">
        <v>48</v>
      </c>
      <c r="B41" s="368">
        <v>0</v>
      </c>
      <c r="C41" s="368">
        <v>0</v>
      </c>
      <c r="D41" s="378">
        <v>0</v>
      </c>
    </row>
    <row r="42" spans="1:239" s="26" customFormat="1">
      <c r="A42" s="17" t="s">
        <v>79</v>
      </c>
      <c r="B42" s="368">
        <v>0</v>
      </c>
      <c r="C42" s="368">
        <v>0</v>
      </c>
      <c r="D42" s="378">
        <v>0</v>
      </c>
    </row>
    <row r="43" spans="1:239" s="26" customFormat="1">
      <c r="A43" s="23" t="s">
        <v>49</v>
      </c>
      <c r="B43" s="371">
        <v>26.62</v>
      </c>
      <c r="C43" s="371">
        <v>0.06</v>
      </c>
      <c r="D43" s="381">
        <v>8.5921338020787438E-3</v>
      </c>
      <c r="E43" s="28"/>
      <c r="F43" s="28"/>
      <c r="G43" s="256"/>
      <c r="H43" s="30"/>
      <c r="I43" s="28"/>
      <c r="J43" s="28"/>
      <c r="K43" s="256"/>
      <c r="L43" s="30"/>
      <c r="M43" s="28"/>
      <c r="N43" s="28"/>
      <c r="O43" s="256"/>
      <c r="P43" s="30"/>
      <c r="Q43" s="28"/>
      <c r="R43" s="28"/>
      <c r="S43" s="256"/>
      <c r="T43" s="30"/>
      <c r="U43" s="28"/>
      <c r="V43" s="28"/>
      <c r="W43" s="256"/>
      <c r="X43" s="30"/>
      <c r="Y43" s="28"/>
      <c r="Z43" s="28"/>
      <c r="AA43" s="256"/>
      <c r="AB43" s="30"/>
      <c r="AC43" s="28"/>
      <c r="AD43" s="28"/>
      <c r="AE43" s="256"/>
      <c r="AF43" s="30"/>
      <c r="AG43" s="28"/>
      <c r="AH43" s="28"/>
      <c r="AI43" s="256"/>
      <c r="AJ43" s="30"/>
      <c r="AK43" s="28"/>
      <c r="AL43" s="28"/>
      <c r="AM43" s="256"/>
      <c r="AN43" s="30"/>
      <c r="AO43" s="28"/>
      <c r="AP43" s="28"/>
      <c r="AQ43" s="256"/>
      <c r="AR43" s="30"/>
      <c r="AS43" s="28"/>
      <c r="AT43" s="28"/>
      <c r="AU43" s="256"/>
      <c r="AV43" s="30"/>
      <c r="AW43" s="28"/>
      <c r="AX43" s="28"/>
      <c r="AY43" s="256"/>
      <c r="AZ43" s="30"/>
      <c r="BA43" s="28"/>
      <c r="BB43" s="28"/>
      <c r="BC43" s="256"/>
      <c r="BD43" s="30"/>
      <c r="BE43" s="28"/>
      <c r="BF43" s="28"/>
      <c r="BG43" s="256"/>
      <c r="BH43" s="30"/>
      <c r="BI43" s="28"/>
      <c r="BJ43" s="28"/>
      <c r="BK43" s="256"/>
      <c r="BL43" s="30"/>
      <c r="BM43" s="28"/>
      <c r="BN43" s="28"/>
      <c r="BO43" s="256"/>
      <c r="BP43" s="30"/>
      <c r="BQ43" s="28"/>
      <c r="BR43" s="28"/>
      <c r="BS43" s="256"/>
      <c r="BT43" s="30"/>
      <c r="BU43" s="28"/>
      <c r="BV43" s="28"/>
      <c r="BW43" s="256"/>
      <c r="BX43" s="30"/>
      <c r="BY43" s="28"/>
      <c r="BZ43" s="28"/>
      <c r="CA43" s="256"/>
      <c r="CB43" s="30"/>
      <c r="CC43" s="28"/>
      <c r="CD43" s="28"/>
      <c r="CE43" s="256"/>
      <c r="CF43" s="30"/>
      <c r="CG43" s="28"/>
      <c r="CH43" s="28"/>
      <c r="CI43" s="256"/>
      <c r="CJ43" s="30"/>
      <c r="CK43" s="28"/>
      <c r="CL43" s="28"/>
      <c r="CM43" s="256"/>
      <c r="CN43" s="30"/>
      <c r="CO43" s="28"/>
      <c r="CP43" s="28"/>
      <c r="CQ43" s="256"/>
      <c r="CR43" s="30"/>
      <c r="CS43" s="28"/>
      <c r="CT43" s="28"/>
      <c r="CU43" s="256"/>
      <c r="CV43" s="30"/>
      <c r="CW43" s="28"/>
      <c r="CX43" s="28"/>
      <c r="CY43" s="256"/>
      <c r="CZ43" s="30"/>
      <c r="DA43" s="28"/>
      <c r="DB43" s="28"/>
      <c r="DC43" s="256"/>
      <c r="DD43" s="30"/>
      <c r="DE43" s="28"/>
      <c r="DF43" s="28"/>
      <c r="DG43" s="256"/>
      <c r="DH43" s="30"/>
      <c r="DI43" s="28"/>
      <c r="DJ43" s="28"/>
      <c r="DK43" s="256"/>
      <c r="DL43" s="30"/>
      <c r="DM43" s="28"/>
      <c r="DN43" s="28"/>
      <c r="DO43" s="256"/>
      <c r="DP43" s="30"/>
      <c r="DQ43" s="28"/>
      <c r="DR43" s="28"/>
      <c r="DS43" s="256"/>
      <c r="DT43" s="30"/>
      <c r="DU43" s="28"/>
      <c r="DV43" s="28"/>
      <c r="DW43" s="256"/>
      <c r="DX43" s="30"/>
      <c r="DY43" s="28"/>
      <c r="DZ43" s="28"/>
      <c r="EA43" s="256"/>
      <c r="EB43" s="30"/>
      <c r="EC43" s="28"/>
      <c r="ED43" s="28"/>
      <c r="EE43" s="256"/>
      <c r="EF43" s="30"/>
      <c r="EG43" s="28"/>
      <c r="EH43" s="28"/>
      <c r="EI43" s="256"/>
      <c r="EJ43" s="30"/>
      <c r="EK43" s="28"/>
      <c r="EL43" s="28"/>
      <c r="EM43" s="256"/>
      <c r="EN43" s="30"/>
      <c r="EO43" s="28"/>
      <c r="EP43" s="28"/>
      <c r="EQ43" s="256"/>
      <c r="ER43" s="30"/>
      <c r="ES43" s="28"/>
      <c r="ET43" s="28"/>
      <c r="EU43" s="256"/>
      <c r="EV43" s="30"/>
      <c r="EW43" s="28"/>
      <c r="EX43" s="28"/>
      <c r="EY43" s="256"/>
      <c r="EZ43" s="30"/>
      <c r="FA43" s="28"/>
      <c r="FB43" s="28"/>
      <c r="FC43" s="256"/>
      <c r="FD43" s="30"/>
      <c r="FE43" s="28"/>
      <c r="FF43" s="28"/>
      <c r="FG43" s="256"/>
      <c r="FH43" s="30"/>
      <c r="FI43" s="28"/>
      <c r="FJ43" s="28"/>
      <c r="FK43" s="256"/>
      <c r="FL43" s="30"/>
      <c r="FM43" s="28"/>
      <c r="FN43" s="28"/>
      <c r="FO43" s="256"/>
      <c r="FP43" s="30"/>
      <c r="FQ43" s="28"/>
      <c r="FR43" s="28"/>
      <c r="FS43" s="256"/>
      <c r="FT43" s="30"/>
      <c r="FU43" s="28"/>
      <c r="FV43" s="28"/>
      <c r="FW43" s="256"/>
      <c r="FX43" s="30"/>
      <c r="FY43" s="28"/>
      <c r="FZ43" s="28"/>
      <c r="GA43" s="256"/>
      <c r="GB43" s="30"/>
      <c r="GC43" s="28"/>
      <c r="GD43" s="28"/>
      <c r="GE43" s="256"/>
      <c r="GF43" s="30"/>
      <c r="GG43" s="28"/>
      <c r="GH43" s="28"/>
      <c r="GI43" s="256"/>
      <c r="GJ43" s="30"/>
      <c r="GK43" s="28"/>
      <c r="GL43" s="28"/>
      <c r="GM43" s="256"/>
      <c r="GN43" s="30"/>
      <c r="GO43" s="28"/>
      <c r="GP43" s="28"/>
      <c r="GQ43" s="256"/>
      <c r="GR43" s="30"/>
      <c r="GS43" s="28"/>
      <c r="GT43" s="28"/>
      <c r="GU43" s="256"/>
      <c r="GV43" s="30"/>
      <c r="GW43" s="28"/>
      <c r="GX43" s="28"/>
      <c r="GY43" s="256"/>
      <c r="GZ43" s="30"/>
      <c r="HA43" s="28"/>
      <c r="HB43" s="28"/>
      <c r="HC43" s="256"/>
      <c r="HD43" s="30"/>
      <c r="HE43" s="28"/>
      <c r="HF43" s="28"/>
      <c r="HG43" s="256"/>
      <c r="HH43" s="30"/>
      <c r="HI43" s="28"/>
      <c r="HJ43" s="28"/>
      <c r="HK43" s="256"/>
      <c r="HL43" s="30"/>
      <c r="HM43" s="28"/>
      <c r="HN43" s="28"/>
      <c r="HO43" s="256"/>
      <c r="HP43" s="30"/>
      <c r="HQ43" s="28"/>
      <c r="HR43" s="28"/>
      <c r="HS43" s="256"/>
      <c r="HT43" s="30"/>
      <c r="HU43" s="28"/>
      <c r="HV43" s="28"/>
      <c r="HW43" s="256"/>
      <c r="HX43" s="30"/>
      <c r="HY43" s="28"/>
      <c r="HZ43" s="28"/>
      <c r="IA43" s="256"/>
      <c r="IB43" s="30"/>
      <c r="IC43" s="28"/>
      <c r="ID43" s="28"/>
      <c r="IE43" s="256"/>
    </row>
    <row r="44" spans="1:239" s="26" customFormat="1">
      <c r="A44" s="11" t="s">
        <v>50</v>
      </c>
      <c r="B44" s="369">
        <v>0</v>
      </c>
      <c r="C44" s="369">
        <v>0</v>
      </c>
      <c r="D44" s="380"/>
    </row>
    <row r="45" spans="1:239" s="26" customFormat="1">
      <c r="A45" s="17" t="s">
        <v>80</v>
      </c>
      <c r="B45" s="368">
        <v>0.39250000000000002</v>
      </c>
      <c r="C45" s="368">
        <v>0</v>
      </c>
      <c r="D45" s="378">
        <v>1.2668717195025948E-4</v>
      </c>
    </row>
    <row r="46" spans="1:239" s="26" customFormat="1">
      <c r="A46" s="17" t="s">
        <v>52</v>
      </c>
      <c r="B46" s="368">
        <v>0</v>
      </c>
      <c r="C46" s="368">
        <v>0</v>
      </c>
      <c r="D46" s="378">
        <v>0</v>
      </c>
    </row>
    <row r="47" spans="1:239" s="26" customFormat="1">
      <c r="A47" s="17" t="s">
        <v>53</v>
      </c>
      <c r="B47" s="368">
        <v>3.94</v>
      </c>
      <c r="C47" s="368">
        <v>0.01</v>
      </c>
      <c r="D47" s="378">
        <v>1.2717132674752161E-3</v>
      </c>
    </row>
    <row r="48" spans="1:239" s="26" customFormat="1">
      <c r="A48" s="23" t="s">
        <v>54</v>
      </c>
      <c r="B48" s="371">
        <v>4.3324999999999996</v>
      </c>
      <c r="C48" s="371">
        <v>0.01</v>
      </c>
      <c r="D48" s="381">
        <v>1.3984004394254756E-3</v>
      </c>
      <c r="E48" s="28"/>
      <c r="F48" s="28"/>
      <c r="G48" s="256"/>
      <c r="H48" s="30"/>
      <c r="I48" s="28"/>
      <c r="J48" s="28"/>
      <c r="K48" s="256"/>
      <c r="L48" s="30"/>
      <c r="M48" s="28"/>
      <c r="N48" s="28"/>
      <c r="O48" s="256"/>
      <c r="P48" s="30"/>
      <c r="Q48" s="28"/>
      <c r="R48" s="28"/>
      <c r="S48" s="256"/>
      <c r="T48" s="30"/>
      <c r="U48" s="28"/>
      <c r="V48" s="28"/>
      <c r="W48" s="256"/>
      <c r="X48" s="30"/>
      <c r="Y48" s="28"/>
      <c r="Z48" s="28"/>
      <c r="AA48" s="256"/>
      <c r="AB48" s="30"/>
      <c r="AC48" s="28"/>
      <c r="AD48" s="28"/>
      <c r="AE48" s="256"/>
      <c r="AF48" s="30"/>
      <c r="AG48" s="28"/>
      <c r="AH48" s="28"/>
      <c r="AI48" s="256"/>
      <c r="AJ48" s="30"/>
      <c r="AK48" s="28"/>
      <c r="AL48" s="28"/>
      <c r="AM48" s="256"/>
      <c r="AN48" s="30"/>
      <c r="AO48" s="28"/>
      <c r="AP48" s="28"/>
      <c r="AQ48" s="256"/>
      <c r="AR48" s="30"/>
      <c r="AS48" s="28"/>
      <c r="AT48" s="28"/>
      <c r="AU48" s="256"/>
      <c r="AV48" s="30"/>
      <c r="AW48" s="28"/>
      <c r="AX48" s="28"/>
      <c r="AY48" s="256"/>
      <c r="AZ48" s="30"/>
      <c r="BA48" s="28"/>
      <c r="BB48" s="28"/>
      <c r="BC48" s="256"/>
      <c r="BD48" s="30"/>
      <c r="BE48" s="28"/>
      <c r="BF48" s="28"/>
      <c r="BG48" s="256"/>
      <c r="BH48" s="30"/>
      <c r="BI48" s="28"/>
      <c r="BJ48" s="28"/>
      <c r="BK48" s="256"/>
      <c r="BL48" s="30"/>
      <c r="BM48" s="28"/>
      <c r="BN48" s="28"/>
      <c r="BO48" s="256"/>
      <c r="BP48" s="30"/>
      <c r="BQ48" s="28"/>
      <c r="BR48" s="28"/>
      <c r="BS48" s="256"/>
      <c r="BT48" s="30"/>
      <c r="BU48" s="28"/>
      <c r="BV48" s="28"/>
      <c r="BW48" s="256"/>
      <c r="BX48" s="30"/>
      <c r="BY48" s="28"/>
      <c r="BZ48" s="28"/>
      <c r="CA48" s="256"/>
      <c r="CB48" s="30"/>
      <c r="CC48" s="28"/>
      <c r="CD48" s="28"/>
      <c r="CE48" s="256"/>
      <c r="CF48" s="30"/>
      <c r="CG48" s="28"/>
      <c r="CH48" s="28"/>
      <c r="CI48" s="256"/>
      <c r="CJ48" s="30"/>
      <c r="CK48" s="28"/>
      <c r="CL48" s="28"/>
      <c r="CM48" s="256"/>
      <c r="CN48" s="30"/>
      <c r="CO48" s="28"/>
      <c r="CP48" s="28"/>
      <c r="CQ48" s="256"/>
      <c r="CR48" s="30"/>
      <c r="CS48" s="28"/>
      <c r="CT48" s="28"/>
      <c r="CU48" s="256"/>
      <c r="CV48" s="30"/>
      <c r="CW48" s="28"/>
      <c r="CX48" s="28"/>
      <c r="CY48" s="256"/>
      <c r="CZ48" s="30"/>
      <c r="DA48" s="28"/>
      <c r="DB48" s="28"/>
      <c r="DC48" s="256"/>
      <c r="DD48" s="30"/>
      <c r="DE48" s="28"/>
      <c r="DF48" s="28"/>
      <c r="DG48" s="256"/>
      <c r="DH48" s="30"/>
      <c r="DI48" s="28"/>
      <c r="DJ48" s="28"/>
      <c r="DK48" s="256"/>
      <c r="DL48" s="30"/>
      <c r="DM48" s="28"/>
      <c r="DN48" s="28"/>
      <c r="DO48" s="256"/>
      <c r="DP48" s="30"/>
      <c r="DQ48" s="28"/>
      <c r="DR48" s="28"/>
      <c r="DS48" s="256"/>
      <c r="DT48" s="30"/>
      <c r="DU48" s="28"/>
      <c r="DV48" s="28"/>
      <c r="DW48" s="256"/>
      <c r="DX48" s="30"/>
      <c r="DY48" s="28"/>
      <c r="DZ48" s="28"/>
      <c r="EA48" s="256"/>
      <c r="EB48" s="30"/>
      <c r="EC48" s="28"/>
      <c r="ED48" s="28"/>
      <c r="EE48" s="256"/>
      <c r="EF48" s="30"/>
      <c r="EG48" s="28"/>
      <c r="EH48" s="28"/>
      <c r="EI48" s="256"/>
      <c r="EJ48" s="30"/>
      <c r="EK48" s="28"/>
      <c r="EL48" s="28"/>
      <c r="EM48" s="256"/>
      <c r="EN48" s="30"/>
      <c r="EO48" s="28"/>
      <c r="EP48" s="28"/>
      <c r="EQ48" s="256"/>
      <c r="ER48" s="30"/>
      <c r="ES48" s="28"/>
      <c r="ET48" s="28"/>
      <c r="EU48" s="256"/>
      <c r="EV48" s="30"/>
      <c r="EW48" s="28"/>
      <c r="EX48" s="28"/>
      <c r="EY48" s="256"/>
      <c r="EZ48" s="30"/>
      <c r="FA48" s="28"/>
      <c r="FB48" s="28"/>
      <c r="FC48" s="256"/>
      <c r="FD48" s="30"/>
      <c r="FE48" s="28"/>
      <c r="FF48" s="28"/>
      <c r="FG48" s="256"/>
      <c r="FH48" s="30"/>
      <c r="FI48" s="28"/>
      <c r="FJ48" s="28"/>
      <c r="FK48" s="256"/>
      <c r="FL48" s="30"/>
      <c r="FM48" s="28"/>
      <c r="FN48" s="28"/>
      <c r="FO48" s="256"/>
      <c r="FP48" s="30"/>
      <c r="FQ48" s="28"/>
      <c r="FR48" s="28"/>
      <c r="FS48" s="256"/>
      <c r="FT48" s="30"/>
      <c r="FU48" s="28"/>
      <c r="FV48" s="28"/>
      <c r="FW48" s="256"/>
      <c r="FX48" s="30"/>
      <c r="FY48" s="28"/>
      <c r="FZ48" s="28"/>
      <c r="GA48" s="256"/>
      <c r="GB48" s="30"/>
      <c r="GC48" s="28"/>
      <c r="GD48" s="28"/>
      <c r="GE48" s="256"/>
      <c r="GF48" s="30"/>
      <c r="GG48" s="28"/>
      <c r="GH48" s="28"/>
      <c r="GI48" s="256"/>
      <c r="GJ48" s="30"/>
      <c r="GK48" s="28"/>
      <c r="GL48" s="28"/>
      <c r="GM48" s="256"/>
      <c r="GN48" s="30"/>
      <c r="GO48" s="28"/>
      <c r="GP48" s="28"/>
      <c r="GQ48" s="256"/>
      <c r="GR48" s="30"/>
      <c r="GS48" s="28"/>
      <c r="GT48" s="28"/>
      <c r="GU48" s="256"/>
      <c r="GV48" s="30"/>
      <c r="GW48" s="28"/>
      <c r="GX48" s="28"/>
      <c r="GY48" s="256"/>
      <c r="GZ48" s="30"/>
      <c r="HA48" s="28"/>
      <c r="HB48" s="28"/>
      <c r="HC48" s="256"/>
      <c r="HD48" s="30"/>
      <c r="HE48" s="28"/>
      <c r="HF48" s="28"/>
      <c r="HG48" s="256"/>
      <c r="HH48" s="30"/>
      <c r="HI48" s="28"/>
      <c r="HJ48" s="28"/>
      <c r="HK48" s="256"/>
      <c r="HL48" s="30"/>
      <c r="HM48" s="28"/>
      <c r="HN48" s="28"/>
      <c r="HO48" s="256"/>
      <c r="HP48" s="30"/>
      <c r="HQ48" s="28"/>
      <c r="HR48" s="28"/>
      <c r="HS48" s="256"/>
      <c r="HT48" s="30"/>
      <c r="HU48" s="28"/>
      <c r="HV48" s="28"/>
      <c r="HW48" s="256"/>
      <c r="HX48" s="30"/>
      <c r="HY48" s="28"/>
      <c r="HZ48" s="28"/>
      <c r="IA48" s="256"/>
      <c r="IB48" s="30"/>
      <c r="IC48" s="28"/>
      <c r="ID48" s="28"/>
      <c r="IE48" s="256"/>
    </row>
    <row r="49" spans="1:239" s="26" customFormat="1">
      <c r="A49" s="257" t="s">
        <v>55</v>
      </c>
      <c r="B49" s="372">
        <v>30.952500000000001</v>
      </c>
      <c r="C49" s="372">
        <v>7.0000000000000007E-2</v>
      </c>
      <c r="D49" s="382">
        <v>9.99053424150422E-3</v>
      </c>
      <c r="E49" s="28"/>
      <c r="F49" s="30"/>
      <c r="G49" s="28"/>
      <c r="H49" s="28"/>
      <c r="I49" s="28"/>
      <c r="J49" s="30"/>
      <c r="K49" s="28"/>
      <c r="L49" s="28"/>
      <c r="M49" s="28"/>
      <c r="N49" s="30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28"/>
      <c r="Z49" s="30"/>
      <c r="AA49" s="28"/>
      <c r="AB49" s="28"/>
      <c r="AC49" s="28"/>
      <c r="AD49" s="30"/>
      <c r="AE49" s="28"/>
      <c r="AF49" s="28"/>
      <c r="AG49" s="28"/>
      <c r="AH49" s="30"/>
      <c r="AI49" s="28"/>
      <c r="AJ49" s="28"/>
      <c r="AK49" s="28"/>
      <c r="AL49" s="30"/>
      <c r="AM49" s="28"/>
      <c r="AN49" s="28"/>
      <c r="AO49" s="28"/>
      <c r="AP49" s="30"/>
      <c r="AQ49" s="28"/>
      <c r="AR49" s="28"/>
      <c r="AS49" s="28"/>
      <c r="AT49" s="30"/>
      <c r="AU49" s="28"/>
      <c r="AV49" s="28"/>
      <c r="AW49" s="28"/>
      <c r="AX49" s="30"/>
      <c r="AY49" s="28"/>
      <c r="AZ49" s="28"/>
      <c r="BA49" s="28"/>
      <c r="BB49" s="30"/>
      <c r="BC49" s="28"/>
      <c r="BD49" s="28"/>
      <c r="BE49" s="28"/>
      <c r="BF49" s="30"/>
      <c r="BG49" s="28"/>
      <c r="BH49" s="28"/>
      <c r="BI49" s="28"/>
      <c r="BJ49" s="30"/>
      <c r="BK49" s="28"/>
      <c r="BL49" s="28"/>
      <c r="BM49" s="28"/>
      <c r="BN49" s="30"/>
      <c r="BO49" s="28"/>
      <c r="BP49" s="28"/>
      <c r="BQ49" s="28"/>
      <c r="BR49" s="30"/>
      <c r="BS49" s="28"/>
      <c r="BT49" s="28"/>
      <c r="BU49" s="28"/>
      <c r="BV49" s="30"/>
      <c r="BW49" s="28"/>
      <c r="BX49" s="28"/>
      <c r="BY49" s="28"/>
      <c r="BZ49" s="30"/>
      <c r="CA49" s="28"/>
      <c r="CB49" s="28"/>
      <c r="CC49" s="28"/>
      <c r="CD49" s="30"/>
      <c r="CE49" s="28"/>
      <c r="CF49" s="28"/>
      <c r="CG49" s="28"/>
      <c r="CH49" s="30"/>
      <c r="CI49" s="28"/>
      <c r="CJ49" s="28"/>
      <c r="CK49" s="28"/>
      <c r="CL49" s="30"/>
      <c r="CM49" s="28"/>
      <c r="CN49" s="28"/>
      <c r="CO49" s="28"/>
      <c r="CP49" s="30"/>
      <c r="CQ49" s="28"/>
      <c r="CR49" s="28"/>
      <c r="CS49" s="28"/>
      <c r="CT49" s="30"/>
      <c r="CU49" s="28"/>
      <c r="CV49" s="28"/>
      <c r="CW49" s="28"/>
      <c r="CX49" s="30"/>
      <c r="CY49" s="28"/>
      <c r="CZ49" s="28"/>
      <c r="DA49" s="28"/>
      <c r="DB49" s="30"/>
      <c r="DC49" s="28"/>
      <c r="DD49" s="28"/>
      <c r="DE49" s="28"/>
      <c r="DF49" s="30"/>
      <c r="DG49" s="28"/>
      <c r="DH49" s="28"/>
      <c r="DI49" s="28"/>
      <c r="DJ49" s="30"/>
      <c r="DK49" s="28"/>
      <c r="DL49" s="28"/>
      <c r="DM49" s="28"/>
      <c r="DN49" s="30"/>
      <c r="DO49" s="28"/>
      <c r="DP49" s="28"/>
      <c r="DQ49" s="28"/>
      <c r="DR49" s="30"/>
      <c r="DS49" s="28"/>
      <c r="DT49" s="28"/>
      <c r="DU49" s="28"/>
      <c r="DV49" s="30"/>
      <c r="DW49" s="28"/>
      <c r="DX49" s="28"/>
      <c r="DY49" s="28"/>
      <c r="DZ49" s="30"/>
      <c r="EA49" s="28"/>
      <c r="EB49" s="28"/>
      <c r="EC49" s="28"/>
      <c r="ED49" s="30"/>
      <c r="EE49" s="28"/>
      <c r="EF49" s="28"/>
      <c r="EG49" s="28"/>
      <c r="EH49" s="30"/>
      <c r="EI49" s="28"/>
      <c r="EJ49" s="28"/>
      <c r="EK49" s="28"/>
      <c r="EL49" s="30"/>
      <c r="EM49" s="28"/>
      <c r="EN49" s="28"/>
      <c r="EO49" s="28"/>
      <c r="EP49" s="30"/>
      <c r="EQ49" s="28"/>
      <c r="ER49" s="28"/>
      <c r="ES49" s="28"/>
      <c r="ET49" s="30"/>
      <c r="EU49" s="28"/>
      <c r="EV49" s="28"/>
      <c r="EW49" s="28"/>
      <c r="EX49" s="30"/>
      <c r="EY49" s="28"/>
      <c r="EZ49" s="28"/>
      <c r="FA49" s="28"/>
      <c r="FB49" s="30"/>
      <c r="FC49" s="28"/>
      <c r="FD49" s="28"/>
      <c r="FE49" s="28"/>
      <c r="FF49" s="30"/>
      <c r="FG49" s="28"/>
      <c r="FH49" s="28"/>
      <c r="FI49" s="28"/>
      <c r="FJ49" s="30"/>
      <c r="FK49" s="28"/>
      <c r="FL49" s="28"/>
      <c r="FM49" s="28"/>
      <c r="FN49" s="30"/>
      <c r="FO49" s="28"/>
      <c r="FP49" s="28"/>
      <c r="FQ49" s="28"/>
      <c r="FR49" s="30"/>
      <c r="FS49" s="28"/>
      <c r="FT49" s="28"/>
      <c r="FU49" s="28"/>
      <c r="FV49" s="30"/>
      <c r="FW49" s="28"/>
      <c r="FX49" s="28"/>
      <c r="FY49" s="28"/>
      <c r="FZ49" s="30"/>
      <c r="GA49" s="28"/>
      <c r="GB49" s="28"/>
      <c r="GC49" s="28"/>
      <c r="GD49" s="30"/>
      <c r="GE49" s="28"/>
      <c r="GF49" s="28"/>
      <c r="GG49" s="28"/>
      <c r="GH49" s="30"/>
      <c r="GI49" s="28"/>
      <c r="GJ49" s="28"/>
      <c r="GK49" s="28"/>
      <c r="GL49" s="30"/>
      <c r="GM49" s="28"/>
      <c r="GN49" s="28"/>
      <c r="GO49" s="28"/>
      <c r="GP49" s="30"/>
      <c r="GQ49" s="28"/>
      <c r="GR49" s="28"/>
      <c r="GS49" s="28"/>
      <c r="GT49" s="30"/>
      <c r="GU49" s="28"/>
      <c r="GV49" s="28"/>
      <c r="GW49" s="28"/>
      <c r="GX49" s="30"/>
      <c r="GY49" s="28"/>
      <c r="GZ49" s="28"/>
      <c r="HA49" s="28"/>
      <c r="HB49" s="30"/>
      <c r="HC49" s="28"/>
      <c r="HD49" s="28"/>
      <c r="HE49" s="28"/>
      <c r="HF49" s="30"/>
      <c r="HG49" s="28"/>
      <c r="HH49" s="28"/>
      <c r="HI49" s="28"/>
      <c r="HJ49" s="30"/>
      <c r="HK49" s="28"/>
      <c r="HL49" s="28"/>
      <c r="HM49" s="28"/>
      <c r="HN49" s="30"/>
      <c r="HO49" s="28"/>
      <c r="HP49" s="28"/>
      <c r="HQ49" s="28"/>
      <c r="HR49" s="30"/>
      <c r="HS49" s="28"/>
      <c r="HT49" s="28"/>
      <c r="HU49" s="28"/>
      <c r="HV49" s="30"/>
      <c r="HW49" s="28"/>
      <c r="HX49" s="28"/>
      <c r="HY49" s="28"/>
      <c r="HZ49" s="30"/>
      <c r="IA49" s="28"/>
      <c r="IB49" s="28"/>
      <c r="IC49" s="28"/>
    </row>
    <row r="50" spans="1:239" s="27" customFormat="1" ht="13.5" thickBot="1">
      <c r="A50" s="61" t="s">
        <v>56</v>
      </c>
      <c r="B50" s="373">
        <v>3098.1826648881643</v>
      </c>
      <c r="C50" s="373">
        <v>6.8</v>
      </c>
      <c r="D50" s="383">
        <v>1</v>
      </c>
    </row>
    <row r="51" spans="1:239" s="26" customFormat="1" ht="13.5" thickBot="1">
      <c r="A51" s="34"/>
      <c r="B51" s="374"/>
      <c r="C51" s="374"/>
      <c r="D51" s="384"/>
    </row>
    <row r="52" spans="1:239" s="26" customFormat="1" ht="13.5" thickBot="1">
      <c r="A52" s="37" t="s">
        <v>57</v>
      </c>
      <c r="B52" s="375">
        <v>2075.6</v>
      </c>
      <c r="C52" s="375">
        <v>4.55</v>
      </c>
      <c r="D52" s="385">
        <v>1</v>
      </c>
    </row>
    <row r="53" spans="1:239" s="26" customFormat="1">
      <c r="A53" s="40" t="s">
        <v>58</v>
      </c>
      <c r="B53" s="376">
        <v>74.64</v>
      </c>
      <c r="C53" s="376">
        <v>0.16</v>
      </c>
      <c r="D53" s="386">
        <v>3.5960686066679515E-2</v>
      </c>
    </row>
    <row r="54" spans="1:239" s="26" customFormat="1">
      <c r="A54" s="23" t="s">
        <v>59</v>
      </c>
      <c r="B54" s="371">
        <v>80.959999999999994</v>
      </c>
      <c r="C54" s="371">
        <v>0.18</v>
      </c>
      <c r="D54" s="381">
        <v>3.9005588745423009E-2</v>
      </c>
      <c r="E54" s="28"/>
      <c r="F54" s="28"/>
      <c r="G54" s="256"/>
      <c r="H54" s="30"/>
      <c r="I54" s="28"/>
      <c r="J54" s="28"/>
      <c r="K54" s="256"/>
      <c r="L54" s="30"/>
      <c r="M54" s="28"/>
      <c r="N54" s="28"/>
      <c r="O54" s="256"/>
      <c r="P54" s="30"/>
      <c r="Q54" s="28"/>
      <c r="R54" s="28"/>
      <c r="S54" s="256"/>
      <c r="T54" s="30"/>
      <c r="U54" s="28"/>
      <c r="V54" s="28"/>
      <c r="W54" s="256"/>
      <c r="X54" s="30"/>
      <c r="Y54" s="28"/>
      <c r="Z54" s="28"/>
      <c r="AA54" s="256"/>
      <c r="AB54" s="30"/>
      <c r="AC54" s="28"/>
      <c r="AD54" s="28"/>
      <c r="AE54" s="256"/>
      <c r="AF54" s="30"/>
      <c r="AG54" s="28"/>
      <c r="AH54" s="28"/>
      <c r="AI54" s="256"/>
      <c r="AJ54" s="30"/>
      <c r="AK54" s="28"/>
      <c r="AL54" s="28"/>
      <c r="AM54" s="256"/>
      <c r="AN54" s="30"/>
      <c r="AO54" s="28"/>
      <c r="AP54" s="28"/>
      <c r="AQ54" s="256"/>
      <c r="AR54" s="30"/>
      <c r="AS54" s="28"/>
      <c r="AT54" s="28"/>
      <c r="AU54" s="256"/>
      <c r="AV54" s="30"/>
      <c r="AW54" s="28"/>
      <c r="AX54" s="28"/>
      <c r="AY54" s="256"/>
      <c r="AZ54" s="30"/>
      <c r="BA54" s="28"/>
      <c r="BB54" s="28"/>
      <c r="BC54" s="256"/>
      <c r="BD54" s="30"/>
      <c r="BE54" s="28"/>
      <c r="BF54" s="28"/>
      <c r="BG54" s="256"/>
      <c r="BH54" s="30"/>
      <c r="BI54" s="28"/>
      <c r="BJ54" s="28"/>
      <c r="BK54" s="256"/>
      <c r="BL54" s="30"/>
      <c r="BM54" s="28"/>
      <c r="BN54" s="28"/>
      <c r="BO54" s="256"/>
      <c r="BP54" s="30"/>
      <c r="BQ54" s="28"/>
      <c r="BR54" s="28"/>
      <c r="BS54" s="256"/>
      <c r="BT54" s="30"/>
      <c r="BU54" s="28"/>
      <c r="BV54" s="28"/>
      <c r="BW54" s="256"/>
      <c r="BX54" s="30"/>
      <c r="BY54" s="28"/>
      <c r="BZ54" s="28"/>
      <c r="CA54" s="256"/>
      <c r="CB54" s="30"/>
      <c r="CC54" s="28"/>
      <c r="CD54" s="28"/>
      <c r="CE54" s="256"/>
      <c r="CF54" s="30"/>
      <c r="CG54" s="28"/>
      <c r="CH54" s="28"/>
      <c r="CI54" s="256"/>
      <c r="CJ54" s="30"/>
      <c r="CK54" s="28"/>
      <c r="CL54" s="28"/>
      <c r="CM54" s="256"/>
      <c r="CN54" s="30"/>
      <c r="CO54" s="28"/>
      <c r="CP54" s="28"/>
      <c r="CQ54" s="256"/>
      <c r="CR54" s="30"/>
      <c r="CS54" s="28"/>
      <c r="CT54" s="28"/>
      <c r="CU54" s="256"/>
      <c r="CV54" s="30"/>
      <c r="CW54" s="28"/>
      <c r="CX54" s="28"/>
      <c r="CY54" s="256"/>
      <c r="CZ54" s="30"/>
      <c r="DA54" s="28"/>
      <c r="DB54" s="28"/>
      <c r="DC54" s="256"/>
      <c r="DD54" s="30"/>
      <c r="DE54" s="28"/>
      <c r="DF54" s="28"/>
      <c r="DG54" s="256"/>
      <c r="DH54" s="30"/>
      <c r="DI54" s="28"/>
      <c r="DJ54" s="28"/>
      <c r="DK54" s="256"/>
      <c r="DL54" s="30"/>
      <c r="DM54" s="28"/>
      <c r="DN54" s="28"/>
      <c r="DO54" s="256"/>
      <c r="DP54" s="30"/>
      <c r="DQ54" s="28"/>
      <c r="DR54" s="28"/>
      <c r="DS54" s="256"/>
      <c r="DT54" s="30"/>
      <c r="DU54" s="28"/>
      <c r="DV54" s="28"/>
      <c r="DW54" s="256"/>
      <c r="DX54" s="30"/>
      <c r="DY54" s="28"/>
      <c r="DZ54" s="28"/>
      <c r="EA54" s="256"/>
      <c r="EB54" s="30"/>
      <c r="EC54" s="28"/>
      <c r="ED54" s="28"/>
      <c r="EE54" s="256"/>
      <c r="EF54" s="30"/>
      <c r="EG54" s="28"/>
      <c r="EH54" s="28"/>
      <c r="EI54" s="256"/>
      <c r="EJ54" s="30"/>
      <c r="EK54" s="28"/>
      <c r="EL54" s="28"/>
      <c r="EM54" s="256"/>
      <c r="EN54" s="30"/>
      <c r="EO54" s="28"/>
      <c r="EP54" s="28"/>
      <c r="EQ54" s="256"/>
      <c r="ER54" s="30"/>
      <c r="ES54" s="28"/>
      <c r="ET54" s="28"/>
      <c r="EU54" s="256"/>
      <c r="EV54" s="30"/>
      <c r="EW54" s="28"/>
      <c r="EX54" s="28"/>
      <c r="EY54" s="256"/>
      <c r="EZ54" s="30"/>
      <c r="FA54" s="28"/>
      <c r="FB54" s="28"/>
      <c r="FC54" s="256"/>
      <c r="FD54" s="30"/>
      <c r="FE54" s="28"/>
      <c r="FF54" s="28"/>
      <c r="FG54" s="256"/>
      <c r="FH54" s="30"/>
      <c r="FI54" s="28"/>
      <c r="FJ54" s="28"/>
      <c r="FK54" s="256"/>
      <c r="FL54" s="30"/>
      <c r="FM54" s="28"/>
      <c r="FN54" s="28"/>
      <c r="FO54" s="256"/>
      <c r="FP54" s="30"/>
      <c r="FQ54" s="28"/>
      <c r="FR54" s="28"/>
      <c r="FS54" s="256"/>
      <c r="FT54" s="30"/>
      <c r="FU54" s="28"/>
      <c r="FV54" s="28"/>
      <c r="FW54" s="256"/>
      <c r="FX54" s="30"/>
      <c r="FY54" s="28"/>
      <c r="FZ54" s="28"/>
      <c r="GA54" s="256"/>
      <c r="GB54" s="30"/>
      <c r="GC54" s="28"/>
      <c r="GD54" s="28"/>
      <c r="GE54" s="256"/>
      <c r="GF54" s="30"/>
      <c r="GG54" s="28"/>
      <c r="GH54" s="28"/>
      <c r="GI54" s="256"/>
      <c r="GJ54" s="30"/>
      <c r="GK54" s="28"/>
      <c r="GL54" s="28"/>
      <c r="GM54" s="256"/>
      <c r="GN54" s="30"/>
      <c r="GO54" s="28"/>
      <c r="GP54" s="28"/>
      <c r="GQ54" s="256"/>
      <c r="GR54" s="30"/>
      <c r="GS54" s="28"/>
      <c r="GT54" s="28"/>
      <c r="GU54" s="256"/>
      <c r="GV54" s="30"/>
      <c r="GW54" s="28"/>
      <c r="GX54" s="28"/>
      <c r="GY54" s="256"/>
      <c r="GZ54" s="30"/>
      <c r="HA54" s="28"/>
      <c r="HB54" s="28"/>
      <c r="HC54" s="256"/>
      <c r="HD54" s="30"/>
      <c r="HE54" s="28"/>
      <c r="HF54" s="28"/>
      <c r="HG54" s="256"/>
      <c r="HH54" s="30"/>
      <c r="HI54" s="28"/>
      <c r="HJ54" s="28"/>
      <c r="HK54" s="256"/>
      <c r="HL54" s="30"/>
      <c r="HM54" s="28"/>
      <c r="HN54" s="28"/>
      <c r="HO54" s="256"/>
      <c r="HP54" s="30"/>
      <c r="HQ54" s="28"/>
      <c r="HR54" s="28"/>
      <c r="HS54" s="256"/>
      <c r="HT54" s="30"/>
      <c r="HU54" s="28"/>
      <c r="HV54" s="28"/>
      <c r="HW54" s="256"/>
      <c r="HX54" s="30"/>
      <c r="HY54" s="28"/>
      <c r="HZ54" s="28"/>
      <c r="IA54" s="256"/>
      <c r="IB54" s="30"/>
      <c r="IC54" s="28"/>
      <c r="ID54" s="28"/>
      <c r="IE54" s="256"/>
    </row>
    <row r="55" spans="1:239" s="43" customFormat="1">
      <c r="A55" s="23" t="s">
        <v>60</v>
      </c>
      <c r="B55" s="371">
        <v>1920</v>
      </c>
      <c r="C55" s="371">
        <v>4.21</v>
      </c>
      <c r="D55" s="381">
        <v>0.9250337251878975</v>
      </c>
    </row>
    <row r="56" spans="1:239" ht="13.5" thickBot="1">
      <c r="A56" s="44" t="s">
        <v>19</v>
      </c>
      <c r="B56" s="377">
        <v>0</v>
      </c>
      <c r="C56" s="377">
        <v>0</v>
      </c>
      <c r="D56" s="387">
        <v>0</v>
      </c>
    </row>
    <row r="57" spans="1:239">
      <c r="A5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344</v>
      </c>
      <c r="B3" s="2"/>
      <c r="C3" s="2"/>
      <c r="D3" s="2"/>
    </row>
    <row r="4" spans="1:4">
      <c r="A4" s="1" t="s">
        <v>82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49">
        <v>41395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16</v>
      </c>
      <c r="B10" s="368">
        <v>0</v>
      </c>
      <c r="C10" s="368">
        <v>0</v>
      </c>
      <c r="D10" s="378">
        <v>0</v>
      </c>
    </row>
    <row r="11" spans="1:4">
      <c r="A11" s="17" t="s">
        <v>17</v>
      </c>
      <c r="B11" s="369">
        <v>0</v>
      </c>
      <c r="C11" s="369">
        <v>0</v>
      </c>
      <c r="D11" s="378">
        <v>0</v>
      </c>
    </row>
    <row r="12" spans="1:4">
      <c r="A12" s="17" t="s">
        <v>18</v>
      </c>
      <c r="B12" s="368">
        <v>0</v>
      </c>
      <c r="C12" s="368">
        <v>0</v>
      </c>
      <c r="D12" s="378">
        <v>0</v>
      </c>
    </row>
    <row r="13" spans="1:4">
      <c r="A13" s="17" t="s">
        <v>19</v>
      </c>
      <c r="B13" s="368">
        <v>0</v>
      </c>
      <c r="C13" s="368">
        <v>0</v>
      </c>
      <c r="D13" s="378">
        <v>0</v>
      </c>
    </row>
    <row r="14" spans="1:4">
      <c r="A14" s="17" t="s">
        <v>20</v>
      </c>
      <c r="B14" s="368">
        <v>0</v>
      </c>
      <c r="C14" s="368">
        <v>0</v>
      </c>
      <c r="D14" s="378">
        <v>0</v>
      </c>
    </row>
    <row r="15" spans="1:4">
      <c r="A15" s="6" t="s">
        <v>21</v>
      </c>
      <c r="B15" s="368">
        <v>2160</v>
      </c>
      <c r="C15" s="368">
        <v>4.74</v>
      </c>
      <c r="D15" s="378">
        <v>0.61064474702308014</v>
      </c>
    </row>
    <row r="16" spans="1:4">
      <c r="A16" s="6" t="s">
        <v>22</v>
      </c>
      <c r="B16" s="368">
        <v>81.36</v>
      </c>
      <c r="C16" s="368">
        <v>0.17</v>
      </c>
      <c r="D16" s="378">
        <v>2.3000952137869349E-2</v>
      </c>
    </row>
    <row r="17" spans="1:4">
      <c r="A17" s="6" t="s">
        <v>77</v>
      </c>
      <c r="B17" s="368">
        <v>0</v>
      </c>
      <c r="C17" s="368">
        <v>0</v>
      </c>
      <c r="D17" s="378">
        <v>0</v>
      </c>
    </row>
    <row r="18" spans="1:4">
      <c r="A18" s="6" t="s">
        <v>24</v>
      </c>
      <c r="B18" s="368">
        <v>809.6</v>
      </c>
      <c r="C18" s="368">
        <v>1.78</v>
      </c>
      <c r="D18" s="378">
        <v>0.22887869777309522</v>
      </c>
    </row>
    <row r="19" spans="1:4">
      <c r="A19" s="6" t="s">
        <v>25</v>
      </c>
      <c r="B19" s="368">
        <v>0</v>
      </c>
      <c r="C19" s="368">
        <v>0</v>
      </c>
      <c r="D19" s="378">
        <v>0</v>
      </c>
    </row>
    <row r="20" spans="1:4">
      <c r="A20" s="6" t="s">
        <v>26</v>
      </c>
      <c r="B20" s="368">
        <v>91.53</v>
      </c>
      <c r="C20" s="368">
        <v>0.2</v>
      </c>
      <c r="D20" s="378">
        <v>2.5876071155103018E-2</v>
      </c>
    </row>
    <row r="21" spans="1:4">
      <c r="A21" s="6" t="s">
        <v>78</v>
      </c>
      <c r="B21" s="368">
        <v>0</v>
      </c>
      <c r="C21" s="368">
        <v>0</v>
      </c>
      <c r="D21" s="378">
        <v>0</v>
      </c>
    </row>
    <row r="22" spans="1:4">
      <c r="A22" s="252" t="s">
        <v>29</v>
      </c>
      <c r="B22" s="370">
        <v>3142.49</v>
      </c>
      <c r="C22" s="370">
        <v>6.89</v>
      </c>
      <c r="D22" s="379">
        <v>0.88840046808914774</v>
      </c>
    </row>
    <row r="23" spans="1:4">
      <c r="A23" s="22" t="s">
        <v>30</v>
      </c>
      <c r="B23" s="369">
        <v>0</v>
      </c>
      <c r="C23" s="369">
        <v>0</v>
      </c>
      <c r="D23" s="380"/>
    </row>
    <row r="24" spans="1:4">
      <c r="A24" s="17" t="s">
        <v>31</v>
      </c>
      <c r="B24" s="368">
        <v>62.85</v>
      </c>
      <c r="C24" s="368">
        <v>0.14000000000000001</v>
      </c>
      <c r="D24" s="378">
        <v>1.7768065902963235E-2</v>
      </c>
    </row>
    <row r="25" spans="1:4">
      <c r="A25" s="17" t="s">
        <v>32</v>
      </c>
      <c r="B25" s="368">
        <v>0</v>
      </c>
      <c r="C25" s="368">
        <v>0</v>
      </c>
      <c r="D25" s="378">
        <v>0</v>
      </c>
    </row>
    <row r="26" spans="1:4">
      <c r="A26" s="17" t="s">
        <v>33</v>
      </c>
      <c r="B26" s="368">
        <v>0</v>
      </c>
      <c r="C26" s="368">
        <v>0</v>
      </c>
      <c r="D26" s="378">
        <v>0</v>
      </c>
    </row>
    <row r="27" spans="1:4">
      <c r="A27" s="17" t="s">
        <v>34</v>
      </c>
      <c r="B27" s="368">
        <v>0</v>
      </c>
      <c r="C27" s="368">
        <v>0</v>
      </c>
      <c r="D27" s="378">
        <v>0</v>
      </c>
    </row>
    <row r="28" spans="1:4">
      <c r="A28" s="17" t="s">
        <v>35</v>
      </c>
      <c r="B28" s="368">
        <v>209.1</v>
      </c>
      <c r="C28" s="368">
        <v>0.46</v>
      </c>
      <c r="D28" s="378">
        <v>5.9113803982650946E-2</v>
      </c>
    </row>
    <row r="29" spans="1:4">
      <c r="A29" s="17" t="s">
        <v>36</v>
      </c>
      <c r="B29" s="368">
        <v>0</v>
      </c>
      <c r="C29" s="368">
        <v>0</v>
      </c>
      <c r="D29" s="378">
        <v>0</v>
      </c>
    </row>
    <row r="30" spans="1:4">
      <c r="A30" s="17" t="s">
        <v>37</v>
      </c>
      <c r="B30" s="368">
        <v>0</v>
      </c>
      <c r="C30" s="368">
        <v>0</v>
      </c>
      <c r="D30" s="378">
        <v>0</v>
      </c>
    </row>
    <row r="31" spans="1:4">
      <c r="A31" s="17" t="s">
        <v>38</v>
      </c>
      <c r="B31" s="368">
        <v>0</v>
      </c>
      <c r="C31" s="368">
        <v>0</v>
      </c>
      <c r="D31" s="378">
        <v>0</v>
      </c>
    </row>
    <row r="32" spans="1:4">
      <c r="A32" s="23" t="s">
        <v>39</v>
      </c>
      <c r="B32" s="371">
        <v>271.95</v>
      </c>
      <c r="C32" s="371">
        <v>0.6</v>
      </c>
      <c r="D32" s="381">
        <v>7.6881869885614171E-2</v>
      </c>
    </row>
    <row r="33" spans="1:239" s="26" customFormat="1">
      <c r="A33" s="11" t="s">
        <v>40</v>
      </c>
      <c r="B33" s="369">
        <v>0</v>
      </c>
      <c r="C33" s="369">
        <v>0</v>
      </c>
      <c r="D33" s="380"/>
    </row>
    <row r="34" spans="1:239" s="26" customFormat="1">
      <c r="A34" s="17" t="s">
        <v>41</v>
      </c>
      <c r="B34" s="368">
        <v>90.487371965401579</v>
      </c>
      <c r="C34" s="368">
        <v>0.2</v>
      </c>
      <c r="D34" s="378">
        <v>2.5581314056757405E-2</v>
      </c>
    </row>
    <row r="35" spans="1:239" s="26" customFormat="1">
      <c r="A35" s="6" t="s">
        <v>42</v>
      </c>
      <c r="B35" s="368">
        <v>90.487371965401579</v>
      </c>
      <c r="C35" s="368">
        <v>0.2</v>
      </c>
      <c r="D35" s="378">
        <v>2.5581314056757405E-2</v>
      </c>
    </row>
    <row r="36" spans="1:239" s="27" customFormat="1">
      <c r="A36" s="252" t="s">
        <v>43</v>
      </c>
      <c r="B36" s="370">
        <v>3504.9273719654016</v>
      </c>
      <c r="C36" s="370">
        <v>7.69</v>
      </c>
      <c r="D36" s="379">
        <v>0.99086365203151927</v>
      </c>
    </row>
    <row r="37" spans="1:239" s="26" customFormat="1">
      <c r="A37" s="11" t="s">
        <v>44</v>
      </c>
      <c r="B37" s="369">
        <v>0</v>
      </c>
      <c r="C37" s="369">
        <v>0</v>
      </c>
      <c r="D37" s="380"/>
    </row>
    <row r="38" spans="1:239" s="26" customFormat="1">
      <c r="A38" s="6" t="s">
        <v>45</v>
      </c>
      <c r="B38" s="368">
        <v>22.2</v>
      </c>
      <c r="C38" s="368">
        <v>0.05</v>
      </c>
      <c r="D38" s="378">
        <v>6.2760710110705449E-3</v>
      </c>
    </row>
    <row r="39" spans="1:239" s="26" customFormat="1">
      <c r="A39" s="6" t="s">
        <v>46</v>
      </c>
      <c r="B39" s="368">
        <v>5.54</v>
      </c>
      <c r="C39" s="368">
        <v>0.01</v>
      </c>
      <c r="D39" s="378">
        <v>1.5661906937536405E-3</v>
      </c>
    </row>
    <row r="40" spans="1:239" s="26" customFormat="1">
      <c r="A40" s="17" t="s">
        <v>47</v>
      </c>
      <c r="B40" s="368">
        <v>0</v>
      </c>
      <c r="C40" s="368">
        <v>0</v>
      </c>
      <c r="D40" s="378">
        <v>0</v>
      </c>
    </row>
    <row r="41" spans="1:239" s="26" customFormat="1">
      <c r="A41" s="17" t="s">
        <v>48</v>
      </c>
      <c r="B41" s="368">
        <v>0</v>
      </c>
      <c r="C41" s="368">
        <v>0</v>
      </c>
      <c r="D41" s="378">
        <v>0</v>
      </c>
    </row>
    <row r="42" spans="1:239" s="26" customFormat="1">
      <c r="A42" s="17" t="s">
        <v>79</v>
      </c>
      <c r="B42" s="368">
        <v>0</v>
      </c>
      <c r="C42" s="368">
        <v>0</v>
      </c>
      <c r="D42" s="378">
        <v>0</v>
      </c>
    </row>
    <row r="43" spans="1:239" s="26" customFormat="1">
      <c r="A43" s="23" t="s">
        <v>49</v>
      </c>
      <c r="B43" s="371">
        <v>27.74</v>
      </c>
      <c r="C43" s="371">
        <v>0.06</v>
      </c>
      <c r="D43" s="381">
        <v>7.8422617048241848E-3</v>
      </c>
      <c r="E43" s="28"/>
      <c r="F43" s="28"/>
      <c r="G43" s="256"/>
      <c r="H43" s="30"/>
      <c r="I43" s="28"/>
      <c r="J43" s="28"/>
      <c r="K43" s="256"/>
      <c r="L43" s="30"/>
      <c r="M43" s="28"/>
      <c r="N43" s="28"/>
      <c r="O43" s="256"/>
      <c r="P43" s="30"/>
      <c r="Q43" s="28"/>
      <c r="R43" s="28"/>
      <c r="S43" s="256"/>
      <c r="T43" s="30"/>
      <c r="U43" s="28"/>
      <c r="V43" s="28"/>
      <c r="W43" s="256"/>
      <c r="X43" s="30"/>
      <c r="Y43" s="28"/>
      <c r="Z43" s="28"/>
      <c r="AA43" s="256"/>
      <c r="AB43" s="30"/>
      <c r="AC43" s="28"/>
      <c r="AD43" s="28"/>
      <c r="AE43" s="256"/>
      <c r="AF43" s="30"/>
      <c r="AG43" s="28"/>
      <c r="AH43" s="28"/>
      <c r="AI43" s="256"/>
      <c r="AJ43" s="30"/>
      <c r="AK43" s="28"/>
      <c r="AL43" s="28"/>
      <c r="AM43" s="256"/>
      <c r="AN43" s="30"/>
      <c r="AO43" s="28"/>
      <c r="AP43" s="28"/>
      <c r="AQ43" s="256"/>
      <c r="AR43" s="30"/>
      <c r="AS43" s="28"/>
      <c r="AT43" s="28"/>
      <c r="AU43" s="256"/>
      <c r="AV43" s="30"/>
      <c r="AW43" s="28"/>
      <c r="AX43" s="28"/>
      <c r="AY43" s="256"/>
      <c r="AZ43" s="30"/>
      <c r="BA43" s="28"/>
      <c r="BB43" s="28"/>
      <c r="BC43" s="256"/>
      <c r="BD43" s="30"/>
      <c r="BE43" s="28"/>
      <c r="BF43" s="28"/>
      <c r="BG43" s="256"/>
      <c r="BH43" s="30"/>
      <c r="BI43" s="28"/>
      <c r="BJ43" s="28"/>
      <c r="BK43" s="256"/>
      <c r="BL43" s="30"/>
      <c r="BM43" s="28"/>
      <c r="BN43" s="28"/>
      <c r="BO43" s="256"/>
      <c r="BP43" s="30"/>
      <c r="BQ43" s="28"/>
      <c r="BR43" s="28"/>
      <c r="BS43" s="256"/>
      <c r="BT43" s="30"/>
      <c r="BU43" s="28"/>
      <c r="BV43" s="28"/>
      <c r="BW43" s="256"/>
      <c r="BX43" s="30"/>
      <c r="BY43" s="28"/>
      <c r="BZ43" s="28"/>
      <c r="CA43" s="256"/>
      <c r="CB43" s="30"/>
      <c r="CC43" s="28"/>
      <c r="CD43" s="28"/>
      <c r="CE43" s="256"/>
      <c r="CF43" s="30"/>
      <c r="CG43" s="28"/>
      <c r="CH43" s="28"/>
      <c r="CI43" s="256"/>
      <c r="CJ43" s="30"/>
      <c r="CK43" s="28"/>
      <c r="CL43" s="28"/>
      <c r="CM43" s="256"/>
      <c r="CN43" s="30"/>
      <c r="CO43" s="28"/>
      <c r="CP43" s="28"/>
      <c r="CQ43" s="256"/>
      <c r="CR43" s="30"/>
      <c r="CS43" s="28"/>
      <c r="CT43" s="28"/>
      <c r="CU43" s="256"/>
      <c r="CV43" s="30"/>
      <c r="CW43" s="28"/>
      <c r="CX43" s="28"/>
      <c r="CY43" s="256"/>
      <c r="CZ43" s="30"/>
      <c r="DA43" s="28"/>
      <c r="DB43" s="28"/>
      <c r="DC43" s="256"/>
      <c r="DD43" s="30"/>
      <c r="DE43" s="28"/>
      <c r="DF43" s="28"/>
      <c r="DG43" s="256"/>
      <c r="DH43" s="30"/>
      <c r="DI43" s="28"/>
      <c r="DJ43" s="28"/>
      <c r="DK43" s="256"/>
      <c r="DL43" s="30"/>
      <c r="DM43" s="28"/>
      <c r="DN43" s="28"/>
      <c r="DO43" s="256"/>
      <c r="DP43" s="30"/>
      <c r="DQ43" s="28"/>
      <c r="DR43" s="28"/>
      <c r="DS43" s="256"/>
      <c r="DT43" s="30"/>
      <c r="DU43" s="28"/>
      <c r="DV43" s="28"/>
      <c r="DW43" s="256"/>
      <c r="DX43" s="30"/>
      <c r="DY43" s="28"/>
      <c r="DZ43" s="28"/>
      <c r="EA43" s="256"/>
      <c r="EB43" s="30"/>
      <c r="EC43" s="28"/>
      <c r="ED43" s="28"/>
      <c r="EE43" s="256"/>
      <c r="EF43" s="30"/>
      <c r="EG43" s="28"/>
      <c r="EH43" s="28"/>
      <c r="EI43" s="256"/>
      <c r="EJ43" s="30"/>
      <c r="EK43" s="28"/>
      <c r="EL43" s="28"/>
      <c r="EM43" s="256"/>
      <c r="EN43" s="30"/>
      <c r="EO43" s="28"/>
      <c r="EP43" s="28"/>
      <c r="EQ43" s="256"/>
      <c r="ER43" s="30"/>
      <c r="ES43" s="28"/>
      <c r="ET43" s="28"/>
      <c r="EU43" s="256"/>
      <c r="EV43" s="30"/>
      <c r="EW43" s="28"/>
      <c r="EX43" s="28"/>
      <c r="EY43" s="256"/>
      <c r="EZ43" s="30"/>
      <c r="FA43" s="28"/>
      <c r="FB43" s="28"/>
      <c r="FC43" s="256"/>
      <c r="FD43" s="30"/>
      <c r="FE43" s="28"/>
      <c r="FF43" s="28"/>
      <c r="FG43" s="256"/>
      <c r="FH43" s="30"/>
      <c r="FI43" s="28"/>
      <c r="FJ43" s="28"/>
      <c r="FK43" s="256"/>
      <c r="FL43" s="30"/>
      <c r="FM43" s="28"/>
      <c r="FN43" s="28"/>
      <c r="FO43" s="256"/>
      <c r="FP43" s="30"/>
      <c r="FQ43" s="28"/>
      <c r="FR43" s="28"/>
      <c r="FS43" s="256"/>
      <c r="FT43" s="30"/>
      <c r="FU43" s="28"/>
      <c r="FV43" s="28"/>
      <c r="FW43" s="256"/>
      <c r="FX43" s="30"/>
      <c r="FY43" s="28"/>
      <c r="FZ43" s="28"/>
      <c r="GA43" s="256"/>
      <c r="GB43" s="30"/>
      <c r="GC43" s="28"/>
      <c r="GD43" s="28"/>
      <c r="GE43" s="256"/>
      <c r="GF43" s="30"/>
      <c r="GG43" s="28"/>
      <c r="GH43" s="28"/>
      <c r="GI43" s="256"/>
      <c r="GJ43" s="30"/>
      <c r="GK43" s="28"/>
      <c r="GL43" s="28"/>
      <c r="GM43" s="256"/>
      <c r="GN43" s="30"/>
      <c r="GO43" s="28"/>
      <c r="GP43" s="28"/>
      <c r="GQ43" s="256"/>
      <c r="GR43" s="30"/>
      <c r="GS43" s="28"/>
      <c r="GT43" s="28"/>
      <c r="GU43" s="256"/>
      <c r="GV43" s="30"/>
      <c r="GW43" s="28"/>
      <c r="GX43" s="28"/>
      <c r="GY43" s="256"/>
      <c r="GZ43" s="30"/>
      <c r="HA43" s="28"/>
      <c r="HB43" s="28"/>
      <c r="HC43" s="256"/>
      <c r="HD43" s="30"/>
      <c r="HE43" s="28"/>
      <c r="HF43" s="28"/>
      <c r="HG43" s="256"/>
      <c r="HH43" s="30"/>
      <c r="HI43" s="28"/>
      <c r="HJ43" s="28"/>
      <c r="HK43" s="256"/>
      <c r="HL43" s="30"/>
      <c r="HM43" s="28"/>
      <c r="HN43" s="28"/>
      <c r="HO43" s="256"/>
      <c r="HP43" s="30"/>
      <c r="HQ43" s="28"/>
      <c r="HR43" s="28"/>
      <c r="HS43" s="256"/>
      <c r="HT43" s="30"/>
      <c r="HU43" s="28"/>
      <c r="HV43" s="28"/>
      <c r="HW43" s="256"/>
      <c r="HX43" s="30"/>
      <c r="HY43" s="28"/>
      <c r="HZ43" s="28"/>
      <c r="IA43" s="256"/>
      <c r="IB43" s="30"/>
      <c r="IC43" s="28"/>
      <c r="ID43" s="28"/>
      <c r="IE43" s="256"/>
    </row>
    <row r="44" spans="1:239" s="26" customFormat="1">
      <c r="A44" s="11" t="s">
        <v>50</v>
      </c>
      <c r="B44" s="369">
        <v>0</v>
      </c>
      <c r="C44" s="369">
        <v>0</v>
      </c>
      <c r="D44" s="380"/>
    </row>
    <row r="45" spans="1:239" s="26" customFormat="1">
      <c r="A45" s="17" t="s">
        <v>80</v>
      </c>
      <c r="B45" s="368">
        <v>0.41749999999999998</v>
      </c>
      <c r="C45" s="368">
        <v>0</v>
      </c>
      <c r="D45" s="378">
        <v>1.1802971383432218E-4</v>
      </c>
    </row>
    <row r="46" spans="1:239" s="26" customFormat="1">
      <c r="A46" s="17" t="s">
        <v>52</v>
      </c>
      <c r="B46" s="368">
        <v>0</v>
      </c>
      <c r="C46" s="368">
        <v>0</v>
      </c>
      <c r="D46" s="378">
        <v>0</v>
      </c>
    </row>
    <row r="47" spans="1:239" s="26" customFormat="1">
      <c r="A47" s="17" t="s">
        <v>53</v>
      </c>
      <c r="B47" s="368">
        <v>4.16</v>
      </c>
      <c r="C47" s="368">
        <v>0.01</v>
      </c>
      <c r="D47" s="378">
        <v>1.1760565498222283E-3</v>
      </c>
    </row>
    <row r="48" spans="1:239" s="26" customFormat="1">
      <c r="A48" s="23" t="s">
        <v>54</v>
      </c>
      <c r="B48" s="371">
        <v>4.5774999999999997</v>
      </c>
      <c r="C48" s="371">
        <v>0.01</v>
      </c>
      <c r="D48" s="381">
        <v>1.2940862636565506E-3</v>
      </c>
      <c r="E48" s="28"/>
      <c r="F48" s="28"/>
      <c r="G48" s="256"/>
      <c r="H48" s="30"/>
      <c r="I48" s="28"/>
      <c r="J48" s="28"/>
      <c r="K48" s="256"/>
      <c r="L48" s="30"/>
      <c r="M48" s="28"/>
      <c r="N48" s="28"/>
      <c r="O48" s="256"/>
      <c r="P48" s="30"/>
      <c r="Q48" s="28"/>
      <c r="R48" s="28"/>
      <c r="S48" s="256"/>
      <c r="T48" s="30"/>
      <c r="U48" s="28"/>
      <c r="V48" s="28"/>
      <c r="W48" s="256"/>
      <c r="X48" s="30"/>
      <c r="Y48" s="28"/>
      <c r="Z48" s="28"/>
      <c r="AA48" s="256"/>
      <c r="AB48" s="30"/>
      <c r="AC48" s="28"/>
      <c r="AD48" s="28"/>
      <c r="AE48" s="256"/>
      <c r="AF48" s="30"/>
      <c r="AG48" s="28"/>
      <c r="AH48" s="28"/>
      <c r="AI48" s="256"/>
      <c r="AJ48" s="30"/>
      <c r="AK48" s="28"/>
      <c r="AL48" s="28"/>
      <c r="AM48" s="256"/>
      <c r="AN48" s="30"/>
      <c r="AO48" s="28"/>
      <c r="AP48" s="28"/>
      <c r="AQ48" s="256"/>
      <c r="AR48" s="30"/>
      <c r="AS48" s="28"/>
      <c r="AT48" s="28"/>
      <c r="AU48" s="256"/>
      <c r="AV48" s="30"/>
      <c r="AW48" s="28"/>
      <c r="AX48" s="28"/>
      <c r="AY48" s="256"/>
      <c r="AZ48" s="30"/>
      <c r="BA48" s="28"/>
      <c r="BB48" s="28"/>
      <c r="BC48" s="256"/>
      <c r="BD48" s="30"/>
      <c r="BE48" s="28"/>
      <c r="BF48" s="28"/>
      <c r="BG48" s="256"/>
      <c r="BH48" s="30"/>
      <c r="BI48" s="28"/>
      <c r="BJ48" s="28"/>
      <c r="BK48" s="256"/>
      <c r="BL48" s="30"/>
      <c r="BM48" s="28"/>
      <c r="BN48" s="28"/>
      <c r="BO48" s="256"/>
      <c r="BP48" s="30"/>
      <c r="BQ48" s="28"/>
      <c r="BR48" s="28"/>
      <c r="BS48" s="256"/>
      <c r="BT48" s="30"/>
      <c r="BU48" s="28"/>
      <c r="BV48" s="28"/>
      <c r="BW48" s="256"/>
      <c r="BX48" s="30"/>
      <c r="BY48" s="28"/>
      <c r="BZ48" s="28"/>
      <c r="CA48" s="256"/>
      <c r="CB48" s="30"/>
      <c r="CC48" s="28"/>
      <c r="CD48" s="28"/>
      <c r="CE48" s="256"/>
      <c r="CF48" s="30"/>
      <c r="CG48" s="28"/>
      <c r="CH48" s="28"/>
      <c r="CI48" s="256"/>
      <c r="CJ48" s="30"/>
      <c r="CK48" s="28"/>
      <c r="CL48" s="28"/>
      <c r="CM48" s="256"/>
      <c r="CN48" s="30"/>
      <c r="CO48" s="28"/>
      <c r="CP48" s="28"/>
      <c r="CQ48" s="256"/>
      <c r="CR48" s="30"/>
      <c r="CS48" s="28"/>
      <c r="CT48" s="28"/>
      <c r="CU48" s="256"/>
      <c r="CV48" s="30"/>
      <c r="CW48" s="28"/>
      <c r="CX48" s="28"/>
      <c r="CY48" s="256"/>
      <c r="CZ48" s="30"/>
      <c r="DA48" s="28"/>
      <c r="DB48" s="28"/>
      <c r="DC48" s="256"/>
      <c r="DD48" s="30"/>
      <c r="DE48" s="28"/>
      <c r="DF48" s="28"/>
      <c r="DG48" s="256"/>
      <c r="DH48" s="30"/>
      <c r="DI48" s="28"/>
      <c r="DJ48" s="28"/>
      <c r="DK48" s="256"/>
      <c r="DL48" s="30"/>
      <c r="DM48" s="28"/>
      <c r="DN48" s="28"/>
      <c r="DO48" s="256"/>
      <c r="DP48" s="30"/>
      <c r="DQ48" s="28"/>
      <c r="DR48" s="28"/>
      <c r="DS48" s="256"/>
      <c r="DT48" s="30"/>
      <c r="DU48" s="28"/>
      <c r="DV48" s="28"/>
      <c r="DW48" s="256"/>
      <c r="DX48" s="30"/>
      <c r="DY48" s="28"/>
      <c r="DZ48" s="28"/>
      <c r="EA48" s="256"/>
      <c r="EB48" s="30"/>
      <c r="EC48" s="28"/>
      <c r="ED48" s="28"/>
      <c r="EE48" s="256"/>
      <c r="EF48" s="30"/>
      <c r="EG48" s="28"/>
      <c r="EH48" s="28"/>
      <c r="EI48" s="256"/>
      <c r="EJ48" s="30"/>
      <c r="EK48" s="28"/>
      <c r="EL48" s="28"/>
      <c r="EM48" s="256"/>
      <c r="EN48" s="30"/>
      <c r="EO48" s="28"/>
      <c r="EP48" s="28"/>
      <c r="EQ48" s="256"/>
      <c r="ER48" s="30"/>
      <c r="ES48" s="28"/>
      <c r="ET48" s="28"/>
      <c r="EU48" s="256"/>
      <c r="EV48" s="30"/>
      <c r="EW48" s="28"/>
      <c r="EX48" s="28"/>
      <c r="EY48" s="256"/>
      <c r="EZ48" s="30"/>
      <c r="FA48" s="28"/>
      <c r="FB48" s="28"/>
      <c r="FC48" s="256"/>
      <c r="FD48" s="30"/>
      <c r="FE48" s="28"/>
      <c r="FF48" s="28"/>
      <c r="FG48" s="256"/>
      <c r="FH48" s="30"/>
      <c r="FI48" s="28"/>
      <c r="FJ48" s="28"/>
      <c r="FK48" s="256"/>
      <c r="FL48" s="30"/>
      <c r="FM48" s="28"/>
      <c r="FN48" s="28"/>
      <c r="FO48" s="256"/>
      <c r="FP48" s="30"/>
      <c r="FQ48" s="28"/>
      <c r="FR48" s="28"/>
      <c r="FS48" s="256"/>
      <c r="FT48" s="30"/>
      <c r="FU48" s="28"/>
      <c r="FV48" s="28"/>
      <c r="FW48" s="256"/>
      <c r="FX48" s="30"/>
      <c r="FY48" s="28"/>
      <c r="FZ48" s="28"/>
      <c r="GA48" s="256"/>
      <c r="GB48" s="30"/>
      <c r="GC48" s="28"/>
      <c r="GD48" s="28"/>
      <c r="GE48" s="256"/>
      <c r="GF48" s="30"/>
      <c r="GG48" s="28"/>
      <c r="GH48" s="28"/>
      <c r="GI48" s="256"/>
      <c r="GJ48" s="30"/>
      <c r="GK48" s="28"/>
      <c r="GL48" s="28"/>
      <c r="GM48" s="256"/>
      <c r="GN48" s="30"/>
      <c r="GO48" s="28"/>
      <c r="GP48" s="28"/>
      <c r="GQ48" s="256"/>
      <c r="GR48" s="30"/>
      <c r="GS48" s="28"/>
      <c r="GT48" s="28"/>
      <c r="GU48" s="256"/>
      <c r="GV48" s="30"/>
      <c r="GW48" s="28"/>
      <c r="GX48" s="28"/>
      <c r="GY48" s="256"/>
      <c r="GZ48" s="30"/>
      <c r="HA48" s="28"/>
      <c r="HB48" s="28"/>
      <c r="HC48" s="256"/>
      <c r="HD48" s="30"/>
      <c r="HE48" s="28"/>
      <c r="HF48" s="28"/>
      <c r="HG48" s="256"/>
      <c r="HH48" s="30"/>
      <c r="HI48" s="28"/>
      <c r="HJ48" s="28"/>
      <c r="HK48" s="256"/>
      <c r="HL48" s="30"/>
      <c r="HM48" s="28"/>
      <c r="HN48" s="28"/>
      <c r="HO48" s="256"/>
      <c r="HP48" s="30"/>
      <c r="HQ48" s="28"/>
      <c r="HR48" s="28"/>
      <c r="HS48" s="256"/>
      <c r="HT48" s="30"/>
      <c r="HU48" s="28"/>
      <c r="HV48" s="28"/>
      <c r="HW48" s="256"/>
      <c r="HX48" s="30"/>
      <c r="HY48" s="28"/>
      <c r="HZ48" s="28"/>
      <c r="IA48" s="256"/>
      <c r="IB48" s="30"/>
      <c r="IC48" s="28"/>
      <c r="ID48" s="28"/>
      <c r="IE48" s="256"/>
    </row>
    <row r="49" spans="1:239" s="26" customFormat="1">
      <c r="A49" s="257" t="s">
        <v>55</v>
      </c>
      <c r="B49" s="372">
        <v>32.317500000000003</v>
      </c>
      <c r="C49" s="372">
        <v>7.0000000000000007E-2</v>
      </c>
      <c r="D49" s="382">
        <v>9.1363479684807344E-3</v>
      </c>
      <c r="E49" s="28"/>
      <c r="F49" s="30"/>
      <c r="G49" s="28"/>
      <c r="H49" s="28"/>
      <c r="I49" s="28"/>
      <c r="J49" s="30"/>
      <c r="K49" s="28"/>
      <c r="L49" s="28"/>
      <c r="M49" s="28"/>
      <c r="N49" s="30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28"/>
      <c r="Z49" s="30"/>
      <c r="AA49" s="28"/>
      <c r="AB49" s="28"/>
      <c r="AC49" s="28"/>
      <c r="AD49" s="30"/>
      <c r="AE49" s="28"/>
      <c r="AF49" s="28"/>
      <c r="AG49" s="28"/>
      <c r="AH49" s="30"/>
      <c r="AI49" s="28"/>
      <c r="AJ49" s="28"/>
      <c r="AK49" s="28"/>
      <c r="AL49" s="30"/>
      <c r="AM49" s="28"/>
      <c r="AN49" s="28"/>
      <c r="AO49" s="28"/>
      <c r="AP49" s="30"/>
      <c r="AQ49" s="28"/>
      <c r="AR49" s="28"/>
      <c r="AS49" s="28"/>
      <c r="AT49" s="30"/>
      <c r="AU49" s="28"/>
      <c r="AV49" s="28"/>
      <c r="AW49" s="28"/>
      <c r="AX49" s="30"/>
      <c r="AY49" s="28"/>
      <c r="AZ49" s="28"/>
      <c r="BA49" s="28"/>
      <c r="BB49" s="30"/>
      <c r="BC49" s="28"/>
      <c r="BD49" s="28"/>
      <c r="BE49" s="28"/>
      <c r="BF49" s="30"/>
      <c r="BG49" s="28"/>
      <c r="BH49" s="28"/>
      <c r="BI49" s="28"/>
      <c r="BJ49" s="30"/>
      <c r="BK49" s="28"/>
      <c r="BL49" s="28"/>
      <c r="BM49" s="28"/>
      <c r="BN49" s="30"/>
      <c r="BO49" s="28"/>
      <c r="BP49" s="28"/>
      <c r="BQ49" s="28"/>
      <c r="BR49" s="30"/>
      <c r="BS49" s="28"/>
      <c r="BT49" s="28"/>
      <c r="BU49" s="28"/>
      <c r="BV49" s="30"/>
      <c r="BW49" s="28"/>
      <c r="BX49" s="28"/>
      <c r="BY49" s="28"/>
      <c r="BZ49" s="30"/>
      <c r="CA49" s="28"/>
      <c r="CB49" s="28"/>
      <c r="CC49" s="28"/>
      <c r="CD49" s="30"/>
      <c r="CE49" s="28"/>
      <c r="CF49" s="28"/>
      <c r="CG49" s="28"/>
      <c r="CH49" s="30"/>
      <c r="CI49" s="28"/>
      <c r="CJ49" s="28"/>
      <c r="CK49" s="28"/>
      <c r="CL49" s="30"/>
      <c r="CM49" s="28"/>
      <c r="CN49" s="28"/>
      <c r="CO49" s="28"/>
      <c r="CP49" s="30"/>
      <c r="CQ49" s="28"/>
      <c r="CR49" s="28"/>
      <c r="CS49" s="28"/>
      <c r="CT49" s="30"/>
      <c r="CU49" s="28"/>
      <c r="CV49" s="28"/>
      <c r="CW49" s="28"/>
      <c r="CX49" s="30"/>
      <c r="CY49" s="28"/>
      <c r="CZ49" s="28"/>
      <c r="DA49" s="28"/>
      <c r="DB49" s="30"/>
      <c r="DC49" s="28"/>
      <c r="DD49" s="28"/>
      <c r="DE49" s="28"/>
      <c r="DF49" s="30"/>
      <c r="DG49" s="28"/>
      <c r="DH49" s="28"/>
      <c r="DI49" s="28"/>
      <c r="DJ49" s="30"/>
      <c r="DK49" s="28"/>
      <c r="DL49" s="28"/>
      <c r="DM49" s="28"/>
      <c r="DN49" s="30"/>
      <c r="DO49" s="28"/>
      <c r="DP49" s="28"/>
      <c r="DQ49" s="28"/>
      <c r="DR49" s="30"/>
      <c r="DS49" s="28"/>
      <c r="DT49" s="28"/>
      <c r="DU49" s="28"/>
      <c r="DV49" s="30"/>
      <c r="DW49" s="28"/>
      <c r="DX49" s="28"/>
      <c r="DY49" s="28"/>
      <c r="DZ49" s="30"/>
      <c r="EA49" s="28"/>
      <c r="EB49" s="28"/>
      <c r="EC49" s="28"/>
      <c r="ED49" s="30"/>
      <c r="EE49" s="28"/>
      <c r="EF49" s="28"/>
      <c r="EG49" s="28"/>
      <c r="EH49" s="30"/>
      <c r="EI49" s="28"/>
      <c r="EJ49" s="28"/>
      <c r="EK49" s="28"/>
      <c r="EL49" s="30"/>
      <c r="EM49" s="28"/>
      <c r="EN49" s="28"/>
      <c r="EO49" s="28"/>
      <c r="EP49" s="30"/>
      <c r="EQ49" s="28"/>
      <c r="ER49" s="28"/>
      <c r="ES49" s="28"/>
      <c r="ET49" s="30"/>
      <c r="EU49" s="28"/>
      <c r="EV49" s="28"/>
      <c r="EW49" s="28"/>
      <c r="EX49" s="30"/>
      <c r="EY49" s="28"/>
      <c r="EZ49" s="28"/>
      <c r="FA49" s="28"/>
      <c r="FB49" s="30"/>
      <c r="FC49" s="28"/>
      <c r="FD49" s="28"/>
      <c r="FE49" s="28"/>
      <c r="FF49" s="30"/>
      <c r="FG49" s="28"/>
      <c r="FH49" s="28"/>
      <c r="FI49" s="28"/>
      <c r="FJ49" s="30"/>
      <c r="FK49" s="28"/>
      <c r="FL49" s="28"/>
      <c r="FM49" s="28"/>
      <c r="FN49" s="30"/>
      <c r="FO49" s="28"/>
      <c r="FP49" s="28"/>
      <c r="FQ49" s="28"/>
      <c r="FR49" s="30"/>
      <c r="FS49" s="28"/>
      <c r="FT49" s="28"/>
      <c r="FU49" s="28"/>
      <c r="FV49" s="30"/>
      <c r="FW49" s="28"/>
      <c r="FX49" s="28"/>
      <c r="FY49" s="28"/>
      <c r="FZ49" s="30"/>
      <c r="GA49" s="28"/>
      <c r="GB49" s="28"/>
      <c r="GC49" s="28"/>
      <c r="GD49" s="30"/>
      <c r="GE49" s="28"/>
      <c r="GF49" s="28"/>
      <c r="GG49" s="28"/>
      <c r="GH49" s="30"/>
      <c r="GI49" s="28"/>
      <c r="GJ49" s="28"/>
      <c r="GK49" s="28"/>
      <c r="GL49" s="30"/>
      <c r="GM49" s="28"/>
      <c r="GN49" s="28"/>
      <c r="GO49" s="28"/>
      <c r="GP49" s="30"/>
      <c r="GQ49" s="28"/>
      <c r="GR49" s="28"/>
      <c r="GS49" s="28"/>
      <c r="GT49" s="30"/>
      <c r="GU49" s="28"/>
      <c r="GV49" s="28"/>
      <c r="GW49" s="28"/>
      <c r="GX49" s="30"/>
      <c r="GY49" s="28"/>
      <c r="GZ49" s="28"/>
      <c r="HA49" s="28"/>
      <c r="HB49" s="30"/>
      <c r="HC49" s="28"/>
      <c r="HD49" s="28"/>
      <c r="HE49" s="28"/>
      <c r="HF49" s="30"/>
      <c r="HG49" s="28"/>
      <c r="HH49" s="28"/>
      <c r="HI49" s="28"/>
      <c r="HJ49" s="30"/>
      <c r="HK49" s="28"/>
      <c r="HL49" s="28"/>
      <c r="HM49" s="28"/>
      <c r="HN49" s="30"/>
      <c r="HO49" s="28"/>
      <c r="HP49" s="28"/>
      <c r="HQ49" s="28"/>
      <c r="HR49" s="30"/>
      <c r="HS49" s="28"/>
      <c r="HT49" s="28"/>
      <c r="HU49" s="28"/>
      <c r="HV49" s="30"/>
      <c r="HW49" s="28"/>
      <c r="HX49" s="28"/>
      <c r="HY49" s="28"/>
      <c r="HZ49" s="30"/>
      <c r="IA49" s="28"/>
      <c r="IB49" s="28"/>
      <c r="IC49" s="28"/>
    </row>
    <row r="50" spans="1:239" s="27" customFormat="1" ht="13.5" thickBot="1">
      <c r="A50" s="61" t="s">
        <v>56</v>
      </c>
      <c r="B50" s="373">
        <v>3537.2448719654017</v>
      </c>
      <c r="C50" s="373">
        <v>7.76</v>
      </c>
      <c r="D50" s="383">
        <v>1</v>
      </c>
    </row>
    <row r="51" spans="1:239" s="26" customFormat="1" ht="13.5" thickBot="1">
      <c r="A51" s="34"/>
      <c r="B51" s="374"/>
      <c r="C51" s="374"/>
      <c r="D51" s="384"/>
    </row>
    <row r="52" spans="1:239" s="26" customFormat="1" ht="13.5" thickBot="1">
      <c r="A52" s="37" t="s">
        <v>57</v>
      </c>
      <c r="B52" s="375">
        <v>2332.89</v>
      </c>
      <c r="C52" s="375">
        <v>5.1100000000000003</v>
      </c>
      <c r="D52" s="385">
        <v>1</v>
      </c>
    </row>
    <row r="53" spans="1:239" s="26" customFormat="1">
      <c r="A53" s="40" t="s">
        <v>58</v>
      </c>
      <c r="B53" s="376">
        <v>81.36</v>
      </c>
      <c r="C53" s="376">
        <v>0.17</v>
      </c>
      <c r="D53" s="386">
        <v>3.4875197716137493E-2</v>
      </c>
    </row>
    <row r="54" spans="1:239" s="26" customFormat="1">
      <c r="A54" s="23" t="s">
        <v>59</v>
      </c>
      <c r="B54" s="371">
        <v>91.53</v>
      </c>
      <c r="C54" s="371">
        <v>0.2</v>
      </c>
      <c r="D54" s="381">
        <v>3.9234597430654682E-2</v>
      </c>
      <c r="E54" s="28"/>
      <c r="F54" s="28"/>
      <c r="G54" s="256"/>
      <c r="H54" s="30"/>
      <c r="I54" s="28"/>
      <c r="J54" s="28"/>
      <c r="K54" s="256"/>
      <c r="L54" s="30"/>
      <c r="M54" s="28"/>
      <c r="N54" s="28"/>
      <c r="O54" s="256"/>
      <c r="P54" s="30"/>
      <c r="Q54" s="28"/>
      <c r="R54" s="28"/>
      <c r="S54" s="256"/>
      <c r="T54" s="30"/>
      <c r="U54" s="28"/>
      <c r="V54" s="28"/>
      <c r="W54" s="256"/>
      <c r="X54" s="30"/>
      <c r="Y54" s="28"/>
      <c r="Z54" s="28"/>
      <c r="AA54" s="256"/>
      <c r="AB54" s="30"/>
      <c r="AC54" s="28"/>
      <c r="AD54" s="28"/>
      <c r="AE54" s="256"/>
      <c r="AF54" s="30"/>
      <c r="AG54" s="28"/>
      <c r="AH54" s="28"/>
      <c r="AI54" s="256"/>
      <c r="AJ54" s="30"/>
      <c r="AK54" s="28"/>
      <c r="AL54" s="28"/>
      <c r="AM54" s="256"/>
      <c r="AN54" s="30"/>
      <c r="AO54" s="28"/>
      <c r="AP54" s="28"/>
      <c r="AQ54" s="256"/>
      <c r="AR54" s="30"/>
      <c r="AS54" s="28"/>
      <c r="AT54" s="28"/>
      <c r="AU54" s="256"/>
      <c r="AV54" s="30"/>
      <c r="AW54" s="28"/>
      <c r="AX54" s="28"/>
      <c r="AY54" s="256"/>
      <c r="AZ54" s="30"/>
      <c r="BA54" s="28"/>
      <c r="BB54" s="28"/>
      <c r="BC54" s="256"/>
      <c r="BD54" s="30"/>
      <c r="BE54" s="28"/>
      <c r="BF54" s="28"/>
      <c r="BG54" s="256"/>
      <c r="BH54" s="30"/>
      <c r="BI54" s="28"/>
      <c r="BJ54" s="28"/>
      <c r="BK54" s="256"/>
      <c r="BL54" s="30"/>
      <c r="BM54" s="28"/>
      <c r="BN54" s="28"/>
      <c r="BO54" s="256"/>
      <c r="BP54" s="30"/>
      <c r="BQ54" s="28"/>
      <c r="BR54" s="28"/>
      <c r="BS54" s="256"/>
      <c r="BT54" s="30"/>
      <c r="BU54" s="28"/>
      <c r="BV54" s="28"/>
      <c r="BW54" s="256"/>
      <c r="BX54" s="30"/>
      <c r="BY54" s="28"/>
      <c r="BZ54" s="28"/>
      <c r="CA54" s="256"/>
      <c r="CB54" s="30"/>
      <c r="CC54" s="28"/>
      <c r="CD54" s="28"/>
      <c r="CE54" s="256"/>
      <c r="CF54" s="30"/>
      <c r="CG54" s="28"/>
      <c r="CH54" s="28"/>
      <c r="CI54" s="256"/>
      <c r="CJ54" s="30"/>
      <c r="CK54" s="28"/>
      <c r="CL54" s="28"/>
      <c r="CM54" s="256"/>
      <c r="CN54" s="30"/>
      <c r="CO54" s="28"/>
      <c r="CP54" s="28"/>
      <c r="CQ54" s="256"/>
      <c r="CR54" s="30"/>
      <c r="CS54" s="28"/>
      <c r="CT54" s="28"/>
      <c r="CU54" s="256"/>
      <c r="CV54" s="30"/>
      <c r="CW54" s="28"/>
      <c r="CX54" s="28"/>
      <c r="CY54" s="256"/>
      <c r="CZ54" s="30"/>
      <c r="DA54" s="28"/>
      <c r="DB54" s="28"/>
      <c r="DC54" s="256"/>
      <c r="DD54" s="30"/>
      <c r="DE54" s="28"/>
      <c r="DF54" s="28"/>
      <c r="DG54" s="256"/>
      <c r="DH54" s="30"/>
      <c r="DI54" s="28"/>
      <c r="DJ54" s="28"/>
      <c r="DK54" s="256"/>
      <c r="DL54" s="30"/>
      <c r="DM54" s="28"/>
      <c r="DN54" s="28"/>
      <c r="DO54" s="256"/>
      <c r="DP54" s="30"/>
      <c r="DQ54" s="28"/>
      <c r="DR54" s="28"/>
      <c r="DS54" s="256"/>
      <c r="DT54" s="30"/>
      <c r="DU54" s="28"/>
      <c r="DV54" s="28"/>
      <c r="DW54" s="256"/>
      <c r="DX54" s="30"/>
      <c r="DY54" s="28"/>
      <c r="DZ54" s="28"/>
      <c r="EA54" s="256"/>
      <c r="EB54" s="30"/>
      <c r="EC54" s="28"/>
      <c r="ED54" s="28"/>
      <c r="EE54" s="256"/>
      <c r="EF54" s="30"/>
      <c r="EG54" s="28"/>
      <c r="EH54" s="28"/>
      <c r="EI54" s="256"/>
      <c r="EJ54" s="30"/>
      <c r="EK54" s="28"/>
      <c r="EL54" s="28"/>
      <c r="EM54" s="256"/>
      <c r="EN54" s="30"/>
      <c r="EO54" s="28"/>
      <c r="EP54" s="28"/>
      <c r="EQ54" s="256"/>
      <c r="ER54" s="30"/>
      <c r="ES54" s="28"/>
      <c r="ET54" s="28"/>
      <c r="EU54" s="256"/>
      <c r="EV54" s="30"/>
      <c r="EW54" s="28"/>
      <c r="EX54" s="28"/>
      <c r="EY54" s="256"/>
      <c r="EZ54" s="30"/>
      <c r="FA54" s="28"/>
      <c r="FB54" s="28"/>
      <c r="FC54" s="256"/>
      <c r="FD54" s="30"/>
      <c r="FE54" s="28"/>
      <c r="FF54" s="28"/>
      <c r="FG54" s="256"/>
      <c r="FH54" s="30"/>
      <c r="FI54" s="28"/>
      <c r="FJ54" s="28"/>
      <c r="FK54" s="256"/>
      <c r="FL54" s="30"/>
      <c r="FM54" s="28"/>
      <c r="FN54" s="28"/>
      <c r="FO54" s="256"/>
      <c r="FP54" s="30"/>
      <c r="FQ54" s="28"/>
      <c r="FR54" s="28"/>
      <c r="FS54" s="256"/>
      <c r="FT54" s="30"/>
      <c r="FU54" s="28"/>
      <c r="FV54" s="28"/>
      <c r="FW54" s="256"/>
      <c r="FX54" s="30"/>
      <c r="FY54" s="28"/>
      <c r="FZ54" s="28"/>
      <c r="GA54" s="256"/>
      <c r="GB54" s="30"/>
      <c r="GC54" s="28"/>
      <c r="GD54" s="28"/>
      <c r="GE54" s="256"/>
      <c r="GF54" s="30"/>
      <c r="GG54" s="28"/>
      <c r="GH54" s="28"/>
      <c r="GI54" s="256"/>
      <c r="GJ54" s="30"/>
      <c r="GK54" s="28"/>
      <c r="GL54" s="28"/>
      <c r="GM54" s="256"/>
      <c r="GN54" s="30"/>
      <c r="GO54" s="28"/>
      <c r="GP54" s="28"/>
      <c r="GQ54" s="256"/>
      <c r="GR54" s="30"/>
      <c r="GS54" s="28"/>
      <c r="GT54" s="28"/>
      <c r="GU54" s="256"/>
      <c r="GV54" s="30"/>
      <c r="GW54" s="28"/>
      <c r="GX54" s="28"/>
      <c r="GY54" s="256"/>
      <c r="GZ54" s="30"/>
      <c r="HA54" s="28"/>
      <c r="HB54" s="28"/>
      <c r="HC54" s="256"/>
      <c r="HD54" s="30"/>
      <c r="HE54" s="28"/>
      <c r="HF54" s="28"/>
      <c r="HG54" s="256"/>
      <c r="HH54" s="30"/>
      <c r="HI54" s="28"/>
      <c r="HJ54" s="28"/>
      <c r="HK54" s="256"/>
      <c r="HL54" s="30"/>
      <c r="HM54" s="28"/>
      <c r="HN54" s="28"/>
      <c r="HO54" s="256"/>
      <c r="HP54" s="30"/>
      <c r="HQ54" s="28"/>
      <c r="HR54" s="28"/>
      <c r="HS54" s="256"/>
      <c r="HT54" s="30"/>
      <c r="HU54" s="28"/>
      <c r="HV54" s="28"/>
      <c r="HW54" s="256"/>
      <c r="HX54" s="30"/>
      <c r="HY54" s="28"/>
      <c r="HZ54" s="28"/>
      <c r="IA54" s="256"/>
      <c r="IB54" s="30"/>
      <c r="IC54" s="28"/>
      <c r="ID54" s="28"/>
      <c r="IE54" s="256"/>
    </row>
    <row r="55" spans="1:239" s="43" customFormat="1">
      <c r="A55" s="23" t="s">
        <v>60</v>
      </c>
      <c r="B55" s="371">
        <v>2160</v>
      </c>
      <c r="C55" s="371">
        <v>4.74</v>
      </c>
      <c r="D55" s="381">
        <v>0.92589020485320783</v>
      </c>
    </row>
    <row r="56" spans="1:239" ht="13.5" thickBot="1">
      <c r="A56" s="44" t="s">
        <v>19</v>
      </c>
      <c r="B56" s="377">
        <v>0</v>
      </c>
      <c r="C56" s="377">
        <v>0</v>
      </c>
      <c r="D56" s="387">
        <v>0</v>
      </c>
    </row>
    <row r="57" spans="1:239">
      <c r="A5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345</v>
      </c>
      <c r="B3" s="2"/>
      <c r="C3" s="2"/>
      <c r="D3" s="2"/>
    </row>
    <row r="4" spans="1:4">
      <c r="A4" s="1" t="s">
        <v>82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49">
        <v>41730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16</v>
      </c>
      <c r="B10" s="368">
        <v>0</v>
      </c>
      <c r="C10" s="368">
        <v>0</v>
      </c>
      <c r="D10" s="378">
        <v>0</v>
      </c>
    </row>
    <row r="11" spans="1:4">
      <c r="A11" s="17" t="s">
        <v>17</v>
      </c>
      <c r="B11" s="369">
        <v>0</v>
      </c>
      <c r="C11" s="369">
        <v>0</v>
      </c>
      <c r="D11" s="378">
        <v>0</v>
      </c>
    </row>
    <row r="12" spans="1:4">
      <c r="A12" s="17" t="s">
        <v>18</v>
      </c>
      <c r="B12" s="368">
        <v>0</v>
      </c>
      <c r="C12" s="368">
        <v>0</v>
      </c>
      <c r="D12" s="378">
        <v>0</v>
      </c>
    </row>
    <row r="13" spans="1:4">
      <c r="A13" s="17" t="s">
        <v>19</v>
      </c>
      <c r="B13" s="368">
        <v>0</v>
      </c>
      <c r="C13" s="368">
        <v>0</v>
      </c>
      <c r="D13" s="378">
        <v>0</v>
      </c>
    </row>
    <row r="14" spans="1:4">
      <c r="A14" s="17" t="s">
        <v>20</v>
      </c>
      <c r="B14" s="368">
        <v>0</v>
      </c>
      <c r="C14" s="368">
        <v>0</v>
      </c>
      <c r="D14" s="378">
        <v>0</v>
      </c>
    </row>
    <row r="15" spans="1:4">
      <c r="A15" s="6" t="s">
        <v>21</v>
      </c>
      <c r="B15" s="368">
        <v>2400</v>
      </c>
      <c r="C15" s="368">
        <v>5.28</v>
      </c>
      <c r="D15" s="378">
        <v>0.61544937643653885</v>
      </c>
    </row>
    <row r="16" spans="1:4">
      <c r="A16" s="6" t="s">
        <v>22</v>
      </c>
      <c r="B16" s="368">
        <v>86.88</v>
      </c>
      <c r="C16" s="368">
        <v>0.19</v>
      </c>
      <c r="D16" s="378">
        <v>2.2279267427002706E-2</v>
      </c>
    </row>
    <row r="17" spans="1:4">
      <c r="A17" s="6" t="s">
        <v>77</v>
      </c>
      <c r="B17" s="368">
        <v>0</v>
      </c>
      <c r="C17" s="368">
        <v>0</v>
      </c>
      <c r="D17" s="378">
        <v>0</v>
      </c>
    </row>
    <row r="18" spans="1:4">
      <c r="A18" s="6" t="s">
        <v>24</v>
      </c>
      <c r="B18" s="368">
        <v>836</v>
      </c>
      <c r="C18" s="368">
        <v>1.84</v>
      </c>
      <c r="D18" s="378">
        <v>0.21438153279206101</v>
      </c>
    </row>
    <row r="19" spans="1:4">
      <c r="A19" s="6" t="s">
        <v>25</v>
      </c>
      <c r="B19" s="368">
        <v>0</v>
      </c>
      <c r="C19" s="368">
        <v>0</v>
      </c>
      <c r="D19" s="378">
        <v>0</v>
      </c>
    </row>
    <row r="20" spans="1:4">
      <c r="A20" s="6" t="s">
        <v>26</v>
      </c>
      <c r="B20" s="368">
        <v>99.69</v>
      </c>
      <c r="C20" s="368">
        <v>0.22</v>
      </c>
      <c r="D20" s="378">
        <v>2.5564228473732731E-2</v>
      </c>
    </row>
    <row r="21" spans="1:4">
      <c r="A21" s="6" t="s">
        <v>78</v>
      </c>
      <c r="B21" s="368">
        <v>0</v>
      </c>
      <c r="C21" s="368">
        <v>0</v>
      </c>
      <c r="D21" s="378">
        <v>0</v>
      </c>
    </row>
    <row r="22" spans="1:4">
      <c r="A22" s="252" t="s">
        <v>29</v>
      </c>
      <c r="B22" s="370">
        <v>3422.57</v>
      </c>
      <c r="C22" s="370">
        <v>7.53</v>
      </c>
      <c r="D22" s="379">
        <v>0.87767440512933537</v>
      </c>
    </row>
    <row r="23" spans="1:4">
      <c r="A23" s="22" t="s">
        <v>30</v>
      </c>
      <c r="B23" s="369">
        <v>0</v>
      </c>
      <c r="C23" s="369">
        <v>0</v>
      </c>
      <c r="D23" s="380"/>
    </row>
    <row r="24" spans="1:4">
      <c r="A24" s="17" t="s">
        <v>31</v>
      </c>
      <c r="B24" s="368">
        <v>68.45</v>
      </c>
      <c r="C24" s="368">
        <v>0.15</v>
      </c>
      <c r="D24" s="378">
        <v>1.7553129090450453E-2</v>
      </c>
    </row>
    <row r="25" spans="1:4">
      <c r="A25" s="17" t="s">
        <v>32</v>
      </c>
      <c r="B25" s="368">
        <v>0</v>
      </c>
      <c r="C25" s="368">
        <v>0</v>
      </c>
      <c r="D25" s="378">
        <v>0</v>
      </c>
    </row>
    <row r="26" spans="1:4">
      <c r="A26" s="17" t="s">
        <v>33</v>
      </c>
      <c r="B26" s="368">
        <v>0</v>
      </c>
      <c r="C26" s="368">
        <v>0</v>
      </c>
      <c r="D26" s="378">
        <v>0</v>
      </c>
    </row>
    <row r="27" spans="1:4">
      <c r="A27" s="17" t="s">
        <v>34</v>
      </c>
      <c r="B27" s="368">
        <v>0</v>
      </c>
      <c r="C27" s="368">
        <v>0</v>
      </c>
      <c r="D27" s="378">
        <v>0</v>
      </c>
    </row>
    <row r="28" spans="1:4">
      <c r="A28" s="17" t="s">
        <v>35</v>
      </c>
      <c r="B28" s="368">
        <v>261.38</v>
      </c>
      <c r="C28" s="368">
        <v>0.57999999999999996</v>
      </c>
      <c r="D28" s="378">
        <v>6.7027565838742711E-2</v>
      </c>
    </row>
    <row r="29" spans="1:4">
      <c r="A29" s="17" t="s">
        <v>36</v>
      </c>
      <c r="B29" s="368">
        <v>0</v>
      </c>
      <c r="C29" s="368">
        <v>0</v>
      </c>
      <c r="D29" s="378">
        <v>0</v>
      </c>
    </row>
    <row r="30" spans="1:4">
      <c r="A30" s="17" t="s">
        <v>37</v>
      </c>
      <c r="B30" s="368">
        <v>0</v>
      </c>
      <c r="C30" s="368">
        <v>0</v>
      </c>
      <c r="D30" s="378">
        <v>0</v>
      </c>
    </row>
    <row r="31" spans="1:4">
      <c r="A31" s="17" t="s">
        <v>38</v>
      </c>
      <c r="B31" s="368">
        <v>0</v>
      </c>
      <c r="C31" s="368">
        <v>0</v>
      </c>
      <c r="D31" s="378">
        <v>0</v>
      </c>
    </row>
    <row r="32" spans="1:4">
      <c r="A32" s="23" t="s">
        <v>39</v>
      </c>
      <c r="B32" s="371">
        <v>329.83</v>
      </c>
      <c r="C32" s="371">
        <v>0.73</v>
      </c>
      <c r="D32" s="381">
        <v>8.4580694929193165E-2</v>
      </c>
    </row>
    <row r="33" spans="1:239" s="26" customFormat="1">
      <c r="A33" s="11" t="s">
        <v>40</v>
      </c>
      <c r="B33" s="369">
        <v>0</v>
      </c>
      <c r="C33" s="369">
        <v>0</v>
      </c>
      <c r="D33" s="380"/>
    </row>
    <row r="34" spans="1:239" s="26" customFormat="1">
      <c r="A34" s="17" t="s">
        <v>41</v>
      </c>
      <c r="B34" s="368">
        <v>113.28712002047354</v>
      </c>
      <c r="C34" s="368">
        <v>0.25</v>
      </c>
      <c r="D34" s="378">
        <v>2.9051036406204905E-2</v>
      </c>
    </row>
    <row r="35" spans="1:239" s="26" customFormat="1">
      <c r="A35" s="6" t="s">
        <v>42</v>
      </c>
      <c r="B35" s="368">
        <v>113.28712002047354</v>
      </c>
      <c r="C35" s="368">
        <v>0.25</v>
      </c>
      <c r="D35" s="378">
        <v>2.9051036406204905E-2</v>
      </c>
    </row>
    <row r="36" spans="1:239" s="27" customFormat="1">
      <c r="A36" s="252" t="s">
        <v>43</v>
      </c>
      <c r="B36" s="370">
        <v>3865.6871200204737</v>
      </c>
      <c r="C36" s="370">
        <v>8.51</v>
      </c>
      <c r="D36" s="379">
        <v>0.99130613646473342</v>
      </c>
    </row>
    <row r="37" spans="1:239" s="26" customFormat="1">
      <c r="A37" s="11" t="s">
        <v>44</v>
      </c>
      <c r="B37" s="369">
        <v>0</v>
      </c>
      <c r="C37" s="369">
        <v>0</v>
      </c>
      <c r="D37" s="380"/>
    </row>
    <row r="38" spans="1:239" s="26" customFormat="1">
      <c r="A38" s="6" t="s">
        <v>45</v>
      </c>
      <c r="B38" s="368">
        <v>23.4</v>
      </c>
      <c r="C38" s="368">
        <v>0.05</v>
      </c>
      <c r="D38" s="378">
        <v>6.0006314202562536E-3</v>
      </c>
    </row>
    <row r="39" spans="1:239" s="26" customFormat="1">
      <c r="A39" s="6" t="s">
        <v>46</v>
      </c>
      <c r="B39" s="368">
        <v>5.68</v>
      </c>
      <c r="C39" s="368">
        <v>0.01</v>
      </c>
      <c r="D39" s="378">
        <v>1.4565635242331418E-3</v>
      </c>
    </row>
    <row r="40" spans="1:239" s="26" customFormat="1">
      <c r="A40" s="17" t="s">
        <v>47</v>
      </c>
      <c r="B40" s="368">
        <v>0</v>
      </c>
      <c r="C40" s="368">
        <v>0</v>
      </c>
      <c r="D40" s="378">
        <v>0</v>
      </c>
    </row>
    <row r="41" spans="1:239" s="26" customFormat="1">
      <c r="A41" s="17" t="s">
        <v>48</v>
      </c>
      <c r="B41" s="368">
        <v>0</v>
      </c>
      <c r="C41" s="368">
        <v>0</v>
      </c>
      <c r="D41" s="378">
        <v>0</v>
      </c>
    </row>
    <row r="42" spans="1:239" s="26" customFormat="1">
      <c r="A42" s="17" t="s">
        <v>79</v>
      </c>
      <c r="B42" s="368">
        <v>0</v>
      </c>
      <c r="C42" s="368">
        <v>0</v>
      </c>
      <c r="D42" s="378">
        <v>0</v>
      </c>
    </row>
    <row r="43" spans="1:239" s="26" customFormat="1">
      <c r="A43" s="23" t="s">
        <v>49</v>
      </c>
      <c r="B43" s="371">
        <v>29.08</v>
      </c>
      <c r="C43" s="371">
        <v>0.06</v>
      </c>
      <c r="D43" s="381">
        <v>7.457194944489395E-3</v>
      </c>
      <c r="E43" s="28"/>
      <c r="F43" s="28"/>
      <c r="G43" s="256"/>
      <c r="H43" s="30"/>
      <c r="I43" s="28"/>
      <c r="J43" s="28"/>
      <c r="K43" s="256"/>
      <c r="L43" s="30"/>
      <c r="M43" s="28"/>
      <c r="N43" s="28"/>
      <c r="O43" s="256"/>
      <c r="P43" s="30"/>
      <c r="Q43" s="28"/>
      <c r="R43" s="28"/>
      <c r="S43" s="256"/>
      <c r="T43" s="30"/>
      <c r="U43" s="28"/>
      <c r="V43" s="28"/>
      <c r="W43" s="256"/>
      <c r="X43" s="30"/>
      <c r="Y43" s="28"/>
      <c r="Z43" s="28"/>
      <c r="AA43" s="256"/>
      <c r="AB43" s="30"/>
      <c r="AC43" s="28"/>
      <c r="AD43" s="28"/>
      <c r="AE43" s="256"/>
      <c r="AF43" s="30"/>
      <c r="AG43" s="28"/>
      <c r="AH43" s="28"/>
      <c r="AI43" s="256"/>
      <c r="AJ43" s="30"/>
      <c r="AK43" s="28"/>
      <c r="AL43" s="28"/>
      <c r="AM43" s="256"/>
      <c r="AN43" s="30"/>
      <c r="AO43" s="28"/>
      <c r="AP43" s="28"/>
      <c r="AQ43" s="256"/>
      <c r="AR43" s="30"/>
      <c r="AS43" s="28"/>
      <c r="AT43" s="28"/>
      <c r="AU43" s="256"/>
      <c r="AV43" s="30"/>
      <c r="AW43" s="28"/>
      <c r="AX43" s="28"/>
      <c r="AY43" s="256"/>
      <c r="AZ43" s="30"/>
      <c r="BA43" s="28"/>
      <c r="BB43" s="28"/>
      <c r="BC43" s="256"/>
      <c r="BD43" s="30"/>
      <c r="BE43" s="28"/>
      <c r="BF43" s="28"/>
      <c r="BG43" s="256"/>
      <c r="BH43" s="30"/>
      <c r="BI43" s="28"/>
      <c r="BJ43" s="28"/>
      <c r="BK43" s="256"/>
      <c r="BL43" s="30"/>
      <c r="BM43" s="28"/>
      <c r="BN43" s="28"/>
      <c r="BO43" s="256"/>
      <c r="BP43" s="30"/>
      <c r="BQ43" s="28"/>
      <c r="BR43" s="28"/>
      <c r="BS43" s="256"/>
      <c r="BT43" s="30"/>
      <c r="BU43" s="28"/>
      <c r="BV43" s="28"/>
      <c r="BW43" s="256"/>
      <c r="BX43" s="30"/>
      <c r="BY43" s="28"/>
      <c r="BZ43" s="28"/>
      <c r="CA43" s="256"/>
      <c r="CB43" s="30"/>
      <c r="CC43" s="28"/>
      <c r="CD43" s="28"/>
      <c r="CE43" s="256"/>
      <c r="CF43" s="30"/>
      <c r="CG43" s="28"/>
      <c r="CH43" s="28"/>
      <c r="CI43" s="256"/>
      <c r="CJ43" s="30"/>
      <c r="CK43" s="28"/>
      <c r="CL43" s="28"/>
      <c r="CM43" s="256"/>
      <c r="CN43" s="30"/>
      <c r="CO43" s="28"/>
      <c r="CP43" s="28"/>
      <c r="CQ43" s="256"/>
      <c r="CR43" s="30"/>
      <c r="CS43" s="28"/>
      <c r="CT43" s="28"/>
      <c r="CU43" s="256"/>
      <c r="CV43" s="30"/>
      <c r="CW43" s="28"/>
      <c r="CX43" s="28"/>
      <c r="CY43" s="256"/>
      <c r="CZ43" s="30"/>
      <c r="DA43" s="28"/>
      <c r="DB43" s="28"/>
      <c r="DC43" s="256"/>
      <c r="DD43" s="30"/>
      <c r="DE43" s="28"/>
      <c r="DF43" s="28"/>
      <c r="DG43" s="256"/>
      <c r="DH43" s="30"/>
      <c r="DI43" s="28"/>
      <c r="DJ43" s="28"/>
      <c r="DK43" s="256"/>
      <c r="DL43" s="30"/>
      <c r="DM43" s="28"/>
      <c r="DN43" s="28"/>
      <c r="DO43" s="256"/>
      <c r="DP43" s="30"/>
      <c r="DQ43" s="28"/>
      <c r="DR43" s="28"/>
      <c r="DS43" s="256"/>
      <c r="DT43" s="30"/>
      <c r="DU43" s="28"/>
      <c r="DV43" s="28"/>
      <c r="DW43" s="256"/>
      <c r="DX43" s="30"/>
      <c r="DY43" s="28"/>
      <c r="DZ43" s="28"/>
      <c r="EA43" s="256"/>
      <c r="EB43" s="30"/>
      <c r="EC43" s="28"/>
      <c r="ED43" s="28"/>
      <c r="EE43" s="256"/>
      <c r="EF43" s="30"/>
      <c r="EG43" s="28"/>
      <c r="EH43" s="28"/>
      <c r="EI43" s="256"/>
      <c r="EJ43" s="30"/>
      <c r="EK43" s="28"/>
      <c r="EL43" s="28"/>
      <c r="EM43" s="256"/>
      <c r="EN43" s="30"/>
      <c r="EO43" s="28"/>
      <c r="EP43" s="28"/>
      <c r="EQ43" s="256"/>
      <c r="ER43" s="30"/>
      <c r="ES43" s="28"/>
      <c r="ET43" s="28"/>
      <c r="EU43" s="256"/>
      <c r="EV43" s="30"/>
      <c r="EW43" s="28"/>
      <c r="EX43" s="28"/>
      <c r="EY43" s="256"/>
      <c r="EZ43" s="30"/>
      <c r="FA43" s="28"/>
      <c r="FB43" s="28"/>
      <c r="FC43" s="256"/>
      <c r="FD43" s="30"/>
      <c r="FE43" s="28"/>
      <c r="FF43" s="28"/>
      <c r="FG43" s="256"/>
      <c r="FH43" s="30"/>
      <c r="FI43" s="28"/>
      <c r="FJ43" s="28"/>
      <c r="FK43" s="256"/>
      <c r="FL43" s="30"/>
      <c r="FM43" s="28"/>
      <c r="FN43" s="28"/>
      <c r="FO43" s="256"/>
      <c r="FP43" s="30"/>
      <c r="FQ43" s="28"/>
      <c r="FR43" s="28"/>
      <c r="FS43" s="256"/>
      <c r="FT43" s="30"/>
      <c r="FU43" s="28"/>
      <c r="FV43" s="28"/>
      <c r="FW43" s="256"/>
      <c r="FX43" s="30"/>
      <c r="FY43" s="28"/>
      <c r="FZ43" s="28"/>
      <c r="GA43" s="256"/>
      <c r="GB43" s="30"/>
      <c r="GC43" s="28"/>
      <c r="GD43" s="28"/>
      <c r="GE43" s="256"/>
      <c r="GF43" s="30"/>
      <c r="GG43" s="28"/>
      <c r="GH43" s="28"/>
      <c r="GI43" s="256"/>
      <c r="GJ43" s="30"/>
      <c r="GK43" s="28"/>
      <c r="GL43" s="28"/>
      <c r="GM43" s="256"/>
      <c r="GN43" s="30"/>
      <c r="GO43" s="28"/>
      <c r="GP43" s="28"/>
      <c r="GQ43" s="256"/>
      <c r="GR43" s="30"/>
      <c r="GS43" s="28"/>
      <c r="GT43" s="28"/>
      <c r="GU43" s="256"/>
      <c r="GV43" s="30"/>
      <c r="GW43" s="28"/>
      <c r="GX43" s="28"/>
      <c r="GY43" s="256"/>
      <c r="GZ43" s="30"/>
      <c r="HA43" s="28"/>
      <c r="HB43" s="28"/>
      <c r="HC43" s="256"/>
      <c r="HD43" s="30"/>
      <c r="HE43" s="28"/>
      <c r="HF43" s="28"/>
      <c r="HG43" s="256"/>
      <c r="HH43" s="30"/>
      <c r="HI43" s="28"/>
      <c r="HJ43" s="28"/>
      <c r="HK43" s="256"/>
      <c r="HL43" s="30"/>
      <c r="HM43" s="28"/>
      <c r="HN43" s="28"/>
      <c r="HO43" s="256"/>
      <c r="HP43" s="30"/>
      <c r="HQ43" s="28"/>
      <c r="HR43" s="28"/>
      <c r="HS43" s="256"/>
      <c r="HT43" s="30"/>
      <c r="HU43" s="28"/>
      <c r="HV43" s="28"/>
      <c r="HW43" s="256"/>
      <c r="HX43" s="30"/>
      <c r="HY43" s="28"/>
      <c r="HZ43" s="28"/>
      <c r="IA43" s="256"/>
      <c r="IB43" s="30"/>
      <c r="IC43" s="28"/>
      <c r="ID43" s="28"/>
      <c r="IE43" s="256"/>
    </row>
    <row r="44" spans="1:239" s="26" customFormat="1">
      <c r="A44" s="11" t="s">
        <v>50</v>
      </c>
      <c r="B44" s="369">
        <v>0</v>
      </c>
      <c r="C44" s="369">
        <v>0</v>
      </c>
      <c r="D44" s="380"/>
    </row>
    <row r="45" spans="1:239" s="26" customFormat="1">
      <c r="A45" s="17" t="s">
        <v>80</v>
      </c>
      <c r="B45" s="368">
        <v>0.4325</v>
      </c>
      <c r="C45" s="368">
        <v>0</v>
      </c>
      <c r="D45" s="378">
        <v>1.1090910637866794E-4</v>
      </c>
    </row>
    <row r="46" spans="1:239" s="26" customFormat="1">
      <c r="A46" s="17" t="s">
        <v>52</v>
      </c>
      <c r="B46" s="368">
        <v>0</v>
      </c>
      <c r="C46" s="368">
        <v>0</v>
      </c>
      <c r="D46" s="378">
        <v>0</v>
      </c>
    </row>
    <row r="47" spans="1:239" s="26" customFormat="1">
      <c r="A47" s="17" t="s">
        <v>53</v>
      </c>
      <c r="B47" s="368">
        <v>4.3899999999999997</v>
      </c>
      <c r="C47" s="368">
        <v>0.01</v>
      </c>
      <c r="D47" s="378">
        <v>1.1257594843985023E-3</v>
      </c>
    </row>
    <row r="48" spans="1:239" s="26" customFormat="1">
      <c r="A48" s="23" t="s">
        <v>54</v>
      </c>
      <c r="B48" s="371">
        <v>4.8224999999999998</v>
      </c>
      <c r="C48" s="371">
        <v>0.01</v>
      </c>
      <c r="D48" s="381">
        <v>1.2366685907771703E-3</v>
      </c>
      <c r="E48" s="28"/>
      <c r="F48" s="28"/>
      <c r="G48" s="256"/>
      <c r="H48" s="30"/>
      <c r="I48" s="28"/>
      <c r="J48" s="28"/>
      <c r="K48" s="256"/>
      <c r="L48" s="30"/>
      <c r="M48" s="28"/>
      <c r="N48" s="28"/>
      <c r="O48" s="256"/>
      <c r="P48" s="30"/>
      <c r="Q48" s="28"/>
      <c r="R48" s="28"/>
      <c r="S48" s="256"/>
      <c r="T48" s="30"/>
      <c r="U48" s="28"/>
      <c r="V48" s="28"/>
      <c r="W48" s="256"/>
      <c r="X48" s="30"/>
      <c r="Y48" s="28"/>
      <c r="Z48" s="28"/>
      <c r="AA48" s="256"/>
      <c r="AB48" s="30"/>
      <c r="AC48" s="28"/>
      <c r="AD48" s="28"/>
      <c r="AE48" s="256"/>
      <c r="AF48" s="30"/>
      <c r="AG48" s="28"/>
      <c r="AH48" s="28"/>
      <c r="AI48" s="256"/>
      <c r="AJ48" s="30"/>
      <c r="AK48" s="28"/>
      <c r="AL48" s="28"/>
      <c r="AM48" s="256"/>
      <c r="AN48" s="30"/>
      <c r="AO48" s="28"/>
      <c r="AP48" s="28"/>
      <c r="AQ48" s="256"/>
      <c r="AR48" s="30"/>
      <c r="AS48" s="28"/>
      <c r="AT48" s="28"/>
      <c r="AU48" s="256"/>
      <c r="AV48" s="30"/>
      <c r="AW48" s="28"/>
      <c r="AX48" s="28"/>
      <c r="AY48" s="256"/>
      <c r="AZ48" s="30"/>
      <c r="BA48" s="28"/>
      <c r="BB48" s="28"/>
      <c r="BC48" s="256"/>
      <c r="BD48" s="30"/>
      <c r="BE48" s="28"/>
      <c r="BF48" s="28"/>
      <c r="BG48" s="256"/>
      <c r="BH48" s="30"/>
      <c r="BI48" s="28"/>
      <c r="BJ48" s="28"/>
      <c r="BK48" s="256"/>
      <c r="BL48" s="30"/>
      <c r="BM48" s="28"/>
      <c r="BN48" s="28"/>
      <c r="BO48" s="256"/>
      <c r="BP48" s="30"/>
      <c r="BQ48" s="28"/>
      <c r="BR48" s="28"/>
      <c r="BS48" s="256"/>
      <c r="BT48" s="30"/>
      <c r="BU48" s="28"/>
      <c r="BV48" s="28"/>
      <c r="BW48" s="256"/>
      <c r="BX48" s="30"/>
      <c r="BY48" s="28"/>
      <c r="BZ48" s="28"/>
      <c r="CA48" s="256"/>
      <c r="CB48" s="30"/>
      <c r="CC48" s="28"/>
      <c r="CD48" s="28"/>
      <c r="CE48" s="256"/>
      <c r="CF48" s="30"/>
      <c r="CG48" s="28"/>
      <c r="CH48" s="28"/>
      <c r="CI48" s="256"/>
      <c r="CJ48" s="30"/>
      <c r="CK48" s="28"/>
      <c r="CL48" s="28"/>
      <c r="CM48" s="256"/>
      <c r="CN48" s="30"/>
      <c r="CO48" s="28"/>
      <c r="CP48" s="28"/>
      <c r="CQ48" s="256"/>
      <c r="CR48" s="30"/>
      <c r="CS48" s="28"/>
      <c r="CT48" s="28"/>
      <c r="CU48" s="256"/>
      <c r="CV48" s="30"/>
      <c r="CW48" s="28"/>
      <c r="CX48" s="28"/>
      <c r="CY48" s="256"/>
      <c r="CZ48" s="30"/>
      <c r="DA48" s="28"/>
      <c r="DB48" s="28"/>
      <c r="DC48" s="256"/>
      <c r="DD48" s="30"/>
      <c r="DE48" s="28"/>
      <c r="DF48" s="28"/>
      <c r="DG48" s="256"/>
      <c r="DH48" s="30"/>
      <c r="DI48" s="28"/>
      <c r="DJ48" s="28"/>
      <c r="DK48" s="256"/>
      <c r="DL48" s="30"/>
      <c r="DM48" s="28"/>
      <c r="DN48" s="28"/>
      <c r="DO48" s="256"/>
      <c r="DP48" s="30"/>
      <c r="DQ48" s="28"/>
      <c r="DR48" s="28"/>
      <c r="DS48" s="256"/>
      <c r="DT48" s="30"/>
      <c r="DU48" s="28"/>
      <c r="DV48" s="28"/>
      <c r="DW48" s="256"/>
      <c r="DX48" s="30"/>
      <c r="DY48" s="28"/>
      <c r="DZ48" s="28"/>
      <c r="EA48" s="256"/>
      <c r="EB48" s="30"/>
      <c r="EC48" s="28"/>
      <c r="ED48" s="28"/>
      <c r="EE48" s="256"/>
      <c r="EF48" s="30"/>
      <c r="EG48" s="28"/>
      <c r="EH48" s="28"/>
      <c r="EI48" s="256"/>
      <c r="EJ48" s="30"/>
      <c r="EK48" s="28"/>
      <c r="EL48" s="28"/>
      <c r="EM48" s="256"/>
      <c r="EN48" s="30"/>
      <c r="EO48" s="28"/>
      <c r="EP48" s="28"/>
      <c r="EQ48" s="256"/>
      <c r="ER48" s="30"/>
      <c r="ES48" s="28"/>
      <c r="ET48" s="28"/>
      <c r="EU48" s="256"/>
      <c r="EV48" s="30"/>
      <c r="EW48" s="28"/>
      <c r="EX48" s="28"/>
      <c r="EY48" s="256"/>
      <c r="EZ48" s="30"/>
      <c r="FA48" s="28"/>
      <c r="FB48" s="28"/>
      <c r="FC48" s="256"/>
      <c r="FD48" s="30"/>
      <c r="FE48" s="28"/>
      <c r="FF48" s="28"/>
      <c r="FG48" s="256"/>
      <c r="FH48" s="30"/>
      <c r="FI48" s="28"/>
      <c r="FJ48" s="28"/>
      <c r="FK48" s="256"/>
      <c r="FL48" s="30"/>
      <c r="FM48" s="28"/>
      <c r="FN48" s="28"/>
      <c r="FO48" s="256"/>
      <c r="FP48" s="30"/>
      <c r="FQ48" s="28"/>
      <c r="FR48" s="28"/>
      <c r="FS48" s="256"/>
      <c r="FT48" s="30"/>
      <c r="FU48" s="28"/>
      <c r="FV48" s="28"/>
      <c r="FW48" s="256"/>
      <c r="FX48" s="30"/>
      <c r="FY48" s="28"/>
      <c r="FZ48" s="28"/>
      <c r="GA48" s="256"/>
      <c r="GB48" s="30"/>
      <c r="GC48" s="28"/>
      <c r="GD48" s="28"/>
      <c r="GE48" s="256"/>
      <c r="GF48" s="30"/>
      <c r="GG48" s="28"/>
      <c r="GH48" s="28"/>
      <c r="GI48" s="256"/>
      <c r="GJ48" s="30"/>
      <c r="GK48" s="28"/>
      <c r="GL48" s="28"/>
      <c r="GM48" s="256"/>
      <c r="GN48" s="30"/>
      <c r="GO48" s="28"/>
      <c r="GP48" s="28"/>
      <c r="GQ48" s="256"/>
      <c r="GR48" s="30"/>
      <c r="GS48" s="28"/>
      <c r="GT48" s="28"/>
      <c r="GU48" s="256"/>
      <c r="GV48" s="30"/>
      <c r="GW48" s="28"/>
      <c r="GX48" s="28"/>
      <c r="GY48" s="256"/>
      <c r="GZ48" s="30"/>
      <c r="HA48" s="28"/>
      <c r="HB48" s="28"/>
      <c r="HC48" s="256"/>
      <c r="HD48" s="30"/>
      <c r="HE48" s="28"/>
      <c r="HF48" s="28"/>
      <c r="HG48" s="256"/>
      <c r="HH48" s="30"/>
      <c r="HI48" s="28"/>
      <c r="HJ48" s="28"/>
      <c r="HK48" s="256"/>
      <c r="HL48" s="30"/>
      <c r="HM48" s="28"/>
      <c r="HN48" s="28"/>
      <c r="HO48" s="256"/>
      <c r="HP48" s="30"/>
      <c r="HQ48" s="28"/>
      <c r="HR48" s="28"/>
      <c r="HS48" s="256"/>
      <c r="HT48" s="30"/>
      <c r="HU48" s="28"/>
      <c r="HV48" s="28"/>
      <c r="HW48" s="256"/>
      <c r="HX48" s="30"/>
      <c r="HY48" s="28"/>
      <c r="HZ48" s="28"/>
      <c r="IA48" s="256"/>
      <c r="IB48" s="30"/>
      <c r="IC48" s="28"/>
      <c r="ID48" s="28"/>
      <c r="IE48" s="256"/>
    </row>
    <row r="49" spans="1:239" s="26" customFormat="1">
      <c r="A49" s="257" t="s">
        <v>55</v>
      </c>
      <c r="B49" s="372">
        <v>33.902500000000003</v>
      </c>
      <c r="C49" s="372">
        <v>7.0000000000000007E-2</v>
      </c>
      <c r="D49" s="382">
        <v>8.693863535266565E-3</v>
      </c>
      <c r="E49" s="28"/>
      <c r="F49" s="30"/>
      <c r="G49" s="28"/>
      <c r="H49" s="28"/>
      <c r="I49" s="28"/>
      <c r="J49" s="30"/>
      <c r="K49" s="28"/>
      <c r="L49" s="28"/>
      <c r="M49" s="28"/>
      <c r="N49" s="30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28"/>
      <c r="Z49" s="30"/>
      <c r="AA49" s="28"/>
      <c r="AB49" s="28"/>
      <c r="AC49" s="28"/>
      <c r="AD49" s="30"/>
      <c r="AE49" s="28"/>
      <c r="AF49" s="28"/>
      <c r="AG49" s="28"/>
      <c r="AH49" s="30"/>
      <c r="AI49" s="28"/>
      <c r="AJ49" s="28"/>
      <c r="AK49" s="28"/>
      <c r="AL49" s="30"/>
      <c r="AM49" s="28"/>
      <c r="AN49" s="28"/>
      <c r="AO49" s="28"/>
      <c r="AP49" s="30"/>
      <c r="AQ49" s="28"/>
      <c r="AR49" s="28"/>
      <c r="AS49" s="28"/>
      <c r="AT49" s="30"/>
      <c r="AU49" s="28"/>
      <c r="AV49" s="28"/>
      <c r="AW49" s="28"/>
      <c r="AX49" s="30"/>
      <c r="AY49" s="28"/>
      <c r="AZ49" s="28"/>
      <c r="BA49" s="28"/>
      <c r="BB49" s="30"/>
      <c r="BC49" s="28"/>
      <c r="BD49" s="28"/>
      <c r="BE49" s="28"/>
      <c r="BF49" s="30"/>
      <c r="BG49" s="28"/>
      <c r="BH49" s="28"/>
      <c r="BI49" s="28"/>
      <c r="BJ49" s="30"/>
      <c r="BK49" s="28"/>
      <c r="BL49" s="28"/>
      <c r="BM49" s="28"/>
      <c r="BN49" s="30"/>
      <c r="BO49" s="28"/>
      <c r="BP49" s="28"/>
      <c r="BQ49" s="28"/>
      <c r="BR49" s="30"/>
      <c r="BS49" s="28"/>
      <c r="BT49" s="28"/>
      <c r="BU49" s="28"/>
      <c r="BV49" s="30"/>
      <c r="BW49" s="28"/>
      <c r="BX49" s="28"/>
      <c r="BY49" s="28"/>
      <c r="BZ49" s="30"/>
      <c r="CA49" s="28"/>
      <c r="CB49" s="28"/>
      <c r="CC49" s="28"/>
      <c r="CD49" s="30"/>
      <c r="CE49" s="28"/>
      <c r="CF49" s="28"/>
      <c r="CG49" s="28"/>
      <c r="CH49" s="30"/>
      <c r="CI49" s="28"/>
      <c r="CJ49" s="28"/>
      <c r="CK49" s="28"/>
      <c r="CL49" s="30"/>
      <c r="CM49" s="28"/>
      <c r="CN49" s="28"/>
      <c r="CO49" s="28"/>
      <c r="CP49" s="30"/>
      <c r="CQ49" s="28"/>
      <c r="CR49" s="28"/>
      <c r="CS49" s="28"/>
      <c r="CT49" s="30"/>
      <c r="CU49" s="28"/>
      <c r="CV49" s="28"/>
      <c r="CW49" s="28"/>
      <c r="CX49" s="30"/>
      <c r="CY49" s="28"/>
      <c r="CZ49" s="28"/>
      <c r="DA49" s="28"/>
      <c r="DB49" s="30"/>
      <c r="DC49" s="28"/>
      <c r="DD49" s="28"/>
      <c r="DE49" s="28"/>
      <c r="DF49" s="30"/>
      <c r="DG49" s="28"/>
      <c r="DH49" s="28"/>
      <c r="DI49" s="28"/>
      <c r="DJ49" s="30"/>
      <c r="DK49" s="28"/>
      <c r="DL49" s="28"/>
      <c r="DM49" s="28"/>
      <c r="DN49" s="30"/>
      <c r="DO49" s="28"/>
      <c r="DP49" s="28"/>
      <c r="DQ49" s="28"/>
      <c r="DR49" s="30"/>
      <c r="DS49" s="28"/>
      <c r="DT49" s="28"/>
      <c r="DU49" s="28"/>
      <c r="DV49" s="30"/>
      <c r="DW49" s="28"/>
      <c r="DX49" s="28"/>
      <c r="DY49" s="28"/>
      <c r="DZ49" s="30"/>
      <c r="EA49" s="28"/>
      <c r="EB49" s="28"/>
      <c r="EC49" s="28"/>
      <c r="ED49" s="30"/>
      <c r="EE49" s="28"/>
      <c r="EF49" s="28"/>
      <c r="EG49" s="28"/>
      <c r="EH49" s="30"/>
      <c r="EI49" s="28"/>
      <c r="EJ49" s="28"/>
      <c r="EK49" s="28"/>
      <c r="EL49" s="30"/>
      <c r="EM49" s="28"/>
      <c r="EN49" s="28"/>
      <c r="EO49" s="28"/>
      <c r="EP49" s="30"/>
      <c r="EQ49" s="28"/>
      <c r="ER49" s="28"/>
      <c r="ES49" s="28"/>
      <c r="ET49" s="30"/>
      <c r="EU49" s="28"/>
      <c r="EV49" s="28"/>
      <c r="EW49" s="28"/>
      <c r="EX49" s="30"/>
      <c r="EY49" s="28"/>
      <c r="EZ49" s="28"/>
      <c r="FA49" s="28"/>
      <c r="FB49" s="30"/>
      <c r="FC49" s="28"/>
      <c r="FD49" s="28"/>
      <c r="FE49" s="28"/>
      <c r="FF49" s="30"/>
      <c r="FG49" s="28"/>
      <c r="FH49" s="28"/>
      <c r="FI49" s="28"/>
      <c r="FJ49" s="30"/>
      <c r="FK49" s="28"/>
      <c r="FL49" s="28"/>
      <c r="FM49" s="28"/>
      <c r="FN49" s="30"/>
      <c r="FO49" s="28"/>
      <c r="FP49" s="28"/>
      <c r="FQ49" s="28"/>
      <c r="FR49" s="30"/>
      <c r="FS49" s="28"/>
      <c r="FT49" s="28"/>
      <c r="FU49" s="28"/>
      <c r="FV49" s="30"/>
      <c r="FW49" s="28"/>
      <c r="FX49" s="28"/>
      <c r="FY49" s="28"/>
      <c r="FZ49" s="30"/>
      <c r="GA49" s="28"/>
      <c r="GB49" s="28"/>
      <c r="GC49" s="28"/>
      <c r="GD49" s="30"/>
      <c r="GE49" s="28"/>
      <c r="GF49" s="28"/>
      <c r="GG49" s="28"/>
      <c r="GH49" s="30"/>
      <c r="GI49" s="28"/>
      <c r="GJ49" s="28"/>
      <c r="GK49" s="28"/>
      <c r="GL49" s="30"/>
      <c r="GM49" s="28"/>
      <c r="GN49" s="28"/>
      <c r="GO49" s="28"/>
      <c r="GP49" s="30"/>
      <c r="GQ49" s="28"/>
      <c r="GR49" s="28"/>
      <c r="GS49" s="28"/>
      <c r="GT49" s="30"/>
      <c r="GU49" s="28"/>
      <c r="GV49" s="28"/>
      <c r="GW49" s="28"/>
      <c r="GX49" s="30"/>
      <c r="GY49" s="28"/>
      <c r="GZ49" s="28"/>
      <c r="HA49" s="28"/>
      <c r="HB49" s="30"/>
      <c r="HC49" s="28"/>
      <c r="HD49" s="28"/>
      <c r="HE49" s="28"/>
      <c r="HF49" s="30"/>
      <c r="HG49" s="28"/>
      <c r="HH49" s="28"/>
      <c r="HI49" s="28"/>
      <c r="HJ49" s="30"/>
      <c r="HK49" s="28"/>
      <c r="HL49" s="28"/>
      <c r="HM49" s="28"/>
      <c r="HN49" s="30"/>
      <c r="HO49" s="28"/>
      <c r="HP49" s="28"/>
      <c r="HQ49" s="28"/>
      <c r="HR49" s="30"/>
      <c r="HS49" s="28"/>
      <c r="HT49" s="28"/>
      <c r="HU49" s="28"/>
      <c r="HV49" s="30"/>
      <c r="HW49" s="28"/>
      <c r="HX49" s="28"/>
      <c r="HY49" s="28"/>
      <c r="HZ49" s="30"/>
      <c r="IA49" s="28"/>
      <c r="IB49" s="28"/>
      <c r="IC49" s="28"/>
    </row>
    <row r="50" spans="1:239" s="27" customFormat="1" ht="13.5" thickBot="1">
      <c r="A50" s="61" t="s">
        <v>56</v>
      </c>
      <c r="B50" s="373">
        <v>3899.5896200204738</v>
      </c>
      <c r="C50" s="373">
        <v>8.58</v>
      </c>
      <c r="D50" s="383">
        <v>1</v>
      </c>
    </row>
    <row r="51" spans="1:239" s="26" customFormat="1" ht="13.5" thickBot="1">
      <c r="A51" s="34"/>
      <c r="B51" s="374"/>
      <c r="C51" s="374"/>
      <c r="D51" s="384"/>
    </row>
    <row r="52" spans="1:239" s="26" customFormat="1" ht="13.5" thickBot="1">
      <c r="A52" s="37" t="s">
        <v>57</v>
      </c>
      <c r="B52" s="375">
        <v>2586.5700000000002</v>
      </c>
      <c r="C52" s="375">
        <v>5.69</v>
      </c>
      <c r="D52" s="385">
        <v>1</v>
      </c>
    </row>
    <row r="53" spans="1:239" s="26" customFormat="1">
      <c r="A53" s="40" t="s">
        <v>58</v>
      </c>
      <c r="B53" s="376">
        <v>86.88</v>
      </c>
      <c r="C53" s="376">
        <v>0.19</v>
      </c>
      <c r="D53" s="386">
        <v>3.3588884120669453E-2</v>
      </c>
    </row>
    <row r="54" spans="1:239" s="26" customFormat="1">
      <c r="A54" s="23" t="s">
        <v>59</v>
      </c>
      <c r="B54" s="371">
        <v>99.69</v>
      </c>
      <c r="C54" s="371">
        <v>0.22</v>
      </c>
      <c r="D54" s="381">
        <v>3.8541388789014017E-2</v>
      </c>
      <c r="E54" s="28"/>
      <c r="F54" s="28"/>
      <c r="G54" s="256"/>
      <c r="H54" s="30"/>
      <c r="I54" s="28"/>
      <c r="J54" s="28"/>
      <c r="K54" s="256"/>
      <c r="L54" s="30"/>
      <c r="M54" s="28"/>
      <c r="N54" s="28"/>
      <c r="O54" s="256"/>
      <c r="P54" s="30"/>
      <c r="Q54" s="28"/>
      <c r="R54" s="28"/>
      <c r="S54" s="256"/>
      <c r="T54" s="30"/>
      <c r="U54" s="28"/>
      <c r="V54" s="28"/>
      <c r="W54" s="256"/>
      <c r="X54" s="30"/>
      <c r="Y54" s="28"/>
      <c r="Z54" s="28"/>
      <c r="AA54" s="256"/>
      <c r="AB54" s="30"/>
      <c r="AC54" s="28"/>
      <c r="AD54" s="28"/>
      <c r="AE54" s="256"/>
      <c r="AF54" s="30"/>
      <c r="AG54" s="28"/>
      <c r="AH54" s="28"/>
      <c r="AI54" s="256"/>
      <c r="AJ54" s="30"/>
      <c r="AK54" s="28"/>
      <c r="AL54" s="28"/>
      <c r="AM54" s="256"/>
      <c r="AN54" s="30"/>
      <c r="AO54" s="28"/>
      <c r="AP54" s="28"/>
      <c r="AQ54" s="256"/>
      <c r="AR54" s="30"/>
      <c r="AS54" s="28"/>
      <c r="AT54" s="28"/>
      <c r="AU54" s="256"/>
      <c r="AV54" s="30"/>
      <c r="AW54" s="28"/>
      <c r="AX54" s="28"/>
      <c r="AY54" s="256"/>
      <c r="AZ54" s="30"/>
      <c r="BA54" s="28"/>
      <c r="BB54" s="28"/>
      <c r="BC54" s="256"/>
      <c r="BD54" s="30"/>
      <c r="BE54" s="28"/>
      <c r="BF54" s="28"/>
      <c r="BG54" s="256"/>
      <c r="BH54" s="30"/>
      <c r="BI54" s="28"/>
      <c r="BJ54" s="28"/>
      <c r="BK54" s="256"/>
      <c r="BL54" s="30"/>
      <c r="BM54" s="28"/>
      <c r="BN54" s="28"/>
      <c r="BO54" s="256"/>
      <c r="BP54" s="30"/>
      <c r="BQ54" s="28"/>
      <c r="BR54" s="28"/>
      <c r="BS54" s="256"/>
      <c r="BT54" s="30"/>
      <c r="BU54" s="28"/>
      <c r="BV54" s="28"/>
      <c r="BW54" s="256"/>
      <c r="BX54" s="30"/>
      <c r="BY54" s="28"/>
      <c r="BZ54" s="28"/>
      <c r="CA54" s="256"/>
      <c r="CB54" s="30"/>
      <c r="CC54" s="28"/>
      <c r="CD54" s="28"/>
      <c r="CE54" s="256"/>
      <c r="CF54" s="30"/>
      <c r="CG54" s="28"/>
      <c r="CH54" s="28"/>
      <c r="CI54" s="256"/>
      <c r="CJ54" s="30"/>
      <c r="CK54" s="28"/>
      <c r="CL54" s="28"/>
      <c r="CM54" s="256"/>
      <c r="CN54" s="30"/>
      <c r="CO54" s="28"/>
      <c r="CP54" s="28"/>
      <c r="CQ54" s="256"/>
      <c r="CR54" s="30"/>
      <c r="CS54" s="28"/>
      <c r="CT54" s="28"/>
      <c r="CU54" s="256"/>
      <c r="CV54" s="30"/>
      <c r="CW54" s="28"/>
      <c r="CX54" s="28"/>
      <c r="CY54" s="256"/>
      <c r="CZ54" s="30"/>
      <c r="DA54" s="28"/>
      <c r="DB54" s="28"/>
      <c r="DC54" s="256"/>
      <c r="DD54" s="30"/>
      <c r="DE54" s="28"/>
      <c r="DF54" s="28"/>
      <c r="DG54" s="256"/>
      <c r="DH54" s="30"/>
      <c r="DI54" s="28"/>
      <c r="DJ54" s="28"/>
      <c r="DK54" s="256"/>
      <c r="DL54" s="30"/>
      <c r="DM54" s="28"/>
      <c r="DN54" s="28"/>
      <c r="DO54" s="256"/>
      <c r="DP54" s="30"/>
      <c r="DQ54" s="28"/>
      <c r="DR54" s="28"/>
      <c r="DS54" s="256"/>
      <c r="DT54" s="30"/>
      <c r="DU54" s="28"/>
      <c r="DV54" s="28"/>
      <c r="DW54" s="256"/>
      <c r="DX54" s="30"/>
      <c r="DY54" s="28"/>
      <c r="DZ54" s="28"/>
      <c r="EA54" s="256"/>
      <c r="EB54" s="30"/>
      <c r="EC54" s="28"/>
      <c r="ED54" s="28"/>
      <c r="EE54" s="256"/>
      <c r="EF54" s="30"/>
      <c r="EG54" s="28"/>
      <c r="EH54" s="28"/>
      <c r="EI54" s="256"/>
      <c r="EJ54" s="30"/>
      <c r="EK54" s="28"/>
      <c r="EL54" s="28"/>
      <c r="EM54" s="256"/>
      <c r="EN54" s="30"/>
      <c r="EO54" s="28"/>
      <c r="EP54" s="28"/>
      <c r="EQ54" s="256"/>
      <c r="ER54" s="30"/>
      <c r="ES54" s="28"/>
      <c r="ET54" s="28"/>
      <c r="EU54" s="256"/>
      <c r="EV54" s="30"/>
      <c r="EW54" s="28"/>
      <c r="EX54" s="28"/>
      <c r="EY54" s="256"/>
      <c r="EZ54" s="30"/>
      <c r="FA54" s="28"/>
      <c r="FB54" s="28"/>
      <c r="FC54" s="256"/>
      <c r="FD54" s="30"/>
      <c r="FE54" s="28"/>
      <c r="FF54" s="28"/>
      <c r="FG54" s="256"/>
      <c r="FH54" s="30"/>
      <c r="FI54" s="28"/>
      <c r="FJ54" s="28"/>
      <c r="FK54" s="256"/>
      <c r="FL54" s="30"/>
      <c r="FM54" s="28"/>
      <c r="FN54" s="28"/>
      <c r="FO54" s="256"/>
      <c r="FP54" s="30"/>
      <c r="FQ54" s="28"/>
      <c r="FR54" s="28"/>
      <c r="FS54" s="256"/>
      <c r="FT54" s="30"/>
      <c r="FU54" s="28"/>
      <c r="FV54" s="28"/>
      <c r="FW54" s="256"/>
      <c r="FX54" s="30"/>
      <c r="FY54" s="28"/>
      <c r="FZ54" s="28"/>
      <c r="GA54" s="256"/>
      <c r="GB54" s="30"/>
      <c r="GC54" s="28"/>
      <c r="GD54" s="28"/>
      <c r="GE54" s="256"/>
      <c r="GF54" s="30"/>
      <c r="GG54" s="28"/>
      <c r="GH54" s="28"/>
      <c r="GI54" s="256"/>
      <c r="GJ54" s="30"/>
      <c r="GK54" s="28"/>
      <c r="GL54" s="28"/>
      <c r="GM54" s="256"/>
      <c r="GN54" s="30"/>
      <c r="GO54" s="28"/>
      <c r="GP54" s="28"/>
      <c r="GQ54" s="256"/>
      <c r="GR54" s="30"/>
      <c r="GS54" s="28"/>
      <c r="GT54" s="28"/>
      <c r="GU54" s="256"/>
      <c r="GV54" s="30"/>
      <c r="GW54" s="28"/>
      <c r="GX54" s="28"/>
      <c r="GY54" s="256"/>
      <c r="GZ54" s="30"/>
      <c r="HA54" s="28"/>
      <c r="HB54" s="28"/>
      <c r="HC54" s="256"/>
      <c r="HD54" s="30"/>
      <c r="HE54" s="28"/>
      <c r="HF54" s="28"/>
      <c r="HG54" s="256"/>
      <c r="HH54" s="30"/>
      <c r="HI54" s="28"/>
      <c r="HJ54" s="28"/>
      <c r="HK54" s="256"/>
      <c r="HL54" s="30"/>
      <c r="HM54" s="28"/>
      <c r="HN54" s="28"/>
      <c r="HO54" s="256"/>
      <c r="HP54" s="30"/>
      <c r="HQ54" s="28"/>
      <c r="HR54" s="28"/>
      <c r="HS54" s="256"/>
      <c r="HT54" s="30"/>
      <c r="HU54" s="28"/>
      <c r="HV54" s="28"/>
      <c r="HW54" s="256"/>
      <c r="HX54" s="30"/>
      <c r="HY54" s="28"/>
      <c r="HZ54" s="28"/>
      <c r="IA54" s="256"/>
      <c r="IB54" s="30"/>
      <c r="IC54" s="28"/>
      <c r="ID54" s="28"/>
      <c r="IE54" s="256"/>
    </row>
    <row r="55" spans="1:239" s="43" customFormat="1">
      <c r="A55" s="23" t="s">
        <v>60</v>
      </c>
      <c r="B55" s="371">
        <v>2400</v>
      </c>
      <c r="C55" s="371">
        <v>5.28</v>
      </c>
      <c r="D55" s="381">
        <v>0.92786972709031645</v>
      </c>
    </row>
    <row r="56" spans="1:239" ht="13.5" thickBot="1">
      <c r="A56" s="44" t="s">
        <v>19</v>
      </c>
      <c r="B56" s="377">
        <v>0</v>
      </c>
      <c r="C56" s="377">
        <v>0</v>
      </c>
      <c r="D56" s="387">
        <v>0</v>
      </c>
    </row>
    <row r="57" spans="1:239">
      <c r="A5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6.625" style="3" bestFit="1" customWidth="1"/>
    <col min="5" max="5" width="8.625" style="3" customWidth="1"/>
    <col min="6" max="256" width="11.5" style="3"/>
    <col min="257" max="257" width="45.625" style="3" customWidth="1"/>
    <col min="258" max="259" width="12.625" style="3" customWidth="1"/>
    <col min="260" max="260" width="6.625" style="3" bestFit="1" customWidth="1"/>
    <col min="261" max="261" width="8.625" style="3" customWidth="1"/>
    <col min="262" max="512" width="11.5" style="3"/>
    <col min="513" max="513" width="45.625" style="3" customWidth="1"/>
    <col min="514" max="515" width="12.625" style="3" customWidth="1"/>
    <col min="516" max="516" width="6.625" style="3" bestFit="1" customWidth="1"/>
    <col min="517" max="517" width="8.625" style="3" customWidth="1"/>
    <col min="518" max="768" width="11.5" style="3"/>
    <col min="769" max="769" width="45.625" style="3" customWidth="1"/>
    <col min="770" max="771" width="12.625" style="3" customWidth="1"/>
    <col min="772" max="772" width="6.625" style="3" bestFit="1" customWidth="1"/>
    <col min="773" max="773" width="8.625" style="3" customWidth="1"/>
    <col min="774" max="1024" width="11.5" style="3"/>
    <col min="1025" max="1025" width="45.625" style="3" customWidth="1"/>
    <col min="1026" max="1027" width="12.625" style="3" customWidth="1"/>
    <col min="1028" max="1028" width="6.625" style="3" bestFit="1" customWidth="1"/>
    <col min="1029" max="1029" width="8.625" style="3" customWidth="1"/>
    <col min="1030" max="1280" width="11.5" style="3"/>
    <col min="1281" max="1281" width="45.625" style="3" customWidth="1"/>
    <col min="1282" max="1283" width="12.625" style="3" customWidth="1"/>
    <col min="1284" max="1284" width="6.625" style="3" bestFit="1" customWidth="1"/>
    <col min="1285" max="1285" width="8.625" style="3" customWidth="1"/>
    <col min="1286" max="1536" width="11.5" style="3"/>
    <col min="1537" max="1537" width="45.625" style="3" customWidth="1"/>
    <col min="1538" max="1539" width="12.625" style="3" customWidth="1"/>
    <col min="1540" max="1540" width="6.625" style="3" bestFit="1" customWidth="1"/>
    <col min="1541" max="1541" width="8.625" style="3" customWidth="1"/>
    <col min="1542" max="1792" width="11.5" style="3"/>
    <col min="1793" max="1793" width="45.625" style="3" customWidth="1"/>
    <col min="1794" max="1795" width="12.625" style="3" customWidth="1"/>
    <col min="1796" max="1796" width="6.625" style="3" bestFit="1" customWidth="1"/>
    <col min="1797" max="1797" width="8.625" style="3" customWidth="1"/>
    <col min="1798" max="2048" width="11.5" style="3"/>
    <col min="2049" max="2049" width="45.625" style="3" customWidth="1"/>
    <col min="2050" max="2051" width="12.625" style="3" customWidth="1"/>
    <col min="2052" max="2052" width="6.625" style="3" bestFit="1" customWidth="1"/>
    <col min="2053" max="2053" width="8.625" style="3" customWidth="1"/>
    <col min="2054" max="2304" width="11.5" style="3"/>
    <col min="2305" max="2305" width="45.625" style="3" customWidth="1"/>
    <col min="2306" max="2307" width="12.625" style="3" customWidth="1"/>
    <col min="2308" max="2308" width="6.625" style="3" bestFit="1" customWidth="1"/>
    <col min="2309" max="2309" width="8.625" style="3" customWidth="1"/>
    <col min="2310" max="2560" width="11.5" style="3"/>
    <col min="2561" max="2561" width="45.625" style="3" customWidth="1"/>
    <col min="2562" max="2563" width="12.625" style="3" customWidth="1"/>
    <col min="2564" max="2564" width="6.625" style="3" bestFit="1" customWidth="1"/>
    <col min="2565" max="2565" width="8.625" style="3" customWidth="1"/>
    <col min="2566" max="2816" width="11.5" style="3"/>
    <col min="2817" max="2817" width="45.625" style="3" customWidth="1"/>
    <col min="2818" max="2819" width="12.625" style="3" customWidth="1"/>
    <col min="2820" max="2820" width="6.625" style="3" bestFit="1" customWidth="1"/>
    <col min="2821" max="2821" width="8.625" style="3" customWidth="1"/>
    <col min="2822" max="3072" width="11.5" style="3"/>
    <col min="3073" max="3073" width="45.625" style="3" customWidth="1"/>
    <col min="3074" max="3075" width="12.625" style="3" customWidth="1"/>
    <col min="3076" max="3076" width="6.625" style="3" bestFit="1" customWidth="1"/>
    <col min="3077" max="3077" width="8.625" style="3" customWidth="1"/>
    <col min="3078" max="3328" width="11.5" style="3"/>
    <col min="3329" max="3329" width="45.625" style="3" customWidth="1"/>
    <col min="3330" max="3331" width="12.625" style="3" customWidth="1"/>
    <col min="3332" max="3332" width="6.625" style="3" bestFit="1" customWidth="1"/>
    <col min="3333" max="3333" width="8.625" style="3" customWidth="1"/>
    <col min="3334" max="3584" width="11.5" style="3"/>
    <col min="3585" max="3585" width="45.625" style="3" customWidth="1"/>
    <col min="3586" max="3587" width="12.625" style="3" customWidth="1"/>
    <col min="3588" max="3588" width="6.625" style="3" bestFit="1" customWidth="1"/>
    <col min="3589" max="3589" width="8.625" style="3" customWidth="1"/>
    <col min="3590" max="3840" width="11.5" style="3"/>
    <col min="3841" max="3841" width="45.625" style="3" customWidth="1"/>
    <col min="3842" max="3843" width="12.625" style="3" customWidth="1"/>
    <col min="3844" max="3844" width="6.625" style="3" bestFit="1" customWidth="1"/>
    <col min="3845" max="3845" width="8.625" style="3" customWidth="1"/>
    <col min="3846" max="4096" width="11.5" style="3"/>
    <col min="4097" max="4097" width="45.625" style="3" customWidth="1"/>
    <col min="4098" max="4099" width="12.625" style="3" customWidth="1"/>
    <col min="4100" max="4100" width="6.625" style="3" bestFit="1" customWidth="1"/>
    <col min="4101" max="4101" width="8.625" style="3" customWidth="1"/>
    <col min="4102" max="4352" width="11.5" style="3"/>
    <col min="4353" max="4353" width="45.625" style="3" customWidth="1"/>
    <col min="4354" max="4355" width="12.625" style="3" customWidth="1"/>
    <col min="4356" max="4356" width="6.625" style="3" bestFit="1" customWidth="1"/>
    <col min="4357" max="4357" width="8.625" style="3" customWidth="1"/>
    <col min="4358" max="4608" width="11.5" style="3"/>
    <col min="4609" max="4609" width="45.625" style="3" customWidth="1"/>
    <col min="4610" max="4611" width="12.625" style="3" customWidth="1"/>
    <col min="4612" max="4612" width="6.625" style="3" bestFit="1" customWidth="1"/>
    <col min="4613" max="4613" width="8.625" style="3" customWidth="1"/>
    <col min="4614" max="4864" width="11.5" style="3"/>
    <col min="4865" max="4865" width="45.625" style="3" customWidth="1"/>
    <col min="4866" max="4867" width="12.625" style="3" customWidth="1"/>
    <col min="4868" max="4868" width="6.625" style="3" bestFit="1" customWidth="1"/>
    <col min="4869" max="4869" width="8.625" style="3" customWidth="1"/>
    <col min="4870" max="5120" width="11.5" style="3"/>
    <col min="5121" max="5121" width="45.625" style="3" customWidth="1"/>
    <col min="5122" max="5123" width="12.625" style="3" customWidth="1"/>
    <col min="5124" max="5124" width="6.625" style="3" bestFit="1" customWidth="1"/>
    <col min="5125" max="5125" width="8.625" style="3" customWidth="1"/>
    <col min="5126" max="5376" width="11.5" style="3"/>
    <col min="5377" max="5377" width="45.625" style="3" customWidth="1"/>
    <col min="5378" max="5379" width="12.625" style="3" customWidth="1"/>
    <col min="5380" max="5380" width="6.625" style="3" bestFit="1" customWidth="1"/>
    <col min="5381" max="5381" width="8.625" style="3" customWidth="1"/>
    <col min="5382" max="5632" width="11.5" style="3"/>
    <col min="5633" max="5633" width="45.625" style="3" customWidth="1"/>
    <col min="5634" max="5635" width="12.625" style="3" customWidth="1"/>
    <col min="5636" max="5636" width="6.625" style="3" bestFit="1" customWidth="1"/>
    <col min="5637" max="5637" width="8.625" style="3" customWidth="1"/>
    <col min="5638" max="5888" width="11.5" style="3"/>
    <col min="5889" max="5889" width="45.625" style="3" customWidth="1"/>
    <col min="5890" max="5891" width="12.625" style="3" customWidth="1"/>
    <col min="5892" max="5892" width="6.625" style="3" bestFit="1" customWidth="1"/>
    <col min="5893" max="5893" width="8.625" style="3" customWidth="1"/>
    <col min="5894" max="6144" width="11.5" style="3"/>
    <col min="6145" max="6145" width="45.625" style="3" customWidth="1"/>
    <col min="6146" max="6147" width="12.625" style="3" customWidth="1"/>
    <col min="6148" max="6148" width="6.625" style="3" bestFit="1" customWidth="1"/>
    <col min="6149" max="6149" width="8.625" style="3" customWidth="1"/>
    <col min="6150" max="6400" width="11.5" style="3"/>
    <col min="6401" max="6401" width="45.625" style="3" customWidth="1"/>
    <col min="6402" max="6403" width="12.625" style="3" customWidth="1"/>
    <col min="6404" max="6404" width="6.625" style="3" bestFit="1" customWidth="1"/>
    <col min="6405" max="6405" width="8.625" style="3" customWidth="1"/>
    <col min="6406" max="6656" width="11.5" style="3"/>
    <col min="6657" max="6657" width="45.625" style="3" customWidth="1"/>
    <col min="6658" max="6659" width="12.625" style="3" customWidth="1"/>
    <col min="6660" max="6660" width="6.625" style="3" bestFit="1" customWidth="1"/>
    <col min="6661" max="6661" width="8.625" style="3" customWidth="1"/>
    <col min="6662" max="6912" width="11.5" style="3"/>
    <col min="6913" max="6913" width="45.625" style="3" customWidth="1"/>
    <col min="6914" max="6915" width="12.625" style="3" customWidth="1"/>
    <col min="6916" max="6916" width="6.625" style="3" bestFit="1" customWidth="1"/>
    <col min="6917" max="6917" width="8.625" style="3" customWidth="1"/>
    <col min="6918" max="7168" width="11.5" style="3"/>
    <col min="7169" max="7169" width="45.625" style="3" customWidth="1"/>
    <col min="7170" max="7171" width="12.625" style="3" customWidth="1"/>
    <col min="7172" max="7172" width="6.625" style="3" bestFit="1" customWidth="1"/>
    <col min="7173" max="7173" width="8.625" style="3" customWidth="1"/>
    <col min="7174" max="7424" width="11.5" style="3"/>
    <col min="7425" max="7425" width="45.625" style="3" customWidth="1"/>
    <col min="7426" max="7427" width="12.625" style="3" customWidth="1"/>
    <col min="7428" max="7428" width="6.625" style="3" bestFit="1" customWidth="1"/>
    <col min="7429" max="7429" width="8.625" style="3" customWidth="1"/>
    <col min="7430" max="7680" width="11.5" style="3"/>
    <col min="7681" max="7681" width="45.625" style="3" customWidth="1"/>
    <col min="7682" max="7683" width="12.625" style="3" customWidth="1"/>
    <col min="7684" max="7684" width="6.625" style="3" bestFit="1" customWidth="1"/>
    <col min="7685" max="7685" width="8.625" style="3" customWidth="1"/>
    <col min="7686" max="7936" width="11.5" style="3"/>
    <col min="7937" max="7937" width="45.625" style="3" customWidth="1"/>
    <col min="7938" max="7939" width="12.625" style="3" customWidth="1"/>
    <col min="7940" max="7940" width="6.625" style="3" bestFit="1" customWidth="1"/>
    <col min="7941" max="7941" width="8.625" style="3" customWidth="1"/>
    <col min="7942" max="8192" width="11.5" style="3"/>
    <col min="8193" max="8193" width="45.625" style="3" customWidth="1"/>
    <col min="8194" max="8195" width="12.625" style="3" customWidth="1"/>
    <col min="8196" max="8196" width="6.625" style="3" bestFit="1" customWidth="1"/>
    <col min="8197" max="8197" width="8.625" style="3" customWidth="1"/>
    <col min="8198" max="8448" width="11.5" style="3"/>
    <col min="8449" max="8449" width="45.625" style="3" customWidth="1"/>
    <col min="8450" max="8451" width="12.625" style="3" customWidth="1"/>
    <col min="8452" max="8452" width="6.625" style="3" bestFit="1" customWidth="1"/>
    <col min="8453" max="8453" width="8.625" style="3" customWidth="1"/>
    <col min="8454" max="8704" width="11.5" style="3"/>
    <col min="8705" max="8705" width="45.625" style="3" customWidth="1"/>
    <col min="8706" max="8707" width="12.625" style="3" customWidth="1"/>
    <col min="8708" max="8708" width="6.625" style="3" bestFit="1" customWidth="1"/>
    <col min="8709" max="8709" width="8.625" style="3" customWidth="1"/>
    <col min="8710" max="8960" width="11.5" style="3"/>
    <col min="8961" max="8961" width="45.625" style="3" customWidth="1"/>
    <col min="8962" max="8963" width="12.625" style="3" customWidth="1"/>
    <col min="8964" max="8964" width="6.625" style="3" bestFit="1" customWidth="1"/>
    <col min="8965" max="8965" width="8.625" style="3" customWidth="1"/>
    <col min="8966" max="9216" width="11.5" style="3"/>
    <col min="9217" max="9217" width="45.625" style="3" customWidth="1"/>
    <col min="9218" max="9219" width="12.625" style="3" customWidth="1"/>
    <col min="9220" max="9220" width="6.625" style="3" bestFit="1" customWidth="1"/>
    <col min="9221" max="9221" width="8.625" style="3" customWidth="1"/>
    <col min="9222" max="9472" width="11.5" style="3"/>
    <col min="9473" max="9473" width="45.625" style="3" customWidth="1"/>
    <col min="9474" max="9475" width="12.625" style="3" customWidth="1"/>
    <col min="9476" max="9476" width="6.625" style="3" bestFit="1" customWidth="1"/>
    <col min="9477" max="9477" width="8.625" style="3" customWidth="1"/>
    <col min="9478" max="9728" width="11.5" style="3"/>
    <col min="9729" max="9729" width="45.625" style="3" customWidth="1"/>
    <col min="9730" max="9731" width="12.625" style="3" customWidth="1"/>
    <col min="9732" max="9732" width="6.625" style="3" bestFit="1" customWidth="1"/>
    <col min="9733" max="9733" width="8.625" style="3" customWidth="1"/>
    <col min="9734" max="9984" width="11.5" style="3"/>
    <col min="9985" max="9985" width="45.625" style="3" customWidth="1"/>
    <col min="9986" max="9987" width="12.625" style="3" customWidth="1"/>
    <col min="9988" max="9988" width="6.625" style="3" bestFit="1" customWidth="1"/>
    <col min="9989" max="9989" width="8.625" style="3" customWidth="1"/>
    <col min="9990" max="10240" width="11.5" style="3"/>
    <col min="10241" max="10241" width="45.625" style="3" customWidth="1"/>
    <col min="10242" max="10243" width="12.625" style="3" customWidth="1"/>
    <col min="10244" max="10244" width="6.625" style="3" bestFit="1" customWidth="1"/>
    <col min="10245" max="10245" width="8.625" style="3" customWidth="1"/>
    <col min="10246" max="10496" width="11.5" style="3"/>
    <col min="10497" max="10497" width="45.625" style="3" customWidth="1"/>
    <col min="10498" max="10499" width="12.625" style="3" customWidth="1"/>
    <col min="10500" max="10500" width="6.625" style="3" bestFit="1" customWidth="1"/>
    <col min="10501" max="10501" width="8.625" style="3" customWidth="1"/>
    <col min="10502" max="10752" width="11.5" style="3"/>
    <col min="10753" max="10753" width="45.625" style="3" customWidth="1"/>
    <col min="10754" max="10755" width="12.625" style="3" customWidth="1"/>
    <col min="10756" max="10756" width="6.625" style="3" bestFit="1" customWidth="1"/>
    <col min="10757" max="10757" width="8.625" style="3" customWidth="1"/>
    <col min="10758" max="11008" width="11.5" style="3"/>
    <col min="11009" max="11009" width="45.625" style="3" customWidth="1"/>
    <col min="11010" max="11011" width="12.625" style="3" customWidth="1"/>
    <col min="11012" max="11012" width="6.625" style="3" bestFit="1" customWidth="1"/>
    <col min="11013" max="11013" width="8.625" style="3" customWidth="1"/>
    <col min="11014" max="11264" width="11.5" style="3"/>
    <col min="11265" max="11265" width="45.625" style="3" customWidth="1"/>
    <col min="11266" max="11267" width="12.625" style="3" customWidth="1"/>
    <col min="11268" max="11268" width="6.625" style="3" bestFit="1" customWidth="1"/>
    <col min="11269" max="11269" width="8.625" style="3" customWidth="1"/>
    <col min="11270" max="11520" width="11.5" style="3"/>
    <col min="11521" max="11521" width="45.625" style="3" customWidth="1"/>
    <col min="11522" max="11523" width="12.625" style="3" customWidth="1"/>
    <col min="11524" max="11524" width="6.625" style="3" bestFit="1" customWidth="1"/>
    <col min="11525" max="11525" width="8.625" style="3" customWidth="1"/>
    <col min="11526" max="11776" width="11.5" style="3"/>
    <col min="11777" max="11777" width="45.625" style="3" customWidth="1"/>
    <col min="11778" max="11779" width="12.625" style="3" customWidth="1"/>
    <col min="11780" max="11780" width="6.625" style="3" bestFit="1" customWidth="1"/>
    <col min="11781" max="11781" width="8.625" style="3" customWidth="1"/>
    <col min="11782" max="12032" width="11.5" style="3"/>
    <col min="12033" max="12033" width="45.625" style="3" customWidth="1"/>
    <col min="12034" max="12035" width="12.625" style="3" customWidth="1"/>
    <col min="12036" max="12036" width="6.625" style="3" bestFit="1" customWidth="1"/>
    <col min="12037" max="12037" width="8.625" style="3" customWidth="1"/>
    <col min="12038" max="12288" width="11.5" style="3"/>
    <col min="12289" max="12289" width="45.625" style="3" customWidth="1"/>
    <col min="12290" max="12291" width="12.625" style="3" customWidth="1"/>
    <col min="12292" max="12292" width="6.625" style="3" bestFit="1" customWidth="1"/>
    <col min="12293" max="12293" width="8.625" style="3" customWidth="1"/>
    <col min="12294" max="12544" width="11.5" style="3"/>
    <col min="12545" max="12545" width="45.625" style="3" customWidth="1"/>
    <col min="12546" max="12547" width="12.625" style="3" customWidth="1"/>
    <col min="12548" max="12548" width="6.625" style="3" bestFit="1" customWidth="1"/>
    <col min="12549" max="12549" width="8.625" style="3" customWidth="1"/>
    <col min="12550" max="12800" width="11.5" style="3"/>
    <col min="12801" max="12801" width="45.625" style="3" customWidth="1"/>
    <col min="12802" max="12803" width="12.625" style="3" customWidth="1"/>
    <col min="12804" max="12804" width="6.625" style="3" bestFit="1" customWidth="1"/>
    <col min="12805" max="12805" width="8.625" style="3" customWidth="1"/>
    <col min="12806" max="13056" width="11.5" style="3"/>
    <col min="13057" max="13057" width="45.625" style="3" customWidth="1"/>
    <col min="13058" max="13059" width="12.625" style="3" customWidth="1"/>
    <col min="13060" max="13060" width="6.625" style="3" bestFit="1" customWidth="1"/>
    <col min="13061" max="13061" width="8.625" style="3" customWidth="1"/>
    <col min="13062" max="13312" width="11.5" style="3"/>
    <col min="13313" max="13313" width="45.625" style="3" customWidth="1"/>
    <col min="13314" max="13315" width="12.625" style="3" customWidth="1"/>
    <col min="13316" max="13316" width="6.625" style="3" bestFit="1" customWidth="1"/>
    <col min="13317" max="13317" width="8.625" style="3" customWidth="1"/>
    <col min="13318" max="13568" width="11.5" style="3"/>
    <col min="13569" max="13569" width="45.625" style="3" customWidth="1"/>
    <col min="13570" max="13571" width="12.625" style="3" customWidth="1"/>
    <col min="13572" max="13572" width="6.625" style="3" bestFit="1" customWidth="1"/>
    <col min="13573" max="13573" width="8.625" style="3" customWidth="1"/>
    <col min="13574" max="13824" width="11.5" style="3"/>
    <col min="13825" max="13825" width="45.625" style="3" customWidth="1"/>
    <col min="13826" max="13827" width="12.625" style="3" customWidth="1"/>
    <col min="13828" max="13828" width="6.625" style="3" bestFit="1" customWidth="1"/>
    <col min="13829" max="13829" width="8.625" style="3" customWidth="1"/>
    <col min="13830" max="14080" width="11.5" style="3"/>
    <col min="14081" max="14081" width="45.625" style="3" customWidth="1"/>
    <col min="14082" max="14083" width="12.625" style="3" customWidth="1"/>
    <col min="14084" max="14084" width="6.625" style="3" bestFit="1" customWidth="1"/>
    <col min="14085" max="14085" width="8.625" style="3" customWidth="1"/>
    <col min="14086" max="14336" width="11.5" style="3"/>
    <col min="14337" max="14337" width="45.625" style="3" customWidth="1"/>
    <col min="14338" max="14339" width="12.625" style="3" customWidth="1"/>
    <col min="14340" max="14340" width="6.625" style="3" bestFit="1" customWidth="1"/>
    <col min="14341" max="14341" width="8.625" style="3" customWidth="1"/>
    <col min="14342" max="14592" width="11.5" style="3"/>
    <col min="14593" max="14593" width="45.625" style="3" customWidth="1"/>
    <col min="14594" max="14595" width="12.625" style="3" customWidth="1"/>
    <col min="14596" max="14596" width="6.625" style="3" bestFit="1" customWidth="1"/>
    <col min="14597" max="14597" width="8.625" style="3" customWidth="1"/>
    <col min="14598" max="14848" width="11.5" style="3"/>
    <col min="14849" max="14849" width="45.625" style="3" customWidth="1"/>
    <col min="14850" max="14851" width="12.625" style="3" customWidth="1"/>
    <col min="14852" max="14852" width="6.625" style="3" bestFit="1" customWidth="1"/>
    <col min="14853" max="14853" width="8.625" style="3" customWidth="1"/>
    <col min="14854" max="15104" width="11.5" style="3"/>
    <col min="15105" max="15105" width="45.625" style="3" customWidth="1"/>
    <col min="15106" max="15107" width="12.625" style="3" customWidth="1"/>
    <col min="15108" max="15108" width="6.625" style="3" bestFit="1" customWidth="1"/>
    <col min="15109" max="15109" width="8.625" style="3" customWidth="1"/>
    <col min="15110" max="15360" width="11.5" style="3"/>
    <col min="15361" max="15361" width="45.625" style="3" customWidth="1"/>
    <col min="15362" max="15363" width="12.625" style="3" customWidth="1"/>
    <col min="15364" max="15364" width="6.625" style="3" bestFit="1" customWidth="1"/>
    <col min="15365" max="15365" width="8.625" style="3" customWidth="1"/>
    <col min="15366" max="15616" width="11.5" style="3"/>
    <col min="15617" max="15617" width="45.625" style="3" customWidth="1"/>
    <col min="15618" max="15619" width="12.625" style="3" customWidth="1"/>
    <col min="15620" max="15620" width="6.625" style="3" bestFit="1" customWidth="1"/>
    <col min="15621" max="15621" width="8.625" style="3" customWidth="1"/>
    <col min="15622" max="15872" width="11.5" style="3"/>
    <col min="15873" max="15873" width="45.625" style="3" customWidth="1"/>
    <col min="15874" max="15875" width="12.625" style="3" customWidth="1"/>
    <col min="15876" max="15876" width="6.625" style="3" bestFit="1" customWidth="1"/>
    <col min="15877" max="15877" width="8.625" style="3" customWidth="1"/>
    <col min="15878" max="16128" width="11.5" style="3"/>
    <col min="16129" max="16129" width="45.625" style="3" customWidth="1"/>
    <col min="16130" max="16131" width="12.625" style="3" customWidth="1"/>
    <col min="16132" max="16132" width="6.625" style="3" bestFit="1" customWidth="1"/>
    <col min="16133" max="16133" width="8.625" style="3" customWidth="1"/>
    <col min="16134" max="16384" width="11.5" style="3"/>
  </cols>
  <sheetData>
    <row r="1" spans="1:5">
      <c r="A1" s="1" t="s">
        <v>0</v>
      </c>
      <c r="B1" s="2"/>
      <c r="C1" s="2"/>
      <c r="D1" s="2"/>
      <c r="E1" s="2"/>
    </row>
    <row r="2" spans="1:5">
      <c r="A2" s="1" t="s">
        <v>81</v>
      </c>
      <c r="B2" s="2"/>
      <c r="C2" s="2"/>
      <c r="D2" s="2"/>
      <c r="E2" s="2"/>
    </row>
    <row r="3" spans="1:5">
      <c r="A3" s="1" t="s">
        <v>346</v>
      </c>
      <c r="B3" s="2"/>
      <c r="C3" s="2"/>
      <c r="D3" s="2"/>
      <c r="E3" s="2"/>
    </row>
    <row r="4" spans="1:5">
      <c r="A4" s="1" t="s">
        <v>82</v>
      </c>
      <c r="B4" s="2"/>
      <c r="C4" s="2"/>
      <c r="D4" s="2"/>
      <c r="E4" s="2"/>
    </row>
    <row r="5" spans="1:5" ht="13.5" thickBot="1">
      <c r="A5" s="4" t="s">
        <v>5</v>
      </c>
      <c r="B5" s="5">
        <v>16000</v>
      </c>
      <c r="C5" s="6" t="s">
        <v>6</v>
      </c>
      <c r="D5" s="6"/>
    </row>
    <row r="6" spans="1:5">
      <c r="A6" s="7"/>
      <c r="B6" s="8" t="s">
        <v>7</v>
      </c>
      <c r="C6" s="49" t="s">
        <v>347</v>
      </c>
      <c r="D6" s="49"/>
      <c r="E6" s="10" t="s">
        <v>8</v>
      </c>
    </row>
    <row r="7" spans="1:5">
      <c r="A7" s="11" t="s">
        <v>9</v>
      </c>
      <c r="E7" s="12" t="s">
        <v>10</v>
      </c>
    </row>
    <row r="8" spans="1:5" ht="13.5" thickBot="1">
      <c r="A8" s="13"/>
      <c r="B8" s="14" t="s">
        <v>11</v>
      </c>
      <c r="C8" s="14" t="s">
        <v>12</v>
      </c>
      <c r="D8" s="14" t="s">
        <v>65</v>
      </c>
      <c r="E8" s="15" t="s">
        <v>14</v>
      </c>
    </row>
    <row r="9" spans="1:5">
      <c r="A9" s="11" t="s">
        <v>15</v>
      </c>
      <c r="B9" s="16"/>
      <c r="E9" s="50"/>
    </row>
    <row r="10" spans="1:5">
      <c r="A10" s="17" t="s">
        <v>16</v>
      </c>
      <c r="B10" s="51">
        <v>0</v>
      </c>
      <c r="C10" s="51">
        <v>0</v>
      </c>
      <c r="D10" s="51">
        <v>0</v>
      </c>
      <c r="E10" s="53">
        <v>0</v>
      </c>
    </row>
    <row r="11" spans="1:5">
      <c r="A11" s="17" t="s">
        <v>17</v>
      </c>
      <c r="B11" s="52">
        <v>0</v>
      </c>
      <c r="C11" s="52">
        <v>0</v>
      </c>
      <c r="D11" s="51">
        <v>0</v>
      </c>
      <c r="E11" s="53">
        <v>0</v>
      </c>
    </row>
    <row r="12" spans="1:5">
      <c r="A12" s="17" t="s">
        <v>18</v>
      </c>
      <c r="B12" s="51">
        <v>0</v>
      </c>
      <c r="C12" s="51">
        <v>0</v>
      </c>
      <c r="D12" s="51">
        <v>0</v>
      </c>
      <c r="E12" s="53">
        <v>0</v>
      </c>
    </row>
    <row r="13" spans="1:5">
      <c r="A13" s="17" t="s">
        <v>19</v>
      </c>
      <c r="B13" s="51">
        <v>0</v>
      </c>
      <c r="C13" s="51">
        <v>0</v>
      </c>
      <c r="D13" s="51">
        <v>0</v>
      </c>
      <c r="E13" s="53">
        <v>0</v>
      </c>
    </row>
    <row r="14" spans="1:5">
      <c r="A14" s="17" t="s">
        <v>20</v>
      </c>
      <c r="B14" s="51">
        <v>0</v>
      </c>
      <c r="C14" s="51">
        <v>0</v>
      </c>
      <c r="D14" s="51">
        <v>0</v>
      </c>
      <c r="E14" s="53">
        <v>0</v>
      </c>
    </row>
    <row r="15" spans="1:5">
      <c r="A15" s="6" t="s">
        <v>21</v>
      </c>
      <c r="B15" s="51">
        <v>3540</v>
      </c>
      <c r="C15" s="51">
        <v>4.43</v>
      </c>
      <c r="D15" s="51">
        <v>0.22149999999999997</v>
      </c>
      <c r="E15" s="53">
        <v>0.40241244263419429</v>
      </c>
    </row>
    <row r="16" spans="1:5">
      <c r="A16" s="6" t="s">
        <v>22</v>
      </c>
      <c r="B16" s="51">
        <v>94.56</v>
      </c>
      <c r="C16" s="51">
        <v>0.12</v>
      </c>
      <c r="D16" s="51">
        <v>6.0000000000000001E-3</v>
      </c>
      <c r="E16" s="53">
        <v>1.0749186603245597E-2</v>
      </c>
    </row>
    <row r="17" spans="1:5">
      <c r="A17" s="6" t="s">
        <v>77</v>
      </c>
      <c r="B17" s="51">
        <v>0</v>
      </c>
      <c r="C17" s="51">
        <v>0</v>
      </c>
      <c r="D17" s="51">
        <v>0</v>
      </c>
      <c r="E17" s="53">
        <v>0</v>
      </c>
    </row>
    <row r="18" spans="1:5">
      <c r="A18" s="6" t="s">
        <v>24</v>
      </c>
      <c r="B18" s="51">
        <v>2180</v>
      </c>
      <c r="C18" s="51">
        <v>2.73</v>
      </c>
      <c r="D18" s="51">
        <v>0.13649999999999998</v>
      </c>
      <c r="E18" s="53">
        <v>0.24781331213066202</v>
      </c>
    </row>
    <row r="19" spans="1:5">
      <c r="A19" s="6" t="s">
        <v>25</v>
      </c>
      <c r="B19" s="51">
        <v>0</v>
      </c>
      <c r="C19" s="51">
        <v>0</v>
      </c>
      <c r="D19" s="51">
        <v>0</v>
      </c>
      <c r="E19" s="53">
        <v>0</v>
      </c>
    </row>
    <row r="20" spans="1:5">
      <c r="A20" s="6" t="s">
        <v>26</v>
      </c>
      <c r="B20" s="51">
        <v>234.44</v>
      </c>
      <c r="C20" s="51">
        <v>0.28999999999999998</v>
      </c>
      <c r="D20" s="51">
        <v>1.4499999999999999E-2</v>
      </c>
      <c r="E20" s="53">
        <v>2.6650161878858901E-2</v>
      </c>
    </row>
    <row r="21" spans="1:5">
      <c r="A21" s="6" t="s">
        <v>78</v>
      </c>
      <c r="B21" s="51">
        <v>2000</v>
      </c>
      <c r="C21" s="51">
        <v>2.5</v>
      </c>
      <c r="D21" s="51">
        <v>0.125</v>
      </c>
      <c r="E21" s="53">
        <v>0.22735166250519451</v>
      </c>
    </row>
    <row r="22" spans="1:5">
      <c r="A22" s="252" t="s">
        <v>29</v>
      </c>
      <c r="B22" s="388">
        <v>8049</v>
      </c>
      <c r="C22" s="388">
        <v>10.07</v>
      </c>
      <c r="D22" s="388">
        <v>0.50350000000000006</v>
      </c>
      <c r="E22" s="389">
        <v>0.91497676575215525</v>
      </c>
    </row>
    <row r="23" spans="1:5">
      <c r="A23" s="22" t="s">
        <v>30</v>
      </c>
      <c r="B23" s="52"/>
      <c r="C23" s="52"/>
      <c r="D23" s="52"/>
      <c r="E23" s="56"/>
    </row>
    <row r="24" spans="1:5">
      <c r="A24" s="17" t="s">
        <v>31</v>
      </c>
      <c r="B24" s="51">
        <v>160.97999999999999</v>
      </c>
      <c r="C24" s="51">
        <v>0.2</v>
      </c>
      <c r="D24" s="51">
        <v>0.01</v>
      </c>
      <c r="E24" s="53">
        <v>1.8299535315043105E-2</v>
      </c>
    </row>
    <row r="25" spans="1:5">
      <c r="A25" s="17" t="s">
        <v>32</v>
      </c>
      <c r="B25" s="51">
        <v>0</v>
      </c>
      <c r="C25" s="51">
        <v>0</v>
      </c>
      <c r="D25" s="51">
        <v>0</v>
      </c>
      <c r="E25" s="53">
        <v>0</v>
      </c>
    </row>
    <row r="26" spans="1:5">
      <c r="A26" s="17" t="s">
        <v>33</v>
      </c>
      <c r="B26" s="51">
        <v>0</v>
      </c>
      <c r="C26" s="51">
        <v>0</v>
      </c>
      <c r="D26" s="51">
        <v>0</v>
      </c>
      <c r="E26" s="53">
        <v>0</v>
      </c>
    </row>
    <row r="27" spans="1:5">
      <c r="A27" s="17" t="s">
        <v>34</v>
      </c>
      <c r="B27" s="51">
        <v>0</v>
      </c>
      <c r="C27" s="51">
        <v>0</v>
      </c>
      <c r="D27" s="51">
        <v>0</v>
      </c>
      <c r="E27" s="53">
        <v>0</v>
      </c>
    </row>
    <row r="28" spans="1:5">
      <c r="A28" s="17" t="s">
        <v>35</v>
      </c>
      <c r="B28" s="51">
        <v>460</v>
      </c>
      <c r="C28" s="51">
        <v>0.57999999999999996</v>
      </c>
      <c r="D28" s="51">
        <v>2.8999999999999998E-2</v>
      </c>
      <c r="E28" s="53">
        <v>5.2290882376194739E-2</v>
      </c>
    </row>
    <row r="29" spans="1:5">
      <c r="A29" s="17" t="s">
        <v>36</v>
      </c>
      <c r="B29" s="51">
        <v>0</v>
      </c>
      <c r="C29" s="51">
        <v>0</v>
      </c>
      <c r="D29" s="51">
        <v>0</v>
      </c>
      <c r="E29" s="53">
        <v>0</v>
      </c>
    </row>
    <row r="30" spans="1:5">
      <c r="A30" s="17" t="s">
        <v>37</v>
      </c>
      <c r="B30" s="51">
        <v>0</v>
      </c>
      <c r="C30" s="51">
        <v>0</v>
      </c>
      <c r="D30" s="51">
        <v>0</v>
      </c>
      <c r="E30" s="53">
        <v>0</v>
      </c>
    </row>
    <row r="31" spans="1:5">
      <c r="A31" s="17" t="s">
        <v>38</v>
      </c>
      <c r="B31" s="51">
        <v>0</v>
      </c>
      <c r="C31" s="51">
        <v>0</v>
      </c>
      <c r="D31" s="51">
        <v>0</v>
      </c>
      <c r="E31" s="53">
        <v>0</v>
      </c>
    </row>
    <row r="32" spans="1:5">
      <c r="A32" s="23" t="s">
        <v>39</v>
      </c>
      <c r="B32" s="57">
        <v>620.98</v>
      </c>
      <c r="C32" s="57">
        <v>0.78</v>
      </c>
      <c r="D32" s="57">
        <v>3.9E-2</v>
      </c>
      <c r="E32" s="58">
        <v>7.0590417691237847E-2</v>
      </c>
    </row>
    <row r="33" spans="1:239" s="26" customFormat="1">
      <c r="A33" s="11" t="s">
        <v>40</v>
      </c>
      <c r="B33" s="52">
        <v>0</v>
      </c>
      <c r="C33" s="52">
        <v>0</v>
      </c>
      <c r="D33" s="52"/>
      <c r="E33" s="56"/>
    </row>
    <row r="34" spans="1:239" s="26" customFormat="1">
      <c r="A34" s="17" t="s">
        <v>41</v>
      </c>
      <c r="B34" s="51">
        <v>90.27218895429526</v>
      </c>
      <c r="C34" s="51">
        <v>0.11</v>
      </c>
      <c r="D34" s="51">
        <v>5.4999999999999997E-3</v>
      </c>
      <c r="E34" s="53">
        <v>1.0261766118371042E-2</v>
      </c>
    </row>
    <row r="35" spans="1:239" s="26" customFormat="1">
      <c r="A35" s="6" t="s">
        <v>42</v>
      </c>
      <c r="B35" s="51">
        <v>90.27218895429526</v>
      </c>
      <c r="C35" s="51">
        <v>0.11</v>
      </c>
      <c r="D35" s="51">
        <v>5.4999999999999997E-3</v>
      </c>
      <c r="E35" s="53">
        <v>1.0261766118371042E-2</v>
      </c>
    </row>
    <row r="36" spans="1:239" s="27" customFormat="1">
      <c r="A36" s="252" t="s">
        <v>43</v>
      </c>
      <c r="B36" s="388">
        <v>8760.252188954295</v>
      </c>
      <c r="C36" s="388">
        <v>10.96</v>
      </c>
      <c r="D36" s="388">
        <v>0.54799999999999993</v>
      </c>
      <c r="E36" s="389">
        <v>0.99582894956176415</v>
      </c>
    </row>
    <row r="37" spans="1:239" s="26" customFormat="1">
      <c r="A37" s="11" t="s">
        <v>44</v>
      </c>
      <c r="B37" s="52">
        <v>0</v>
      </c>
      <c r="C37" s="52">
        <v>0</v>
      </c>
      <c r="D37" s="52"/>
      <c r="E37" s="56"/>
    </row>
    <row r="38" spans="1:239" s="26" customFormat="1">
      <c r="A38" s="6" t="s">
        <v>45</v>
      </c>
      <c r="B38" s="51">
        <v>23.4</v>
      </c>
      <c r="C38" s="51">
        <v>0.03</v>
      </c>
      <c r="D38" s="51">
        <v>1.5E-3</v>
      </c>
      <c r="E38" s="53">
        <v>2.6600144513107757E-3</v>
      </c>
    </row>
    <row r="39" spans="1:239" s="26" customFormat="1">
      <c r="A39" s="6" t="s">
        <v>46</v>
      </c>
      <c r="B39" s="51">
        <v>8.41</v>
      </c>
      <c r="C39" s="51">
        <v>0.01</v>
      </c>
      <c r="D39" s="51">
        <v>5.0000000000000001E-4</v>
      </c>
      <c r="E39" s="53">
        <v>9.560137408343429E-4</v>
      </c>
    </row>
    <row r="40" spans="1:239" s="26" customFormat="1">
      <c r="A40" s="17" t="s">
        <v>47</v>
      </c>
      <c r="B40" s="51">
        <v>0</v>
      </c>
      <c r="C40" s="51">
        <v>0</v>
      </c>
      <c r="D40" s="51">
        <v>0</v>
      </c>
      <c r="E40" s="53">
        <v>0</v>
      </c>
    </row>
    <row r="41" spans="1:239" s="26" customFormat="1">
      <c r="A41" s="17" t="s">
        <v>48</v>
      </c>
      <c r="B41" s="51">
        <v>0</v>
      </c>
      <c r="C41" s="51">
        <v>0</v>
      </c>
      <c r="D41" s="51">
        <v>0</v>
      </c>
      <c r="E41" s="53">
        <v>0</v>
      </c>
    </row>
    <row r="42" spans="1:239" s="26" customFormat="1">
      <c r="A42" s="17" t="s">
        <v>79</v>
      </c>
      <c r="B42" s="51">
        <v>0</v>
      </c>
      <c r="C42" s="51">
        <v>0</v>
      </c>
      <c r="D42" s="51">
        <v>0</v>
      </c>
      <c r="E42" s="53">
        <v>0</v>
      </c>
    </row>
    <row r="43" spans="1:239" s="26" customFormat="1">
      <c r="A43" s="23" t="s">
        <v>49</v>
      </c>
      <c r="B43" s="57">
        <v>31.81</v>
      </c>
      <c r="C43" s="57">
        <v>0.04</v>
      </c>
      <c r="D43" s="57">
        <v>2E-3</v>
      </c>
      <c r="E43" s="58">
        <v>3.6160281921451187E-3</v>
      </c>
      <c r="F43" s="28"/>
      <c r="G43" s="390"/>
      <c r="H43" s="30"/>
      <c r="I43" s="28"/>
      <c r="J43" s="28"/>
      <c r="K43" s="390"/>
      <c r="L43" s="30"/>
      <c r="M43" s="28"/>
      <c r="N43" s="28"/>
      <c r="O43" s="390"/>
      <c r="P43" s="30"/>
      <c r="Q43" s="28"/>
      <c r="R43" s="28"/>
      <c r="S43" s="390"/>
      <c r="T43" s="30"/>
      <c r="U43" s="28"/>
      <c r="V43" s="28"/>
      <c r="W43" s="390"/>
      <c r="X43" s="30"/>
      <c r="Y43" s="28"/>
      <c r="Z43" s="28"/>
      <c r="AA43" s="390"/>
      <c r="AB43" s="30"/>
      <c r="AC43" s="28"/>
      <c r="AD43" s="28"/>
      <c r="AE43" s="390"/>
      <c r="AF43" s="30"/>
      <c r="AG43" s="28"/>
      <c r="AH43" s="28"/>
      <c r="AI43" s="390"/>
      <c r="AJ43" s="30"/>
      <c r="AK43" s="28"/>
      <c r="AL43" s="28"/>
      <c r="AM43" s="390"/>
      <c r="AN43" s="30"/>
      <c r="AO43" s="28"/>
      <c r="AP43" s="28"/>
      <c r="AQ43" s="390"/>
      <c r="AR43" s="30"/>
      <c r="AS43" s="28"/>
      <c r="AT43" s="28"/>
      <c r="AU43" s="390"/>
      <c r="AV43" s="30"/>
      <c r="AW43" s="28"/>
      <c r="AX43" s="28"/>
      <c r="AY43" s="390"/>
      <c r="AZ43" s="30"/>
      <c r="BA43" s="28"/>
      <c r="BB43" s="28"/>
      <c r="BC43" s="390"/>
      <c r="BD43" s="30"/>
      <c r="BE43" s="28"/>
      <c r="BF43" s="28"/>
      <c r="BG43" s="390"/>
      <c r="BH43" s="30"/>
      <c r="BI43" s="28"/>
      <c r="BJ43" s="28"/>
      <c r="BK43" s="390"/>
      <c r="BL43" s="30"/>
      <c r="BM43" s="28"/>
      <c r="BN43" s="28"/>
      <c r="BO43" s="390"/>
      <c r="BP43" s="30"/>
      <c r="BQ43" s="28"/>
      <c r="BR43" s="28"/>
      <c r="BS43" s="390"/>
      <c r="BT43" s="30"/>
      <c r="BU43" s="28"/>
      <c r="BV43" s="28"/>
      <c r="BW43" s="390"/>
      <c r="BX43" s="30"/>
      <c r="BY43" s="28"/>
      <c r="BZ43" s="28"/>
      <c r="CA43" s="390"/>
      <c r="CB43" s="30"/>
      <c r="CC43" s="28"/>
      <c r="CD43" s="28"/>
      <c r="CE43" s="390"/>
      <c r="CF43" s="30"/>
      <c r="CG43" s="28"/>
      <c r="CH43" s="28"/>
      <c r="CI43" s="390"/>
      <c r="CJ43" s="30"/>
      <c r="CK43" s="28"/>
      <c r="CL43" s="28"/>
      <c r="CM43" s="390"/>
      <c r="CN43" s="30"/>
      <c r="CO43" s="28"/>
      <c r="CP43" s="28"/>
      <c r="CQ43" s="390"/>
      <c r="CR43" s="30"/>
      <c r="CS43" s="28"/>
      <c r="CT43" s="28"/>
      <c r="CU43" s="390"/>
      <c r="CV43" s="30"/>
      <c r="CW43" s="28"/>
      <c r="CX43" s="28"/>
      <c r="CY43" s="390"/>
      <c r="CZ43" s="30"/>
      <c r="DA43" s="28"/>
      <c r="DB43" s="28"/>
      <c r="DC43" s="390"/>
      <c r="DD43" s="30"/>
      <c r="DE43" s="28"/>
      <c r="DF43" s="28"/>
      <c r="DG43" s="390"/>
      <c r="DH43" s="30"/>
      <c r="DI43" s="28"/>
      <c r="DJ43" s="28"/>
      <c r="DK43" s="390"/>
      <c r="DL43" s="30"/>
      <c r="DM43" s="28"/>
      <c r="DN43" s="28"/>
      <c r="DO43" s="390"/>
      <c r="DP43" s="30"/>
      <c r="DQ43" s="28"/>
      <c r="DR43" s="28"/>
      <c r="DS43" s="390"/>
      <c r="DT43" s="30"/>
      <c r="DU43" s="28"/>
      <c r="DV43" s="28"/>
      <c r="DW43" s="390"/>
      <c r="DX43" s="30"/>
      <c r="DY43" s="28"/>
      <c r="DZ43" s="28"/>
      <c r="EA43" s="390"/>
      <c r="EB43" s="30"/>
      <c r="EC43" s="28"/>
      <c r="ED43" s="28"/>
      <c r="EE43" s="390"/>
      <c r="EF43" s="30"/>
      <c r="EG43" s="28"/>
      <c r="EH43" s="28"/>
      <c r="EI43" s="390"/>
      <c r="EJ43" s="30"/>
      <c r="EK43" s="28"/>
      <c r="EL43" s="28"/>
      <c r="EM43" s="390"/>
      <c r="EN43" s="30"/>
      <c r="EO43" s="28"/>
      <c r="EP43" s="28"/>
      <c r="EQ43" s="390"/>
      <c r="ER43" s="30"/>
      <c r="ES43" s="28"/>
      <c r="ET43" s="28"/>
      <c r="EU43" s="390"/>
      <c r="EV43" s="30"/>
      <c r="EW43" s="28"/>
      <c r="EX43" s="28"/>
      <c r="EY43" s="390"/>
      <c r="EZ43" s="30"/>
      <c r="FA43" s="28"/>
      <c r="FB43" s="28"/>
      <c r="FC43" s="390"/>
      <c r="FD43" s="30"/>
      <c r="FE43" s="28"/>
      <c r="FF43" s="28"/>
      <c r="FG43" s="390"/>
      <c r="FH43" s="30"/>
      <c r="FI43" s="28"/>
      <c r="FJ43" s="28"/>
      <c r="FK43" s="390"/>
      <c r="FL43" s="30"/>
      <c r="FM43" s="28"/>
      <c r="FN43" s="28"/>
      <c r="FO43" s="390"/>
      <c r="FP43" s="30"/>
      <c r="FQ43" s="28"/>
      <c r="FR43" s="28"/>
      <c r="FS43" s="390"/>
      <c r="FT43" s="30"/>
      <c r="FU43" s="28"/>
      <c r="FV43" s="28"/>
      <c r="FW43" s="390"/>
      <c r="FX43" s="30"/>
      <c r="FY43" s="28"/>
      <c r="FZ43" s="28"/>
      <c r="GA43" s="390"/>
      <c r="GB43" s="30"/>
      <c r="GC43" s="28"/>
      <c r="GD43" s="28"/>
      <c r="GE43" s="390"/>
      <c r="GF43" s="30"/>
      <c r="GG43" s="28"/>
      <c r="GH43" s="28"/>
      <c r="GI43" s="390"/>
      <c r="GJ43" s="30"/>
      <c r="GK43" s="28"/>
      <c r="GL43" s="28"/>
      <c r="GM43" s="390"/>
      <c r="GN43" s="30"/>
      <c r="GO43" s="28"/>
      <c r="GP43" s="28"/>
      <c r="GQ43" s="390"/>
      <c r="GR43" s="30"/>
      <c r="GS43" s="28"/>
      <c r="GT43" s="28"/>
      <c r="GU43" s="390"/>
      <c r="GV43" s="30"/>
      <c r="GW43" s="28"/>
      <c r="GX43" s="28"/>
      <c r="GY43" s="390"/>
      <c r="GZ43" s="30"/>
      <c r="HA43" s="28"/>
      <c r="HB43" s="28"/>
      <c r="HC43" s="390"/>
      <c r="HD43" s="30"/>
      <c r="HE43" s="28"/>
      <c r="HF43" s="28"/>
      <c r="HG43" s="390"/>
      <c r="HH43" s="30"/>
      <c r="HI43" s="28"/>
      <c r="HJ43" s="28"/>
      <c r="HK43" s="390"/>
      <c r="HL43" s="30"/>
      <c r="HM43" s="28"/>
      <c r="HN43" s="28"/>
      <c r="HO43" s="390"/>
      <c r="HP43" s="30"/>
      <c r="HQ43" s="28"/>
      <c r="HR43" s="28"/>
      <c r="HS43" s="390"/>
      <c r="HT43" s="30"/>
      <c r="HU43" s="28"/>
      <c r="HV43" s="28"/>
      <c r="HW43" s="390"/>
      <c r="HX43" s="30"/>
      <c r="HY43" s="28"/>
      <c r="HZ43" s="28"/>
      <c r="IA43" s="390"/>
      <c r="IB43" s="30"/>
      <c r="IC43" s="28"/>
      <c r="ID43" s="28"/>
      <c r="IE43" s="390"/>
    </row>
    <row r="44" spans="1:239" s="26" customFormat="1">
      <c r="A44" s="11" t="s">
        <v>50</v>
      </c>
      <c r="B44" s="52">
        <v>0</v>
      </c>
      <c r="C44" s="52">
        <v>0</v>
      </c>
      <c r="D44" s="52"/>
      <c r="E44" s="56"/>
    </row>
    <row r="45" spans="1:239" s="26" customFormat="1">
      <c r="A45" s="17" t="s">
        <v>80</v>
      </c>
      <c r="B45" s="51">
        <v>0.49249999999999999</v>
      </c>
      <c r="C45" s="51">
        <v>0</v>
      </c>
      <c r="D45" s="51">
        <v>0</v>
      </c>
      <c r="E45" s="53">
        <v>5.5985346891904145E-5</v>
      </c>
    </row>
    <row r="46" spans="1:239" s="26" customFormat="1">
      <c r="A46" s="17" t="s">
        <v>52</v>
      </c>
      <c r="B46" s="51">
        <v>0</v>
      </c>
      <c r="C46" s="51">
        <v>0</v>
      </c>
      <c r="D46" s="51">
        <v>0</v>
      </c>
      <c r="E46" s="53">
        <v>0</v>
      </c>
    </row>
    <row r="47" spans="1:239" s="26" customFormat="1">
      <c r="A47" s="17" t="s">
        <v>53</v>
      </c>
      <c r="B47" s="51">
        <v>4.3899999999999997</v>
      </c>
      <c r="C47" s="51">
        <v>0.01</v>
      </c>
      <c r="D47" s="51">
        <v>5.0000000000000001E-4</v>
      </c>
      <c r="E47" s="53">
        <v>4.9903689919890187E-4</v>
      </c>
    </row>
    <row r="48" spans="1:239" s="26" customFormat="1">
      <c r="A48" s="23" t="s">
        <v>54</v>
      </c>
      <c r="B48" s="57">
        <v>4.8825000000000003</v>
      </c>
      <c r="C48" s="57">
        <v>0.01</v>
      </c>
      <c r="D48" s="57">
        <v>5.0000000000000001E-4</v>
      </c>
      <c r="E48" s="58">
        <v>5.55022246090806E-4</v>
      </c>
      <c r="F48" s="28"/>
      <c r="G48" s="390"/>
      <c r="H48" s="30"/>
      <c r="I48" s="28"/>
      <c r="J48" s="28"/>
      <c r="K48" s="390"/>
      <c r="L48" s="30"/>
      <c r="M48" s="28"/>
      <c r="N48" s="28"/>
      <c r="O48" s="390"/>
      <c r="P48" s="30"/>
      <c r="Q48" s="28"/>
      <c r="R48" s="28"/>
      <c r="S48" s="390"/>
      <c r="T48" s="30"/>
      <c r="U48" s="28"/>
      <c r="V48" s="28"/>
      <c r="W48" s="390"/>
      <c r="X48" s="30"/>
      <c r="Y48" s="28"/>
      <c r="Z48" s="28"/>
      <c r="AA48" s="390"/>
      <c r="AB48" s="30"/>
      <c r="AC48" s="28"/>
      <c r="AD48" s="28"/>
      <c r="AE48" s="390"/>
      <c r="AF48" s="30"/>
      <c r="AG48" s="28"/>
      <c r="AH48" s="28"/>
      <c r="AI48" s="390"/>
      <c r="AJ48" s="30"/>
      <c r="AK48" s="28"/>
      <c r="AL48" s="28"/>
      <c r="AM48" s="390"/>
      <c r="AN48" s="30"/>
      <c r="AO48" s="28"/>
      <c r="AP48" s="28"/>
      <c r="AQ48" s="390"/>
      <c r="AR48" s="30"/>
      <c r="AS48" s="28"/>
      <c r="AT48" s="28"/>
      <c r="AU48" s="390"/>
      <c r="AV48" s="30"/>
      <c r="AW48" s="28"/>
      <c r="AX48" s="28"/>
      <c r="AY48" s="390"/>
      <c r="AZ48" s="30"/>
      <c r="BA48" s="28"/>
      <c r="BB48" s="28"/>
      <c r="BC48" s="390"/>
      <c r="BD48" s="30"/>
      <c r="BE48" s="28"/>
      <c r="BF48" s="28"/>
      <c r="BG48" s="390"/>
      <c r="BH48" s="30"/>
      <c r="BI48" s="28"/>
      <c r="BJ48" s="28"/>
      <c r="BK48" s="390"/>
      <c r="BL48" s="30"/>
      <c r="BM48" s="28"/>
      <c r="BN48" s="28"/>
      <c r="BO48" s="390"/>
      <c r="BP48" s="30"/>
      <c r="BQ48" s="28"/>
      <c r="BR48" s="28"/>
      <c r="BS48" s="390"/>
      <c r="BT48" s="30"/>
      <c r="BU48" s="28"/>
      <c r="BV48" s="28"/>
      <c r="BW48" s="390"/>
      <c r="BX48" s="30"/>
      <c r="BY48" s="28"/>
      <c r="BZ48" s="28"/>
      <c r="CA48" s="390"/>
      <c r="CB48" s="30"/>
      <c r="CC48" s="28"/>
      <c r="CD48" s="28"/>
      <c r="CE48" s="390"/>
      <c r="CF48" s="30"/>
      <c r="CG48" s="28"/>
      <c r="CH48" s="28"/>
      <c r="CI48" s="390"/>
      <c r="CJ48" s="30"/>
      <c r="CK48" s="28"/>
      <c r="CL48" s="28"/>
      <c r="CM48" s="390"/>
      <c r="CN48" s="30"/>
      <c r="CO48" s="28"/>
      <c r="CP48" s="28"/>
      <c r="CQ48" s="390"/>
      <c r="CR48" s="30"/>
      <c r="CS48" s="28"/>
      <c r="CT48" s="28"/>
      <c r="CU48" s="390"/>
      <c r="CV48" s="30"/>
      <c r="CW48" s="28"/>
      <c r="CX48" s="28"/>
      <c r="CY48" s="390"/>
      <c r="CZ48" s="30"/>
      <c r="DA48" s="28"/>
      <c r="DB48" s="28"/>
      <c r="DC48" s="390"/>
      <c r="DD48" s="30"/>
      <c r="DE48" s="28"/>
      <c r="DF48" s="28"/>
      <c r="DG48" s="390"/>
      <c r="DH48" s="30"/>
      <c r="DI48" s="28"/>
      <c r="DJ48" s="28"/>
      <c r="DK48" s="390"/>
      <c r="DL48" s="30"/>
      <c r="DM48" s="28"/>
      <c r="DN48" s="28"/>
      <c r="DO48" s="390"/>
      <c r="DP48" s="30"/>
      <c r="DQ48" s="28"/>
      <c r="DR48" s="28"/>
      <c r="DS48" s="390"/>
      <c r="DT48" s="30"/>
      <c r="DU48" s="28"/>
      <c r="DV48" s="28"/>
      <c r="DW48" s="390"/>
      <c r="DX48" s="30"/>
      <c r="DY48" s="28"/>
      <c r="DZ48" s="28"/>
      <c r="EA48" s="390"/>
      <c r="EB48" s="30"/>
      <c r="EC48" s="28"/>
      <c r="ED48" s="28"/>
      <c r="EE48" s="390"/>
      <c r="EF48" s="30"/>
      <c r="EG48" s="28"/>
      <c r="EH48" s="28"/>
      <c r="EI48" s="390"/>
      <c r="EJ48" s="30"/>
      <c r="EK48" s="28"/>
      <c r="EL48" s="28"/>
      <c r="EM48" s="390"/>
      <c r="EN48" s="30"/>
      <c r="EO48" s="28"/>
      <c r="EP48" s="28"/>
      <c r="EQ48" s="390"/>
      <c r="ER48" s="30"/>
      <c r="ES48" s="28"/>
      <c r="ET48" s="28"/>
      <c r="EU48" s="390"/>
      <c r="EV48" s="30"/>
      <c r="EW48" s="28"/>
      <c r="EX48" s="28"/>
      <c r="EY48" s="390"/>
      <c r="EZ48" s="30"/>
      <c r="FA48" s="28"/>
      <c r="FB48" s="28"/>
      <c r="FC48" s="390"/>
      <c r="FD48" s="30"/>
      <c r="FE48" s="28"/>
      <c r="FF48" s="28"/>
      <c r="FG48" s="390"/>
      <c r="FH48" s="30"/>
      <c r="FI48" s="28"/>
      <c r="FJ48" s="28"/>
      <c r="FK48" s="390"/>
      <c r="FL48" s="30"/>
      <c r="FM48" s="28"/>
      <c r="FN48" s="28"/>
      <c r="FO48" s="390"/>
      <c r="FP48" s="30"/>
      <c r="FQ48" s="28"/>
      <c r="FR48" s="28"/>
      <c r="FS48" s="390"/>
      <c r="FT48" s="30"/>
      <c r="FU48" s="28"/>
      <c r="FV48" s="28"/>
      <c r="FW48" s="390"/>
      <c r="FX48" s="30"/>
      <c r="FY48" s="28"/>
      <c r="FZ48" s="28"/>
      <c r="GA48" s="390"/>
      <c r="GB48" s="30"/>
      <c r="GC48" s="28"/>
      <c r="GD48" s="28"/>
      <c r="GE48" s="390"/>
      <c r="GF48" s="30"/>
      <c r="GG48" s="28"/>
      <c r="GH48" s="28"/>
      <c r="GI48" s="390"/>
      <c r="GJ48" s="30"/>
      <c r="GK48" s="28"/>
      <c r="GL48" s="28"/>
      <c r="GM48" s="390"/>
      <c r="GN48" s="30"/>
      <c r="GO48" s="28"/>
      <c r="GP48" s="28"/>
      <c r="GQ48" s="390"/>
      <c r="GR48" s="30"/>
      <c r="GS48" s="28"/>
      <c r="GT48" s="28"/>
      <c r="GU48" s="390"/>
      <c r="GV48" s="30"/>
      <c r="GW48" s="28"/>
      <c r="GX48" s="28"/>
      <c r="GY48" s="390"/>
      <c r="GZ48" s="30"/>
      <c r="HA48" s="28"/>
      <c r="HB48" s="28"/>
      <c r="HC48" s="390"/>
      <c r="HD48" s="30"/>
      <c r="HE48" s="28"/>
      <c r="HF48" s="28"/>
      <c r="HG48" s="390"/>
      <c r="HH48" s="30"/>
      <c r="HI48" s="28"/>
      <c r="HJ48" s="28"/>
      <c r="HK48" s="390"/>
      <c r="HL48" s="30"/>
      <c r="HM48" s="28"/>
      <c r="HN48" s="28"/>
      <c r="HO48" s="390"/>
      <c r="HP48" s="30"/>
      <c r="HQ48" s="28"/>
      <c r="HR48" s="28"/>
      <c r="HS48" s="390"/>
      <c r="HT48" s="30"/>
      <c r="HU48" s="28"/>
      <c r="HV48" s="28"/>
      <c r="HW48" s="390"/>
      <c r="HX48" s="30"/>
      <c r="HY48" s="28"/>
      <c r="HZ48" s="28"/>
      <c r="IA48" s="390"/>
      <c r="IB48" s="30"/>
      <c r="IC48" s="28"/>
      <c r="ID48" s="28"/>
      <c r="IE48" s="390"/>
    </row>
    <row r="49" spans="1:239" s="26" customFormat="1">
      <c r="A49" s="257" t="s">
        <v>55</v>
      </c>
      <c r="B49" s="391">
        <v>36.692500000000003</v>
      </c>
      <c r="C49" s="391">
        <v>0.05</v>
      </c>
      <c r="D49" s="391">
        <v>2.5000000000000001E-3</v>
      </c>
      <c r="E49" s="392">
        <v>4.171050438235924E-3</v>
      </c>
      <c r="F49" s="30"/>
      <c r="G49" s="28"/>
      <c r="H49" s="28"/>
      <c r="I49" s="28"/>
      <c r="J49" s="30"/>
      <c r="K49" s="28"/>
      <c r="L49" s="28"/>
      <c r="M49" s="28"/>
      <c r="N49" s="30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28"/>
      <c r="Z49" s="30"/>
      <c r="AA49" s="28"/>
      <c r="AB49" s="28"/>
      <c r="AC49" s="28"/>
      <c r="AD49" s="30"/>
      <c r="AE49" s="28"/>
      <c r="AF49" s="28"/>
      <c r="AG49" s="28"/>
      <c r="AH49" s="30"/>
      <c r="AI49" s="28"/>
      <c r="AJ49" s="28"/>
      <c r="AK49" s="28"/>
      <c r="AL49" s="30"/>
      <c r="AM49" s="28"/>
      <c r="AN49" s="28"/>
      <c r="AO49" s="28"/>
      <c r="AP49" s="30"/>
      <c r="AQ49" s="28"/>
      <c r="AR49" s="28"/>
      <c r="AS49" s="28"/>
      <c r="AT49" s="30"/>
      <c r="AU49" s="28"/>
      <c r="AV49" s="28"/>
      <c r="AW49" s="28"/>
      <c r="AX49" s="30"/>
      <c r="AY49" s="28"/>
      <c r="AZ49" s="28"/>
      <c r="BA49" s="28"/>
      <c r="BB49" s="30"/>
      <c r="BC49" s="28"/>
      <c r="BD49" s="28"/>
      <c r="BE49" s="28"/>
      <c r="BF49" s="30"/>
      <c r="BG49" s="28"/>
      <c r="BH49" s="28"/>
      <c r="BI49" s="28"/>
      <c r="BJ49" s="30"/>
      <c r="BK49" s="28"/>
      <c r="BL49" s="28"/>
      <c r="BM49" s="28"/>
      <c r="BN49" s="30"/>
      <c r="BO49" s="28"/>
      <c r="BP49" s="28"/>
      <c r="BQ49" s="28"/>
      <c r="BR49" s="30"/>
      <c r="BS49" s="28"/>
      <c r="BT49" s="28"/>
      <c r="BU49" s="28"/>
      <c r="BV49" s="30"/>
      <c r="BW49" s="28"/>
      <c r="BX49" s="28"/>
      <c r="BY49" s="28"/>
      <c r="BZ49" s="30"/>
      <c r="CA49" s="28"/>
      <c r="CB49" s="28"/>
      <c r="CC49" s="28"/>
      <c r="CD49" s="30"/>
      <c r="CE49" s="28"/>
      <c r="CF49" s="28"/>
      <c r="CG49" s="28"/>
      <c r="CH49" s="30"/>
      <c r="CI49" s="28"/>
      <c r="CJ49" s="28"/>
      <c r="CK49" s="28"/>
      <c r="CL49" s="30"/>
      <c r="CM49" s="28"/>
      <c r="CN49" s="28"/>
      <c r="CO49" s="28"/>
      <c r="CP49" s="30"/>
      <c r="CQ49" s="28"/>
      <c r="CR49" s="28"/>
      <c r="CS49" s="28"/>
      <c r="CT49" s="30"/>
      <c r="CU49" s="28"/>
      <c r="CV49" s="28"/>
      <c r="CW49" s="28"/>
      <c r="CX49" s="30"/>
      <c r="CY49" s="28"/>
      <c r="CZ49" s="28"/>
      <c r="DA49" s="28"/>
      <c r="DB49" s="30"/>
      <c r="DC49" s="28"/>
      <c r="DD49" s="28"/>
      <c r="DE49" s="28"/>
      <c r="DF49" s="30"/>
      <c r="DG49" s="28"/>
      <c r="DH49" s="28"/>
      <c r="DI49" s="28"/>
      <c r="DJ49" s="30"/>
      <c r="DK49" s="28"/>
      <c r="DL49" s="28"/>
      <c r="DM49" s="28"/>
      <c r="DN49" s="30"/>
      <c r="DO49" s="28"/>
      <c r="DP49" s="28"/>
      <c r="DQ49" s="28"/>
      <c r="DR49" s="30"/>
      <c r="DS49" s="28"/>
      <c r="DT49" s="28"/>
      <c r="DU49" s="28"/>
      <c r="DV49" s="30"/>
      <c r="DW49" s="28"/>
      <c r="DX49" s="28"/>
      <c r="DY49" s="28"/>
      <c r="DZ49" s="30"/>
      <c r="EA49" s="28"/>
      <c r="EB49" s="28"/>
      <c r="EC49" s="28"/>
      <c r="ED49" s="30"/>
      <c r="EE49" s="28"/>
      <c r="EF49" s="28"/>
      <c r="EG49" s="28"/>
      <c r="EH49" s="30"/>
      <c r="EI49" s="28"/>
      <c r="EJ49" s="28"/>
      <c r="EK49" s="28"/>
      <c r="EL49" s="30"/>
      <c r="EM49" s="28"/>
      <c r="EN49" s="28"/>
      <c r="EO49" s="28"/>
      <c r="EP49" s="30"/>
      <c r="EQ49" s="28"/>
      <c r="ER49" s="28"/>
      <c r="ES49" s="28"/>
      <c r="ET49" s="30"/>
      <c r="EU49" s="28"/>
      <c r="EV49" s="28"/>
      <c r="EW49" s="28"/>
      <c r="EX49" s="30"/>
      <c r="EY49" s="28"/>
      <c r="EZ49" s="28"/>
      <c r="FA49" s="28"/>
      <c r="FB49" s="30"/>
      <c r="FC49" s="28"/>
      <c r="FD49" s="28"/>
      <c r="FE49" s="28"/>
      <c r="FF49" s="30"/>
      <c r="FG49" s="28"/>
      <c r="FH49" s="28"/>
      <c r="FI49" s="28"/>
      <c r="FJ49" s="30"/>
      <c r="FK49" s="28"/>
      <c r="FL49" s="28"/>
      <c r="FM49" s="28"/>
      <c r="FN49" s="30"/>
      <c r="FO49" s="28"/>
      <c r="FP49" s="28"/>
      <c r="FQ49" s="28"/>
      <c r="FR49" s="30"/>
      <c r="FS49" s="28"/>
      <c r="FT49" s="28"/>
      <c r="FU49" s="28"/>
      <c r="FV49" s="30"/>
      <c r="FW49" s="28"/>
      <c r="FX49" s="28"/>
      <c r="FY49" s="28"/>
      <c r="FZ49" s="30"/>
      <c r="GA49" s="28"/>
      <c r="GB49" s="28"/>
      <c r="GC49" s="28"/>
      <c r="GD49" s="30"/>
      <c r="GE49" s="28"/>
      <c r="GF49" s="28"/>
      <c r="GG49" s="28"/>
      <c r="GH49" s="30"/>
      <c r="GI49" s="28"/>
      <c r="GJ49" s="28"/>
      <c r="GK49" s="28"/>
      <c r="GL49" s="30"/>
      <c r="GM49" s="28"/>
      <c r="GN49" s="28"/>
      <c r="GO49" s="28"/>
      <c r="GP49" s="30"/>
      <c r="GQ49" s="28"/>
      <c r="GR49" s="28"/>
      <c r="GS49" s="28"/>
      <c r="GT49" s="30"/>
      <c r="GU49" s="28"/>
      <c r="GV49" s="28"/>
      <c r="GW49" s="28"/>
      <c r="GX49" s="30"/>
      <c r="GY49" s="28"/>
      <c r="GZ49" s="28"/>
      <c r="HA49" s="28"/>
      <c r="HB49" s="30"/>
      <c r="HC49" s="28"/>
      <c r="HD49" s="28"/>
      <c r="HE49" s="28"/>
      <c r="HF49" s="30"/>
      <c r="HG49" s="28"/>
      <c r="HH49" s="28"/>
      <c r="HI49" s="28"/>
      <c r="HJ49" s="30"/>
      <c r="HK49" s="28"/>
      <c r="HL49" s="28"/>
      <c r="HM49" s="28"/>
      <c r="HN49" s="30"/>
      <c r="HO49" s="28"/>
      <c r="HP49" s="28"/>
      <c r="HQ49" s="28"/>
      <c r="HR49" s="30"/>
      <c r="HS49" s="28"/>
      <c r="HT49" s="28"/>
      <c r="HU49" s="28"/>
      <c r="HV49" s="30"/>
      <c r="HW49" s="28"/>
      <c r="HX49" s="28"/>
      <c r="HY49" s="28"/>
      <c r="HZ49" s="30"/>
      <c r="IA49" s="28"/>
      <c r="IB49" s="28"/>
      <c r="IC49" s="28"/>
    </row>
    <row r="50" spans="1:239" s="27" customFormat="1" ht="13.5" thickBot="1">
      <c r="A50" s="61" t="s">
        <v>56</v>
      </c>
      <c r="B50" s="62">
        <v>8796.9446889542942</v>
      </c>
      <c r="C50" s="62">
        <v>11.01</v>
      </c>
      <c r="D50" s="62">
        <v>0.55049999999999999</v>
      </c>
      <c r="E50" s="63">
        <v>1</v>
      </c>
    </row>
    <row r="51" spans="1:239" s="26" customFormat="1" ht="13.5" thickBot="1">
      <c r="A51" s="34"/>
      <c r="B51" s="64"/>
      <c r="C51" s="64"/>
      <c r="D51" s="64"/>
      <c r="E51" s="65"/>
    </row>
    <row r="52" spans="1:239" s="26" customFormat="1" ht="13.5" thickBot="1">
      <c r="A52" s="37" t="s">
        <v>57</v>
      </c>
      <c r="B52" s="66">
        <v>3869</v>
      </c>
      <c r="C52" s="66">
        <v>4.84</v>
      </c>
      <c r="D52" s="66">
        <v>0.24199999999999999</v>
      </c>
      <c r="E52" s="67">
        <v>1</v>
      </c>
    </row>
    <row r="53" spans="1:239" s="26" customFormat="1">
      <c r="A53" s="40" t="s">
        <v>58</v>
      </c>
      <c r="B53" s="68">
        <v>94.56</v>
      </c>
      <c r="C53" s="68">
        <v>0.12</v>
      </c>
      <c r="D53" s="68">
        <v>6.0000000000000001E-3</v>
      </c>
      <c r="E53" s="69">
        <v>2.4440423882140089E-2</v>
      </c>
    </row>
    <row r="54" spans="1:239" s="26" customFormat="1">
      <c r="A54" s="23" t="s">
        <v>59</v>
      </c>
      <c r="B54" s="57">
        <v>234.44</v>
      </c>
      <c r="C54" s="57">
        <v>0.28999999999999998</v>
      </c>
      <c r="D54" s="57">
        <v>1.4499999999999999E-2</v>
      </c>
      <c r="E54" s="58">
        <v>6.0594468855001291E-2</v>
      </c>
      <c r="F54" s="28"/>
      <c r="G54" s="390"/>
      <c r="H54" s="30"/>
      <c r="I54" s="28"/>
      <c r="J54" s="28"/>
      <c r="K54" s="390"/>
      <c r="L54" s="30"/>
      <c r="M54" s="28"/>
      <c r="N54" s="28"/>
      <c r="O54" s="390"/>
      <c r="P54" s="30"/>
      <c r="Q54" s="28"/>
      <c r="R54" s="28"/>
      <c r="S54" s="390"/>
      <c r="T54" s="30"/>
      <c r="U54" s="28"/>
      <c r="V54" s="28"/>
      <c r="W54" s="390"/>
      <c r="X54" s="30"/>
      <c r="Y54" s="28"/>
      <c r="Z54" s="28"/>
      <c r="AA54" s="390"/>
      <c r="AB54" s="30"/>
      <c r="AC54" s="28"/>
      <c r="AD54" s="28"/>
      <c r="AE54" s="390"/>
      <c r="AF54" s="30"/>
      <c r="AG54" s="28"/>
      <c r="AH54" s="28"/>
      <c r="AI54" s="390"/>
      <c r="AJ54" s="30"/>
      <c r="AK54" s="28"/>
      <c r="AL54" s="28"/>
      <c r="AM54" s="390"/>
      <c r="AN54" s="30"/>
      <c r="AO54" s="28"/>
      <c r="AP54" s="28"/>
      <c r="AQ54" s="390"/>
      <c r="AR54" s="30"/>
      <c r="AS54" s="28"/>
      <c r="AT54" s="28"/>
      <c r="AU54" s="390"/>
      <c r="AV54" s="30"/>
      <c r="AW54" s="28"/>
      <c r="AX54" s="28"/>
      <c r="AY54" s="390"/>
      <c r="AZ54" s="30"/>
      <c r="BA54" s="28"/>
      <c r="BB54" s="28"/>
      <c r="BC54" s="390"/>
      <c r="BD54" s="30"/>
      <c r="BE54" s="28"/>
      <c r="BF54" s="28"/>
      <c r="BG54" s="390"/>
      <c r="BH54" s="30"/>
      <c r="BI54" s="28"/>
      <c r="BJ54" s="28"/>
      <c r="BK54" s="390"/>
      <c r="BL54" s="30"/>
      <c r="BM54" s="28"/>
      <c r="BN54" s="28"/>
      <c r="BO54" s="390"/>
      <c r="BP54" s="30"/>
      <c r="BQ54" s="28"/>
      <c r="BR54" s="28"/>
      <c r="BS54" s="390"/>
      <c r="BT54" s="30"/>
      <c r="BU54" s="28"/>
      <c r="BV54" s="28"/>
      <c r="BW54" s="390"/>
      <c r="BX54" s="30"/>
      <c r="BY54" s="28"/>
      <c r="BZ54" s="28"/>
      <c r="CA54" s="390"/>
      <c r="CB54" s="30"/>
      <c r="CC54" s="28"/>
      <c r="CD54" s="28"/>
      <c r="CE54" s="390"/>
      <c r="CF54" s="30"/>
      <c r="CG54" s="28"/>
      <c r="CH54" s="28"/>
      <c r="CI54" s="390"/>
      <c r="CJ54" s="30"/>
      <c r="CK54" s="28"/>
      <c r="CL54" s="28"/>
      <c r="CM54" s="390"/>
      <c r="CN54" s="30"/>
      <c r="CO54" s="28"/>
      <c r="CP54" s="28"/>
      <c r="CQ54" s="390"/>
      <c r="CR54" s="30"/>
      <c r="CS54" s="28"/>
      <c r="CT54" s="28"/>
      <c r="CU54" s="390"/>
      <c r="CV54" s="30"/>
      <c r="CW54" s="28"/>
      <c r="CX54" s="28"/>
      <c r="CY54" s="390"/>
      <c r="CZ54" s="30"/>
      <c r="DA54" s="28"/>
      <c r="DB54" s="28"/>
      <c r="DC54" s="390"/>
      <c r="DD54" s="30"/>
      <c r="DE54" s="28"/>
      <c r="DF54" s="28"/>
      <c r="DG54" s="390"/>
      <c r="DH54" s="30"/>
      <c r="DI54" s="28"/>
      <c r="DJ54" s="28"/>
      <c r="DK54" s="390"/>
      <c r="DL54" s="30"/>
      <c r="DM54" s="28"/>
      <c r="DN54" s="28"/>
      <c r="DO54" s="390"/>
      <c r="DP54" s="30"/>
      <c r="DQ54" s="28"/>
      <c r="DR54" s="28"/>
      <c r="DS54" s="390"/>
      <c r="DT54" s="30"/>
      <c r="DU54" s="28"/>
      <c r="DV54" s="28"/>
      <c r="DW54" s="390"/>
      <c r="DX54" s="30"/>
      <c r="DY54" s="28"/>
      <c r="DZ54" s="28"/>
      <c r="EA54" s="390"/>
      <c r="EB54" s="30"/>
      <c r="EC54" s="28"/>
      <c r="ED54" s="28"/>
      <c r="EE54" s="390"/>
      <c r="EF54" s="30"/>
      <c r="EG54" s="28"/>
      <c r="EH54" s="28"/>
      <c r="EI54" s="390"/>
      <c r="EJ54" s="30"/>
      <c r="EK54" s="28"/>
      <c r="EL54" s="28"/>
      <c r="EM54" s="390"/>
      <c r="EN54" s="30"/>
      <c r="EO54" s="28"/>
      <c r="EP54" s="28"/>
      <c r="EQ54" s="390"/>
      <c r="ER54" s="30"/>
      <c r="ES54" s="28"/>
      <c r="ET54" s="28"/>
      <c r="EU54" s="390"/>
      <c r="EV54" s="30"/>
      <c r="EW54" s="28"/>
      <c r="EX54" s="28"/>
      <c r="EY54" s="390"/>
      <c r="EZ54" s="30"/>
      <c r="FA54" s="28"/>
      <c r="FB54" s="28"/>
      <c r="FC54" s="390"/>
      <c r="FD54" s="30"/>
      <c r="FE54" s="28"/>
      <c r="FF54" s="28"/>
      <c r="FG54" s="390"/>
      <c r="FH54" s="30"/>
      <c r="FI54" s="28"/>
      <c r="FJ54" s="28"/>
      <c r="FK54" s="390"/>
      <c r="FL54" s="30"/>
      <c r="FM54" s="28"/>
      <c r="FN54" s="28"/>
      <c r="FO54" s="390"/>
      <c r="FP54" s="30"/>
      <c r="FQ54" s="28"/>
      <c r="FR54" s="28"/>
      <c r="FS54" s="390"/>
      <c r="FT54" s="30"/>
      <c r="FU54" s="28"/>
      <c r="FV54" s="28"/>
      <c r="FW54" s="390"/>
      <c r="FX54" s="30"/>
      <c r="FY54" s="28"/>
      <c r="FZ54" s="28"/>
      <c r="GA54" s="390"/>
      <c r="GB54" s="30"/>
      <c r="GC54" s="28"/>
      <c r="GD54" s="28"/>
      <c r="GE54" s="390"/>
      <c r="GF54" s="30"/>
      <c r="GG54" s="28"/>
      <c r="GH54" s="28"/>
      <c r="GI54" s="390"/>
      <c r="GJ54" s="30"/>
      <c r="GK54" s="28"/>
      <c r="GL54" s="28"/>
      <c r="GM54" s="390"/>
      <c r="GN54" s="30"/>
      <c r="GO54" s="28"/>
      <c r="GP54" s="28"/>
      <c r="GQ54" s="390"/>
      <c r="GR54" s="30"/>
      <c r="GS54" s="28"/>
      <c r="GT54" s="28"/>
      <c r="GU54" s="390"/>
      <c r="GV54" s="30"/>
      <c r="GW54" s="28"/>
      <c r="GX54" s="28"/>
      <c r="GY54" s="390"/>
      <c r="GZ54" s="30"/>
      <c r="HA54" s="28"/>
      <c r="HB54" s="28"/>
      <c r="HC54" s="390"/>
      <c r="HD54" s="30"/>
      <c r="HE54" s="28"/>
      <c r="HF54" s="28"/>
      <c r="HG54" s="390"/>
      <c r="HH54" s="30"/>
      <c r="HI54" s="28"/>
      <c r="HJ54" s="28"/>
      <c r="HK54" s="390"/>
      <c r="HL54" s="30"/>
      <c r="HM54" s="28"/>
      <c r="HN54" s="28"/>
      <c r="HO54" s="390"/>
      <c r="HP54" s="30"/>
      <c r="HQ54" s="28"/>
      <c r="HR54" s="28"/>
      <c r="HS54" s="390"/>
      <c r="HT54" s="30"/>
      <c r="HU54" s="28"/>
      <c r="HV54" s="28"/>
      <c r="HW54" s="390"/>
      <c r="HX54" s="30"/>
      <c r="HY54" s="28"/>
      <c r="HZ54" s="28"/>
      <c r="IA54" s="390"/>
      <c r="IB54" s="30"/>
      <c r="IC54" s="28"/>
      <c r="ID54" s="28"/>
      <c r="IE54" s="390"/>
    </row>
    <row r="55" spans="1:239" s="43" customFormat="1">
      <c r="A55" s="23" t="s">
        <v>60</v>
      </c>
      <c r="B55" s="57">
        <v>3540</v>
      </c>
      <c r="C55" s="57">
        <v>4.43</v>
      </c>
      <c r="D55" s="57">
        <v>0.22149999999999997</v>
      </c>
      <c r="E55" s="58">
        <v>0.91496510726285862</v>
      </c>
    </row>
    <row r="56" spans="1:239" ht="13.5" thickBot="1">
      <c r="A56" s="44" t="s">
        <v>19</v>
      </c>
      <c r="B56" s="70">
        <v>0</v>
      </c>
      <c r="C56" s="70">
        <v>0</v>
      </c>
      <c r="D56" s="70"/>
      <c r="E56" s="393">
        <v>0</v>
      </c>
    </row>
    <row r="57" spans="1:239">
      <c r="A57" s="47" t="s">
        <v>61</v>
      </c>
    </row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7"/>
  <sheetViews>
    <sheetView showGridLines="0" zoomScaleNormal="100" workbookViewId="0"/>
  </sheetViews>
  <sheetFormatPr defaultColWidth="11.5" defaultRowHeight="12.75"/>
  <cols>
    <col min="1" max="1" width="45.625" style="182" customWidth="1"/>
    <col min="2" max="3" width="12.625" style="182" customWidth="1"/>
    <col min="4" max="4" width="6.625" style="182" bestFit="1" customWidth="1"/>
    <col min="5" max="5" width="8.625" style="182" customWidth="1"/>
    <col min="6" max="256" width="11.5" style="182"/>
    <col min="257" max="257" width="45.625" style="182" customWidth="1"/>
    <col min="258" max="259" width="12.625" style="182" customWidth="1"/>
    <col min="260" max="260" width="6.625" style="182" bestFit="1" customWidth="1"/>
    <col min="261" max="261" width="8.625" style="182" customWidth="1"/>
    <col min="262" max="512" width="11.5" style="182"/>
    <col min="513" max="513" width="45.625" style="182" customWidth="1"/>
    <col min="514" max="515" width="12.625" style="182" customWidth="1"/>
    <col min="516" max="516" width="6.625" style="182" bestFit="1" customWidth="1"/>
    <col min="517" max="517" width="8.625" style="182" customWidth="1"/>
    <col min="518" max="768" width="11.5" style="182"/>
    <col min="769" max="769" width="45.625" style="182" customWidth="1"/>
    <col min="770" max="771" width="12.625" style="182" customWidth="1"/>
    <col min="772" max="772" width="6.625" style="182" bestFit="1" customWidth="1"/>
    <col min="773" max="773" width="8.625" style="182" customWidth="1"/>
    <col min="774" max="1024" width="11.5" style="182"/>
    <col min="1025" max="1025" width="45.625" style="182" customWidth="1"/>
    <col min="1026" max="1027" width="12.625" style="182" customWidth="1"/>
    <col min="1028" max="1028" width="6.625" style="182" bestFit="1" customWidth="1"/>
    <col min="1029" max="1029" width="8.625" style="182" customWidth="1"/>
    <col min="1030" max="1280" width="11.5" style="182"/>
    <col min="1281" max="1281" width="45.625" style="182" customWidth="1"/>
    <col min="1282" max="1283" width="12.625" style="182" customWidth="1"/>
    <col min="1284" max="1284" width="6.625" style="182" bestFit="1" customWidth="1"/>
    <col min="1285" max="1285" width="8.625" style="182" customWidth="1"/>
    <col min="1286" max="1536" width="11.5" style="182"/>
    <col min="1537" max="1537" width="45.625" style="182" customWidth="1"/>
    <col min="1538" max="1539" width="12.625" style="182" customWidth="1"/>
    <col min="1540" max="1540" width="6.625" style="182" bestFit="1" customWidth="1"/>
    <col min="1541" max="1541" width="8.625" style="182" customWidth="1"/>
    <col min="1542" max="1792" width="11.5" style="182"/>
    <col min="1793" max="1793" width="45.625" style="182" customWidth="1"/>
    <col min="1794" max="1795" width="12.625" style="182" customWidth="1"/>
    <col min="1796" max="1796" width="6.625" style="182" bestFit="1" customWidth="1"/>
    <col min="1797" max="1797" width="8.625" style="182" customWidth="1"/>
    <col min="1798" max="2048" width="11.5" style="182"/>
    <col min="2049" max="2049" width="45.625" style="182" customWidth="1"/>
    <col min="2050" max="2051" width="12.625" style="182" customWidth="1"/>
    <col min="2052" max="2052" width="6.625" style="182" bestFit="1" customWidth="1"/>
    <col min="2053" max="2053" width="8.625" style="182" customWidth="1"/>
    <col min="2054" max="2304" width="11.5" style="182"/>
    <col min="2305" max="2305" width="45.625" style="182" customWidth="1"/>
    <col min="2306" max="2307" width="12.625" style="182" customWidth="1"/>
    <col min="2308" max="2308" width="6.625" style="182" bestFit="1" customWidth="1"/>
    <col min="2309" max="2309" width="8.625" style="182" customWidth="1"/>
    <col min="2310" max="2560" width="11.5" style="182"/>
    <col min="2561" max="2561" width="45.625" style="182" customWidth="1"/>
    <col min="2562" max="2563" width="12.625" style="182" customWidth="1"/>
    <col min="2564" max="2564" width="6.625" style="182" bestFit="1" customWidth="1"/>
    <col min="2565" max="2565" width="8.625" style="182" customWidth="1"/>
    <col min="2566" max="2816" width="11.5" style="182"/>
    <col min="2817" max="2817" width="45.625" style="182" customWidth="1"/>
    <col min="2818" max="2819" width="12.625" style="182" customWidth="1"/>
    <col min="2820" max="2820" width="6.625" style="182" bestFit="1" customWidth="1"/>
    <col min="2821" max="2821" width="8.625" style="182" customWidth="1"/>
    <col min="2822" max="3072" width="11.5" style="182"/>
    <col min="3073" max="3073" width="45.625" style="182" customWidth="1"/>
    <col min="3074" max="3075" width="12.625" style="182" customWidth="1"/>
    <col min="3076" max="3076" width="6.625" style="182" bestFit="1" customWidth="1"/>
    <col min="3077" max="3077" width="8.625" style="182" customWidth="1"/>
    <col min="3078" max="3328" width="11.5" style="182"/>
    <col min="3329" max="3329" width="45.625" style="182" customWidth="1"/>
    <col min="3330" max="3331" width="12.625" style="182" customWidth="1"/>
    <col min="3332" max="3332" width="6.625" style="182" bestFit="1" customWidth="1"/>
    <col min="3333" max="3333" width="8.625" style="182" customWidth="1"/>
    <col min="3334" max="3584" width="11.5" style="182"/>
    <col min="3585" max="3585" width="45.625" style="182" customWidth="1"/>
    <col min="3586" max="3587" width="12.625" style="182" customWidth="1"/>
    <col min="3588" max="3588" width="6.625" style="182" bestFit="1" customWidth="1"/>
    <col min="3589" max="3589" width="8.625" style="182" customWidth="1"/>
    <col min="3590" max="3840" width="11.5" style="182"/>
    <col min="3841" max="3841" width="45.625" style="182" customWidth="1"/>
    <col min="3842" max="3843" width="12.625" style="182" customWidth="1"/>
    <col min="3844" max="3844" width="6.625" style="182" bestFit="1" customWidth="1"/>
    <col min="3845" max="3845" width="8.625" style="182" customWidth="1"/>
    <col min="3846" max="4096" width="11.5" style="182"/>
    <col min="4097" max="4097" width="45.625" style="182" customWidth="1"/>
    <col min="4098" max="4099" width="12.625" style="182" customWidth="1"/>
    <col min="4100" max="4100" width="6.625" style="182" bestFit="1" customWidth="1"/>
    <col min="4101" max="4101" width="8.625" style="182" customWidth="1"/>
    <col min="4102" max="4352" width="11.5" style="182"/>
    <col min="4353" max="4353" width="45.625" style="182" customWidth="1"/>
    <col min="4354" max="4355" width="12.625" style="182" customWidth="1"/>
    <col min="4356" max="4356" width="6.625" style="182" bestFit="1" customWidth="1"/>
    <col min="4357" max="4357" width="8.625" style="182" customWidth="1"/>
    <col min="4358" max="4608" width="11.5" style="182"/>
    <col min="4609" max="4609" width="45.625" style="182" customWidth="1"/>
    <col min="4610" max="4611" width="12.625" style="182" customWidth="1"/>
    <col min="4612" max="4612" width="6.625" style="182" bestFit="1" customWidth="1"/>
    <col min="4613" max="4613" width="8.625" style="182" customWidth="1"/>
    <col min="4614" max="4864" width="11.5" style="182"/>
    <col min="4865" max="4865" width="45.625" style="182" customWidth="1"/>
    <col min="4866" max="4867" width="12.625" style="182" customWidth="1"/>
    <col min="4868" max="4868" width="6.625" style="182" bestFit="1" customWidth="1"/>
    <col min="4869" max="4869" width="8.625" style="182" customWidth="1"/>
    <col min="4870" max="5120" width="11.5" style="182"/>
    <col min="5121" max="5121" width="45.625" style="182" customWidth="1"/>
    <col min="5122" max="5123" width="12.625" style="182" customWidth="1"/>
    <col min="5124" max="5124" width="6.625" style="182" bestFit="1" customWidth="1"/>
    <col min="5125" max="5125" width="8.625" style="182" customWidth="1"/>
    <col min="5126" max="5376" width="11.5" style="182"/>
    <col min="5377" max="5377" width="45.625" style="182" customWidth="1"/>
    <col min="5378" max="5379" width="12.625" style="182" customWidth="1"/>
    <col min="5380" max="5380" width="6.625" style="182" bestFit="1" customWidth="1"/>
    <col min="5381" max="5381" width="8.625" style="182" customWidth="1"/>
    <col min="5382" max="5632" width="11.5" style="182"/>
    <col min="5633" max="5633" width="45.625" style="182" customWidth="1"/>
    <col min="5634" max="5635" width="12.625" style="182" customWidth="1"/>
    <col min="5636" max="5636" width="6.625" style="182" bestFit="1" customWidth="1"/>
    <col min="5637" max="5637" width="8.625" style="182" customWidth="1"/>
    <col min="5638" max="5888" width="11.5" style="182"/>
    <col min="5889" max="5889" width="45.625" style="182" customWidth="1"/>
    <col min="5890" max="5891" width="12.625" style="182" customWidth="1"/>
    <col min="5892" max="5892" width="6.625" style="182" bestFit="1" customWidth="1"/>
    <col min="5893" max="5893" width="8.625" style="182" customWidth="1"/>
    <col min="5894" max="6144" width="11.5" style="182"/>
    <col min="6145" max="6145" width="45.625" style="182" customWidth="1"/>
    <col min="6146" max="6147" width="12.625" style="182" customWidth="1"/>
    <col min="6148" max="6148" width="6.625" style="182" bestFit="1" customWidth="1"/>
    <col min="6149" max="6149" width="8.625" style="182" customWidth="1"/>
    <col min="6150" max="6400" width="11.5" style="182"/>
    <col min="6401" max="6401" width="45.625" style="182" customWidth="1"/>
    <col min="6402" max="6403" width="12.625" style="182" customWidth="1"/>
    <col min="6404" max="6404" width="6.625" style="182" bestFit="1" customWidth="1"/>
    <col min="6405" max="6405" width="8.625" style="182" customWidth="1"/>
    <col min="6406" max="6656" width="11.5" style="182"/>
    <col min="6657" max="6657" width="45.625" style="182" customWidth="1"/>
    <col min="6658" max="6659" width="12.625" style="182" customWidth="1"/>
    <col min="6660" max="6660" width="6.625" style="182" bestFit="1" customWidth="1"/>
    <col min="6661" max="6661" width="8.625" style="182" customWidth="1"/>
    <col min="6662" max="6912" width="11.5" style="182"/>
    <col min="6913" max="6913" width="45.625" style="182" customWidth="1"/>
    <col min="6914" max="6915" width="12.625" style="182" customWidth="1"/>
    <col min="6916" max="6916" width="6.625" style="182" bestFit="1" customWidth="1"/>
    <col min="6917" max="6917" width="8.625" style="182" customWidth="1"/>
    <col min="6918" max="7168" width="11.5" style="182"/>
    <col min="7169" max="7169" width="45.625" style="182" customWidth="1"/>
    <col min="7170" max="7171" width="12.625" style="182" customWidth="1"/>
    <col min="7172" max="7172" width="6.625" style="182" bestFit="1" customWidth="1"/>
    <col min="7173" max="7173" width="8.625" style="182" customWidth="1"/>
    <col min="7174" max="7424" width="11.5" style="182"/>
    <col min="7425" max="7425" width="45.625" style="182" customWidth="1"/>
    <col min="7426" max="7427" width="12.625" style="182" customWidth="1"/>
    <col min="7428" max="7428" width="6.625" style="182" bestFit="1" customWidth="1"/>
    <col min="7429" max="7429" width="8.625" style="182" customWidth="1"/>
    <col min="7430" max="7680" width="11.5" style="182"/>
    <col min="7681" max="7681" width="45.625" style="182" customWidth="1"/>
    <col min="7682" max="7683" width="12.625" style="182" customWidth="1"/>
    <col min="7684" max="7684" width="6.625" style="182" bestFit="1" customWidth="1"/>
    <col min="7685" max="7685" width="8.625" style="182" customWidth="1"/>
    <col min="7686" max="7936" width="11.5" style="182"/>
    <col min="7937" max="7937" width="45.625" style="182" customWidth="1"/>
    <col min="7938" max="7939" width="12.625" style="182" customWidth="1"/>
    <col min="7940" max="7940" width="6.625" style="182" bestFit="1" customWidth="1"/>
    <col min="7941" max="7941" width="8.625" style="182" customWidth="1"/>
    <col min="7942" max="8192" width="11.5" style="182"/>
    <col min="8193" max="8193" width="45.625" style="182" customWidth="1"/>
    <col min="8194" max="8195" width="12.625" style="182" customWidth="1"/>
    <col min="8196" max="8196" width="6.625" style="182" bestFit="1" customWidth="1"/>
    <col min="8197" max="8197" width="8.625" style="182" customWidth="1"/>
    <col min="8198" max="8448" width="11.5" style="182"/>
    <col min="8449" max="8449" width="45.625" style="182" customWidth="1"/>
    <col min="8450" max="8451" width="12.625" style="182" customWidth="1"/>
    <col min="8452" max="8452" width="6.625" style="182" bestFit="1" customWidth="1"/>
    <col min="8453" max="8453" width="8.625" style="182" customWidth="1"/>
    <col min="8454" max="8704" width="11.5" style="182"/>
    <col min="8705" max="8705" width="45.625" style="182" customWidth="1"/>
    <col min="8706" max="8707" width="12.625" style="182" customWidth="1"/>
    <col min="8708" max="8708" width="6.625" style="182" bestFit="1" customWidth="1"/>
    <col min="8709" max="8709" width="8.625" style="182" customWidth="1"/>
    <col min="8710" max="8960" width="11.5" style="182"/>
    <col min="8961" max="8961" width="45.625" style="182" customWidth="1"/>
    <col min="8962" max="8963" width="12.625" style="182" customWidth="1"/>
    <col min="8964" max="8964" width="6.625" style="182" bestFit="1" customWidth="1"/>
    <col min="8965" max="8965" width="8.625" style="182" customWidth="1"/>
    <col min="8966" max="9216" width="11.5" style="182"/>
    <col min="9217" max="9217" width="45.625" style="182" customWidth="1"/>
    <col min="9218" max="9219" width="12.625" style="182" customWidth="1"/>
    <col min="9220" max="9220" width="6.625" style="182" bestFit="1" customWidth="1"/>
    <col min="9221" max="9221" width="8.625" style="182" customWidth="1"/>
    <col min="9222" max="9472" width="11.5" style="182"/>
    <col min="9473" max="9473" width="45.625" style="182" customWidth="1"/>
    <col min="9474" max="9475" width="12.625" style="182" customWidth="1"/>
    <col min="9476" max="9476" width="6.625" style="182" bestFit="1" customWidth="1"/>
    <col min="9477" max="9477" width="8.625" style="182" customWidth="1"/>
    <col min="9478" max="9728" width="11.5" style="182"/>
    <col min="9729" max="9729" width="45.625" style="182" customWidth="1"/>
    <col min="9730" max="9731" width="12.625" style="182" customWidth="1"/>
    <col min="9732" max="9732" width="6.625" style="182" bestFit="1" customWidth="1"/>
    <col min="9733" max="9733" width="8.625" style="182" customWidth="1"/>
    <col min="9734" max="9984" width="11.5" style="182"/>
    <col min="9985" max="9985" width="45.625" style="182" customWidth="1"/>
    <col min="9986" max="9987" width="12.625" style="182" customWidth="1"/>
    <col min="9988" max="9988" width="6.625" style="182" bestFit="1" customWidth="1"/>
    <col min="9989" max="9989" width="8.625" style="182" customWidth="1"/>
    <col min="9990" max="10240" width="11.5" style="182"/>
    <col min="10241" max="10241" width="45.625" style="182" customWidth="1"/>
    <col min="10242" max="10243" width="12.625" style="182" customWidth="1"/>
    <col min="10244" max="10244" width="6.625" style="182" bestFit="1" customWidth="1"/>
    <col min="10245" max="10245" width="8.625" style="182" customWidth="1"/>
    <col min="10246" max="10496" width="11.5" style="182"/>
    <col min="10497" max="10497" width="45.625" style="182" customWidth="1"/>
    <col min="10498" max="10499" width="12.625" style="182" customWidth="1"/>
    <col min="10500" max="10500" width="6.625" style="182" bestFit="1" customWidth="1"/>
    <col min="10501" max="10501" width="8.625" style="182" customWidth="1"/>
    <col min="10502" max="10752" width="11.5" style="182"/>
    <col min="10753" max="10753" width="45.625" style="182" customWidth="1"/>
    <col min="10754" max="10755" width="12.625" style="182" customWidth="1"/>
    <col min="10756" max="10756" width="6.625" style="182" bestFit="1" customWidth="1"/>
    <col min="10757" max="10757" width="8.625" style="182" customWidth="1"/>
    <col min="10758" max="11008" width="11.5" style="182"/>
    <col min="11009" max="11009" width="45.625" style="182" customWidth="1"/>
    <col min="11010" max="11011" width="12.625" style="182" customWidth="1"/>
    <col min="11012" max="11012" width="6.625" style="182" bestFit="1" customWidth="1"/>
    <col min="11013" max="11013" width="8.625" style="182" customWidth="1"/>
    <col min="11014" max="11264" width="11.5" style="182"/>
    <col min="11265" max="11265" width="45.625" style="182" customWidth="1"/>
    <col min="11266" max="11267" width="12.625" style="182" customWidth="1"/>
    <col min="11268" max="11268" width="6.625" style="182" bestFit="1" customWidth="1"/>
    <col min="11269" max="11269" width="8.625" style="182" customWidth="1"/>
    <col min="11270" max="11520" width="11.5" style="182"/>
    <col min="11521" max="11521" width="45.625" style="182" customWidth="1"/>
    <col min="11522" max="11523" width="12.625" style="182" customWidth="1"/>
    <col min="11524" max="11524" width="6.625" style="182" bestFit="1" customWidth="1"/>
    <col min="11525" max="11525" width="8.625" style="182" customWidth="1"/>
    <col min="11526" max="11776" width="11.5" style="182"/>
    <col min="11777" max="11777" width="45.625" style="182" customWidth="1"/>
    <col min="11778" max="11779" width="12.625" style="182" customWidth="1"/>
    <col min="11780" max="11780" width="6.625" style="182" bestFit="1" customWidth="1"/>
    <col min="11781" max="11781" width="8.625" style="182" customWidth="1"/>
    <col min="11782" max="12032" width="11.5" style="182"/>
    <col min="12033" max="12033" width="45.625" style="182" customWidth="1"/>
    <col min="12034" max="12035" width="12.625" style="182" customWidth="1"/>
    <col min="12036" max="12036" width="6.625" style="182" bestFit="1" customWidth="1"/>
    <col min="12037" max="12037" width="8.625" style="182" customWidth="1"/>
    <col min="12038" max="12288" width="11.5" style="182"/>
    <col min="12289" max="12289" width="45.625" style="182" customWidth="1"/>
    <col min="12290" max="12291" width="12.625" style="182" customWidth="1"/>
    <col min="12292" max="12292" width="6.625" style="182" bestFit="1" customWidth="1"/>
    <col min="12293" max="12293" width="8.625" style="182" customWidth="1"/>
    <col min="12294" max="12544" width="11.5" style="182"/>
    <col min="12545" max="12545" width="45.625" style="182" customWidth="1"/>
    <col min="12546" max="12547" width="12.625" style="182" customWidth="1"/>
    <col min="12548" max="12548" width="6.625" style="182" bestFit="1" customWidth="1"/>
    <col min="12549" max="12549" width="8.625" style="182" customWidth="1"/>
    <col min="12550" max="12800" width="11.5" style="182"/>
    <col min="12801" max="12801" width="45.625" style="182" customWidth="1"/>
    <col min="12802" max="12803" width="12.625" style="182" customWidth="1"/>
    <col min="12804" max="12804" width="6.625" style="182" bestFit="1" customWidth="1"/>
    <col min="12805" max="12805" width="8.625" style="182" customWidth="1"/>
    <col min="12806" max="13056" width="11.5" style="182"/>
    <col min="13057" max="13057" width="45.625" style="182" customWidth="1"/>
    <col min="13058" max="13059" width="12.625" style="182" customWidth="1"/>
    <col min="13060" max="13060" width="6.625" style="182" bestFit="1" customWidth="1"/>
    <col min="13061" max="13061" width="8.625" style="182" customWidth="1"/>
    <col min="13062" max="13312" width="11.5" style="182"/>
    <col min="13313" max="13313" width="45.625" style="182" customWidth="1"/>
    <col min="13314" max="13315" width="12.625" style="182" customWidth="1"/>
    <col min="13316" max="13316" width="6.625" style="182" bestFit="1" customWidth="1"/>
    <col min="13317" max="13317" width="8.625" style="182" customWidth="1"/>
    <col min="13318" max="13568" width="11.5" style="182"/>
    <col min="13569" max="13569" width="45.625" style="182" customWidth="1"/>
    <col min="13570" max="13571" width="12.625" style="182" customWidth="1"/>
    <col min="13572" max="13572" width="6.625" style="182" bestFit="1" customWidth="1"/>
    <col min="13573" max="13573" width="8.625" style="182" customWidth="1"/>
    <col min="13574" max="13824" width="11.5" style="182"/>
    <col min="13825" max="13825" width="45.625" style="182" customWidth="1"/>
    <col min="13826" max="13827" width="12.625" style="182" customWidth="1"/>
    <col min="13828" max="13828" width="6.625" style="182" bestFit="1" customWidth="1"/>
    <col min="13829" max="13829" width="8.625" style="182" customWidth="1"/>
    <col min="13830" max="14080" width="11.5" style="182"/>
    <col min="14081" max="14081" width="45.625" style="182" customWidth="1"/>
    <col min="14082" max="14083" width="12.625" style="182" customWidth="1"/>
    <col min="14084" max="14084" width="6.625" style="182" bestFit="1" customWidth="1"/>
    <col min="14085" max="14085" width="8.625" style="182" customWidth="1"/>
    <col min="14086" max="14336" width="11.5" style="182"/>
    <col min="14337" max="14337" width="45.625" style="182" customWidth="1"/>
    <col min="14338" max="14339" width="12.625" style="182" customWidth="1"/>
    <col min="14340" max="14340" width="6.625" style="182" bestFit="1" customWidth="1"/>
    <col min="14341" max="14341" width="8.625" style="182" customWidth="1"/>
    <col min="14342" max="14592" width="11.5" style="182"/>
    <col min="14593" max="14593" width="45.625" style="182" customWidth="1"/>
    <col min="14594" max="14595" width="12.625" style="182" customWidth="1"/>
    <col min="14596" max="14596" width="6.625" style="182" bestFit="1" customWidth="1"/>
    <col min="14597" max="14597" width="8.625" style="182" customWidth="1"/>
    <col min="14598" max="14848" width="11.5" style="182"/>
    <col min="14849" max="14849" width="45.625" style="182" customWidth="1"/>
    <col min="14850" max="14851" width="12.625" style="182" customWidth="1"/>
    <col min="14852" max="14852" width="6.625" style="182" bestFit="1" customWidth="1"/>
    <col min="14853" max="14853" width="8.625" style="182" customWidth="1"/>
    <col min="14854" max="15104" width="11.5" style="182"/>
    <col min="15105" max="15105" width="45.625" style="182" customWidth="1"/>
    <col min="15106" max="15107" width="12.625" style="182" customWidth="1"/>
    <col min="15108" max="15108" width="6.625" style="182" bestFit="1" customWidth="1"/>
    <col min="15109" max="15109" width="8.625" style="182" customWidth="1"/>
    <col min="15110" max="15360" width="11.5" style="182"/>
    <col min="15361" max="15361" width="45.625" style="182" customWidth="1"/>
    <col min="15362" max="15363" width="12.625" style="182" customWidth="1"/>
    <col min="15364" max="15364" width="6.625" style="182" bestFit="1" customWidth="1"/>
    <col min="15365" max="15365" width="8.625" style="182" customWidth="1"/>
    <col min="15366" max="15616" width="11.5" style="182"/>
    <col min="15617" max="15617" width="45.625" style="182" customWidth="1"/>
    <col min="15618" max="15619" width="12.625" style="182" customWidth="1"/>
    <col min="15620" max="15620" width="6.625" style="182" bestFit="1" customWidth="1"/>
    <col min="15621" max="15621" width="8.625" style="182" customWidth="1"/>
    <col min="15622" max="15872" width="11.5" style="182"/>
    <col min="15873" max="15873" width="45.625" style="182" customWidth="1"/>
    <col min="15874" max="15875" width="12.625" style="182" customWidth="1"/>
    <col min="15876" max="15876" width="6.625" style="182" bestFit="1" customWidth="1"/>
    <col min="15877" max="15877" width="8.625" style="182" customWidth="1"/>
    <col min="15878" max="16128" width="11.5" style="182"/>
    <col min="16129" max="16129" width="45.625" style="182" customWidth="1"/>
    <col min="16130" max="16131" width="12.625" style="182" customWidth="1"/>
    <col min="16132" max="16132" width="6.625" style="182" bestFit="1" customWidth="1"/>
    <col min="16133" max="16133" width="8.625" style="182" customWidth="1"/>
    <col min="16134" max="16384" width="11.5" style="182"/>
  </cols>
  <sheetData>
    <row r="1" spans="1:5">
      <c r="A1" s="180" t="s">
        <v>0</v>
      </c>
      <c r="B1" s="181"/>
      <c r="C1" s="181"/>
      <c r="D1" s="181"/>
      <c r="E1" s="181"/>
    </row>
    <row r="2" spans="1:5">
      <c r="A2" s="180" t="s">
        <v>81</v>
      </c>
      <c r="B2" s="181"/>
      <c r="C2" s="181"/>
      <c r="D2" s="181"/>
      <c r="E2" s="181"/>
    </row>
    <row r="3" spans="1:5">
      <c r="A3" s="180" t="s">
        <v>348</v>
      </c>
      <c r="B3" s="181"/>
      <c r="C3" s="181"/>
      <c r="D3" s="181"/>
      <c r="E3" s="181"/>
    </row>
    <row r="4" spans="1:5">
      <c r="A4" s="180" t="s">
        <v>82</v>
      </c>
      <c r="B4" s="181"/>
      <c r="C4" s="181"/>
      <c r="D4" s="181"/>
      <c r="E4" s="181"/>
    </row>
    <row r="5" spans="1:5" ht="13.5" thickBot="1">
      <c r="A5" s="183" t="s">
        <v>5</v>
      </c>
      <c r="B5" s="184">
        <v>16000</v>
      </c>
      <c r="C5" s="185" t="s">
        <v>6</v>
      </c>
      <c r="D5" s="185"/>
    </row>
    <row r="6" spans="1:5">
      <c r="A6" s="186"/>
      <c r="B6" s="187" t="s">
        <v>7</v>
      </c>
      <c r="C6" s="188">
        <v>42430</v>
      </c>
      <c r="D6" s="188"/>
      <c r="E6" s="189" t="s">
        <v>8</v>
      </c>
    </row>
    <row r="7" spans="1:5">
      <c r="A7" s="190" t="s">
        <v>9</v>
      </c>
      <c r="E7" s="191" t="s">
        <v>10</v>
      </c>
    </row>
    <row r="8" spans="1:5" ht="13.5" thickBot="1">
      <c r="A8" s="192"/>
      <c r="B8" s="193" t="s">
        <v>11</v>
      </c>
      <c r="C8" s="193" t="s">
        <v>12</v>
      </c>
      <c r="D8" s="193" t="s">
        <v>65</v>
      </c>
      <c r="E8" s="194" t="s">
        <v>14</v>
      </c>
    </row>
    <row r="9" spans="1:5">
      <c r="A9" s="190" t="s">
        <v>15</v>
      </c>
      <c r="B9" s="195"/>
      <c r="E9" s="443"/>
    </row>
    <row r="10" spans="1:5">
      <c r="A10" s="197" t="s">
        <v>16</v>
      </c>
      <c r="B10" s="198">
        <v>0</v>
      </c>
      <c r="C10" s="198">
        <v>0</v>
      </c>
      <c r="D10" s="198">
        <v>0</v>
      </c>
      <c r="E10" s="198">
        <v>0</v>
      </c>
    </row>
    <row r="11" spans="1:5">
      <c r="A11" s="197" t="s">
        <v>17</v>
      </c>
      <c r="B11" s="200">
        <v>0</v>
      </c>
      <c r="C11" s="200">
        <v>0</v>
      </c>
      <c r="D11" s="198">
        <v>0</v>
      </c>
      <c r="E11" s="198">
        <v>0</v>
      </c>
    </row>
    <row r="12" spans="1:5">
      <c r="A12" s="197" t="s">
        <v>18</v>
      </c>
      <c r="B12" s="198">
        <v>0</v>
      </c>
      <c r="C12" s="198">
        <v>0</v>
      </c>
      <c r="D12" s="198">
        <v>0</v>
      </c>
      <c r="E12" s="198">
        <v>0</v>
      </c>
    </row>
    <row r="13" spans="1:5">
      <c r="A13" s="197" t="s">
        <v>19</v>
      </c>
      <c r="B13" s="198">
        <v>0</v>
      </c>
      <c r="C13" s="198">
        <v>0</v>
      </c>
      <c r="D13" s="198">
        <v>0</v>
      </c>
      <c r="E13" s="198">
        <v>0</v>
      </c>
    </row>
    <row r="14" spans="1:5">
      <c r="A14" s="197" t="s">
        <v>20</v>
      </c>
      <c r="B14" s="198">
        <v>0</v>
      </c>
      <c r="C14" s="198">
        <v>0</v>
      </c>
      <c r="D14" s="198">
        <v>0</v>
      </c>
      <c r="E14" s="198">
        <v>0</v>
      </c>
    </row>
    <row r="15" spans="1:5">
      <c r="A15" s="185" t="s">
        <v>21</v>
      </c>
      <c r="B15" s="198">
        <v>3540</v>
      </c>
      <c r="C15" s="198">
        <v>4.43</v>
      </c>
      <c r="D15" s="198">
        <v>0.22149999999999997</v>
      </c>
      <c r="E15" s="444">
        <v>0.40079999996434723</v>
      </c>
    </row>
    <row r="16" spans="1:5">
      <c r="A16" s="185" t="s">
        <v>22</v>
      </c>
      <c r="B16" s="198">
        <v>105.6</v>
      </c>
      <c r="C16" s="198">
        <v>0.13</v>
      </c>
      <c r="D16" s="198">
        <v>6.5000000000000006E-3</v>
      </c>
      <c r="E16" s="444">
        <v>1.1956067795546629E-2</v>
      </c>
    </row>
    <row r="17" spans="1:5">
      <c r="A17" s="185" t="s">
        <v>77</v>
      </c>
      <c r="B17" s="198">
        <v>0</v>
      </c>
      <c r="C17" s="198">
        <v>0</v>
      </c>
      <c r="D17" s="198">
        <v>0</v>
      </c>
      <c r="E17" s="198">
        <v>0</v>
      </c>
    </row>
    <row r="18" spans="1:5">
      <c r="A18" s="185" t="s">
        <v>24</v>
      </c>
      <c r="B18" s="198">
        <v>2151</v>
      </c>
      <c r="C18" s="198">
        <v>2.7</v>
      </c>
      <c r="D18" s="198">
        <v>0.13500000000000001</v>
      </c>
      <c r="E18" s="444">
        <v>0.24353694913087878</v>
      </c>
    </row>
    <row r="19" spans="1:5">
      <c r="A19" s="185" t="s">
        <v>25</v>
      </c>
      <c r="B19" s="198">
        <v>0</v>
      </c>
      <c r="C19" s="198">
        <v>0</v>
      </c>
      <c r="D19" s="198">
        <v>0</v>
      </c>
      <c r="E19" s="198">
        <v>0</v>
      </c>
    </row>
    <row r="20" spans="1:5">
      <c r="A20" s="185" t="s">
        <v>26</v>
      </c>
      <c r="B20" s="198">
        <v>233.9</v>
      </c>
      <c r="C20" s="198">
        <v>0.28999999999999998</v>
      </c>
      <c r="D20" s="198">
        <v>1.4499999999999999E-2</v>
      </c>
      <c r="E20" s="444">
        <v>2.6482237285779892E-2</v>
      </c>
    </row>
    <row r="21" spans="1:5">
      <c r="A21" s="185" t="s">
        <v>78</v>
      </c>
      <c r="B21" s="198">
        <v>2000</v>
      </c>
      <c r="C21" s="198">
        <v>2.5</v>
      </c>
      <c r="D21" s="198">
        <v>0.125</v>
      </c>
      <c r="E21" s="444">
        <v>0.2264406779459589</v>
      </c>
    </row>
    <row r="22" spans="1:5">
      <c r="A22" s="445" t="s">
        <v>29</v>
      </c>
      <c r="B22" s="446">
        <v>8030.5</v>
      </c>
      <c r="C22" s="446">
        <v>10.050000000000001</v>
      </c>
      <c r="D22" s="446">
        <v>0.50250000000000006</v>
      </c>
      <c r="E22" s="447">
        <v>0.90921593212251139</v>
      </c>
    </row>
    <row r="23" spans="1:5">
      <c r="A23" s="204" t="s">
        <v>30</v>
      </c>
      <c r="B23" s="200"/>
      <c r="C23" s="200"/>
      <c r="D23" s="200"/>
      <c r="E23" s="448"/>
    </row>
    <row r="24" spans="1:5">
      <c r="A24" s="197" t="s">
        <v>31</v>
      </c>
      <c r="B24" s="198">
        <v>160.61000000000001</v>
      </c>
      <c r="C24" s="198">
        <v>0.2</v>
      </c>
      <c r="D24" s="198">
        <v>0.01</v>
      </c>
      <c r="E24" s="444">
        <v>1.818431864245023E-2</v>
      </c>
    </row>
    <row r="25" spans="1:5">
      <c r="A25" s="197" t="s">
        <v>32</v>
      </c>
      <c r="B25" s="198">
        <v>0</v>
      </c>
      <c r="C25" s="198">
        <v>0</v>
      </c>
      <c r="D25" s="198">
        <v>0</v>
      </c>
      <c r="E25" s="198">
        <v>0</v>
      </c>
    </row>
    <row r="26" spans="1:5">
      <c r="A26" s="197" t="s">
        <v>33</v>
      </c>
      <c r="B26" s="198">
        <v>0</v>
      </c>
      <c r="C26" s="198">
        <v>0</v>
      </c>
      <c r="D26" s="198">
        <v>0</v>
      </c>
      <c r="E26" s="198">
        <v>0</v>
      </c>
    </row>
    <row r="27" spans="1:5">
      <c r="A27" s="197" t="s">
        <v>34</v>
      </c>
      <c r="B27" s="198">
        <v>0</v>
      </c>
      <c r="C27" s="198">
        <v>0</v>
      </c>
      <c r="D27" s="198">
        <v>0</v>
      </c>
      <c r="E27" s="198">
        <v>0</v>
      </c>
    </row>
    <row r="28" spans="1:5">
      <c r="A28" s="197" t="s">
        <v>35</v>
      </c>
      <c r="B28" s="198">
        <v>511.52</v>
      </c>
      <c r="C28" s="198">
        <v>0.64</v>
      </c>
      <c r="D28" s="198">
        <v>3.2000000000000001E-2</v>
      </c>
      <c r="E28" s="444">
        <v>5.7914467791458445E-2</v>
      </c>
    </row>
    <row r="29" spans="1:5">
      <c r="A29" s="197" t="s">
        <v>36</v>
      </c>
      <c r="B29" s="198">
        <v>0</v>
      </c>
      <c r="C29" s="198">
        <v>0</v>
      </c>
      <c r="D29" s="198">
        <v>0</v>
      </c>
      <c r="E29" s="198">
        <v>0</v>
      </c>
    </row>
    <row r="30" spans="1:5">
      <c r="A30" s="197" t="s">
        <v>37</v>
      </c>
      <c r="B30" s="198">
        <v>0</v>
      </c>
      <c r="C30" s="198">
        <v>0</v>
      </c>
      <c r="D30" s="198">
        <v>0</v>
      </c>
      <c r="E30" s="198">
        <v>0</v>
      </c>
    </row>
    <row r="31" spans="1:5">
      <c r="A31" s="197" t="s">
        <v>38</v>
      </c>
      <c r="B31" s="198">
        <v>0</v>
      </c>
      <c r="C31" s="198">
        <v>0</v>
      </c>
      <c r="D31" s="198">
        <v>0</v>
      </c>
      <c r="E31" s="198">
        <v>0</v>
      </c>
    </row>
    <row r="32" spans="1:5">
      <c r="A32" s="205" t="s">
        <v>39</v>
      </c>
      <c r="B32" s="206">
        <v>672.13</v>
      </c>
      <c r="C32" s="206">
        <v>0.84000000000000008</v>
      </c>
      <c r="D32" s="206">
        <v>4.2000000000000003E-2</v>
      </c>
      <c r="E32" s="449">
        <v>7.6098786433908674E-2</v>
      </c>
    </row>
    <row r="33" spans="1:240" s="208" customFormat="1">
      <c r="A33" s="190" t="s">
        <v>40</v>
      </c>
      <c r="B33" s="200">
        <v>0</v>
      </c>
      <c r="C33" s="200">
        <v>0</v>
      </c>
      <c r="D33" s="200"/>
      <c r="E33" s="448"/>
    </row>
    <row r="34" spans="1:240" s="208" customFormat="1">
      <c r="A34" s="197" t="s">
        <v>41</v>
      </c>
      <c r="B34" s="198">
        <v>90.590330126989684</v>
      </c>
      <c r="C34" s="198">
        <v>0.11</v>
      </c>
      <c r="D34" s="198">
        <v>5.4999999999999997E-3</v>
      </c>
      <c r="E34" s="444">
        <v>1.0256667884651884E-2</v>
      </c>
    </row>
    <row r="35" spans="1:240" s="208" customFormat="1">
      <c r="A35" s="185" t="s">
        <v>42</v>
      </c>
      <c r="B35" s="198">
        <v>90.590330126989684</v>
      </c>
      <c r="C35" s="198">
        <v>0.11</v>
      </c>
      <c r="D35" s="198">
        <v>5.4999999999999997E-3</v>
      </c>
      <c r="E35" s="444">
        <v>1.0256667884651884E-2</v>
      </c>
    </row>
    <row r="36" spans="1:240" s="209" customFormat="1">
      <c r="A36" s="445" t="s">
        <v>43</v>
      </c>
      <c r="B36" s="446">
        <v>8793.2203301269892</v>
      </c>
      <c r="C36" s="446">
        <v>11</v>
      </c>
      <c r="D36" s="446">
        <v>0.55000000000000004</v>
      </c>
      <c r="E36" s="447">
        <v>0.9955713864410719</v>
      </c>
    </row>
    <row r="37" spans="1:240" s="208" customFormat="1">
      <c r="A37" s="190" t="s">
        <v>44</v>
      </c>
      <c r="B37" s="200">
        <v>0</v>
      </c>
      <c r="C37" s="200">
        <v>0</v>
      </c>
      <c r="D37" s="200"/>
      <c r="E37" s="448"/>
    </row>
    <row r="38" spans="1:240" s="208" customFormat="1">
      <c r="A38" s="185" t="s">
        <v>45</v>
      </c>
      <c r="B38" s="198">
        <v>25.2</v>
      </c>
      <c r="C38" s="198">
        <v>0.03</v>
      </c>
      <c r="D38" s="198">
        <v>1.5E-3</v>
      </c>
      <c r="E38" s="198">
        <v>2.8531525421190821E-3</v>
      </c>
    </row>
    <row r="39" spans="1:240" s="208" customFormat="1">
      <c r="A39" s="185" t="s">
        <v>46</v>
      </c>
      <c r="B39" s="198">
        <v>8.66</v>
      </c>
      <c r="C39" s="198">
        <v>0.01</v>
      </c>
      <c r="D39" s="198">
        <v>5.0000000000000001E-4</v>
      </c>
      <c r="E39" s="198">
        <v>9.804881355060021E-4</v>
      </c>
    </row>
    <row r="40" spans="1:240" s="208" customFormat="1">
      <c r="A40" s="197" t="s">
        <v>47</v>
      </c>
      <c r="B40" s="198">
        <v>0</v>
      </c>
      <c r="C40" s="198">
        <v>0</v>
      </c>
      <c r="D40" s="198">
        <v>0</v>
      </c>
      <c r="E40" s="198">
        <v>0</v>
      </c>
    </row>
    <row r="41" spans="1:240" s="208" customFormat="1">
      <c r="A41" s="197" t="s">
        <v>48</v>
      </c>
      <c r="B41" s="198">
        <v>0</v>
      </c>
      <c r="C41" s="198">
        <v>0</v>
      </c>
      <c r="D41" s="198">
        <v>0</v>
      </c>
      <c r="E41" s="198">
        <v>0</v>
      </c>
    </row>
    <row r="42" spans="1:240" s="208" customFormat="1">
      <c r="A42" s="197" t="s">
        <v>79</v>
      </c>
      <c r="B42" s="198">
        <v>0</v>
      </c>
      <c r="C42" s="198">
        <v>0</v>
      </c>
      <c r="D42" s="198">
        <v>0</v>
      </c>
      <c r="E42" s="198">
        <v>0</v>
      </c>
    </row>
    <row r="43" spans="1:240" s="208" customFormat="1">
      <c r="A43" s="205" t="s">
        <v>49</v>
      </c>
      <c r="B43" s="206">
        <v>33.86</v>
      </c>
      <c r="C43" s="206">
        <v>0.04</v>
      </c>
      <c r="D43" s="206">
        <v>2E-3</v>
      </c>
      <c r="E43" s="206">
        <v>3.8336406776250838E-3</v>
      </c>
      <c r="F43" s="210"/>
      <c r="G43" s="210"/>
      <c r="H43" s="211"/>
      <c r="I43" s="212"/>
      <c r="J43" s="210"/>
      <c r="K43" s="210"/>
      <c r="L43" s="211"/>
      <c r="M43" s="212"/>
      <c r="N43" s="210"/>
      <c r="O43" s="210"/>
      <c r="P43" s="211"/>
      <c r="Q43" s="212"/>
      <c r="R43" s="210"/>
      <c r="S43" s="210"/>
      <c r="T43" s="211"/>
      <c r="U43" s="212"/>
      <c r="V43" s="210"/>
      <c r="W43" s="210"/>
      <c r="X43" s="211"/>
      <c r="Y43" s="212"/>
      <c r="Z43" s="210"/>
      <c r="AA43" s="210"/>
      <c r="AB43" s="211"/>
      <c r="AC43" s="212"/>
      <c r="AD43" s="210"/>
      <c r="AE43" s="210"/>
      <c r="AF43" s="211"/>
      <c r="AG43" s="212"/>
      <c r="AH43" s="210"/>
      <c r="AI43" s="210"/>
      <c r="AJ43" s="211"/>
      <c r="AK43" s="212"/>
      <c r="AL43" s="210"/>
      <c r="AM43" s="210"/>
      <c r="AN43" s="211"/>
      <c r="AO43" s="212"/>
      <c r="AP43" s="210"/>
      <c r="AQ43" s="210"/>
      <c r="AR43" s="211"/>
      <c r="AS43" s="212"/>
      <c r="AT43" s="210"/>
      <c r="AU43" s="210"/>
      <c r="AV43" s="211"/>
      <c r="AW43" s="212"/>
      <c r="AX43" s="210"/>
      <c r="AY43" s="210"/>
      <c r="AZ43" s="211"/>
      <c r="BA43" s="212"/>
      <c r="BB43" s="210"/>
      <c r="BC43" s="210"/>
      <c r="BD43" s="211"/>
      <c r="BE43" s="212"/>
      <c r="BF43" s="210"/>
      <c r="BG43" s="210"/>
      <c r="BH43" s="211"/>
      <c r="BI43" s="212"/>
      <c r="BJ43" s="210"/>
      <c r="BK43" s="210"/>
      <c r="BL43" s="211"/>
      <c r="BM43" s="212"/>
      <c r="BN43" s="210"/>
      <c r="BO43" s="210"/>
      <c r="BP43" s="211"/>
      <c r="BQ43" s="212"/>
      <c r="BR43" s="210"/>
      <c r="BS43" s="210"/>
      <c r="BT43" s="211"/>
      <c r="BU43" s="212"/>
      <c r="BV43" s="210"/>
      <c r="BW43" s="210"/>
      <c r="BX43" s="211"/>
      <c r="BY43" s="212"/>
      <c r="BZ43" s="210"/>
      <c r="CA43" s="210"/>
      <c r="CB43" s="211"/>
      <c r="CC43" s="212"/>
      <c r="CD43" s="210"/>
      <c r="CE43" s="210"/>
      <c r="CF43" s="211"/>
      <c r="CG43" s="212"/>
      <c r="CH43" s="210"/>
      <c r="CI43" s="210"/>
      <c r="CJ43" s="211"/>
      <c r="CK43" s="212"/>
      <c r="CL43" s="210"/>
      <c r="CM43" s="210"/>
      <c r="CN43" s="211"/>
      <c r="CO43" s="212"/>
      <c r="CP43" s="210"/>
      <c r="CQ43" s="210"/>
      <c r="CR43" s="211"/>
      <c r="CS43" s="212"/>
      <c r="CT43" s="210"/>
      <c r="CU43" s="210"/>
      <c r="CV43" s="211"/>
      <c r="CW43" s="212"/>
      <c r="CX43" s="210"/>
      <c r="CY43" s="210"/>
      <c r="CZ43" s="211"/>
      <c r="DA43" s="212"/>
      <c r="DB43" s="210"/>
      <c r="DC43" s="210"/>
      <c r="DD43" s="211"/>
      <c r="DE43" s="212"/>
      <c r="DF43" s="210"/>
      <c r="DG43" s="210"/>
      <c r="DH43" s="211"/>
      <c r="DI43" s="212"/>
      <c r="DJ43" s="210"/>
      <c r="DK43" s="210"/>
      <c r="DL43" s="211"/>
      <c r="DM43" s="212"/>
      <c r="DN43" s="210"/>
      <c r="DO43" s="210"/>
      <c r="DP43" s="211"/>
      <c r="DQ43" s="212"/>
      <c r="DR43" s="210"/>
      <c r="DS43" s="210"/>
      <c r="DT43" s="211"/>
      <c r="DU43" s="212"/>
      <c r="DV43" s="210"/>
      <c r="DW43" s="210"/>
      <c r="DX43" s="211"/>
      <c r="DY43" s="212"/>
      <c r="DZ43" s="210"/>
      <c r="EA43" s="210"/>
      <c r="EB43" s="211"/>
      <c r="EC43" s="212"/>
      <c r="ED43" s="210"/>
      <c r="EE43" s="210"/>
      <c r="EF43" s="211"/>
      <c r="EG43" s="212"/>
      <c r="EH43" s="210"/>
      <c r="EI43" s="210"/>
      <c r="EJ43" s="211"/>
      <c r="EK43" s="212"/>
      <c r="EL43" s="210"/>
      <c r="EM43" s="210"/>
      <c r="EN43" s="211"/>
      <c r="EO43" s="212"/>
      <c r="EP43" s="210"/>
      <c r="EQ43" s="210"/>
      <c r="ER43" s="211"/>
      <c r="ES43" s="212"/>
      <c r="ET43" s="210"/>
      <c r="EU43" s="210"/>
      <c r="EV43" s="211"/>
      <c r="EW43" s="212"/>
      <c r="EX43" s="210"/>
      <c r="EY43" s="210"/>
      <c r="EZ43" s="211"/>
      <c r="FA43" s="212"/>
      <c r="FB43" s="210"/>
      <c r="FC43" s="210"/>
      <c r="FD43" s="211"/>
      <c r="FE43" s="212"/>
      <c r="FF43" s="210"/>
      <c r="FG43" s="210"/>
      <c r="FH43" s="211"/>
      <c r="FI43" s="212"/>
      <c r="FJ43" s="210"/>
      <c r="FK43" s="210"/>
      <c r="FL43" s="211"/>
      <c r="FM43" s="212"/>
      <c r="FN43" s="210"/>
      <c r="FO43" s="210"/>
      <c r="FP43" s="211"/>
      <c r="FQ43" s="212"/>
      <c r="FR43" s="210"/>
      <c r="FS43" s="210"/>
      <c r="FT43" s="211"/>
      <c r="FU43" s="212"/>
      <c r="FV43" s="210"/>
      <c r="FW43" s="210"/>
      <c r="FX43" s="211"/>
      <c r="FY43" s="212"/>
      <c r="FZ43" s="210"/>
      <c r="GA43" s="210"/>
      <c r="GB43" s="211"/>
      <c r="GC43" s="212"/>
      <c r="GD43" s="210"/>
      <c r="GE43" s="210"/>
      <c r="GF43" s="211"/>
      <c r="GG43" s="212"/>
      <c r="GH43" s="210"/>
      <c r="GI43" s="210"/>
      <c r="GJ43" s="211"/>
      <c r="GK43" s="212"/>
      <c r="GL43" s="210"/>
      <c r="GM43" s="210"/>
      <c r="GN43" s="211"/>
      <c r="GO43" s="212"/>
      <c r="GP43" s="210"/>
      <c r="GQ43" s="210"/>
      <c r="GR43" s="211"/>
      <c r="GS43" s="212"/>
      <c r="GT43" s="210"/>
      <c r="GU43" s="210"/>
      <c r="GV43" s="211"/>
      <c r="GW43" s="212"/>
      <c r="GX43" s="210"/>
      <c r="GY43" s="210"/>
      <c r="GZ43" s="211"/>
      <c r="HA43" s="212"/>
      <c r="HB43" s="210"/>
      <c r="HC43" s="210"/>
      <c r="HD43" s="211"/>
      <c r="HE43" s="212"/>
      <c r="HF43" s="210"/>
      <c r="HG43" s="210"/>
      <c r="HH43" s="211"/>
      <c r="HI43" s="212"/>
      <c r="HJ43" s="210"/>
      <c r="HK43" s="210"/>
      <c r="HL43" s="211"/>
      <c r="HM43" s="212"/>
      <c r="HN43" s="210"/>
      <c r="HO43" s="210"/>
      <c r="HP43" s="211"/>
      <c r="HQ43" s="212"/>
      <c r="HR43" s="210"/>
      <c r="HS43" s="210"/>
      <c r="HT43" s="211"/>
      <c r="HU43" s="212"/>
      <c r="HV43" s="210"/>
      <c r="HW43" s="210"/>
      <c r="HX43" s="211"/>
      <c r="HY43" s="212"/>
      <c r="HZ43" s="210"/>
      <c r="IA43" s="210"/>
      <c r="IB43" s="211"/>
      <c r="IC43" s="212"/>
      <c r="ID43" s="210"/>
      <c r="IE43" s="210"/>
      <c r="IF43" s="211"/>
    </row>
    <row r="44" spans="1:240" s="208" customFormat="1">
      <c r="A44" s="190" t="s">
        <v>50</v>
      </c>
      <c r="B44" s="200">
        <v>0</v>
      </c>
      <c r="C44" s="200">
        <v>0</v>
      </c>
      <c r="D44" s="200"/>
      <c r="E44" s="448"/>
    </row>
    <row r="45" spans="1:240" s="208" customFormat="1">
      <c r="A45" s="197" t="s">
        <v>80</v>
      </c>
      <c r="B45" s="198">
        <v>0.52500000000000002</v>
      </c>
      <c r="C45" s="198">
        <v>0</v>
      </c>
      <c r="D45" s="198">
        <v>0</v>
      </c>
      <c r="E45" s="444">
        <v>5.9440677960814211E-5</v>
      </c>
    </row>
    <row r="46" spans="1:240" s="208" customFormat="1">
      <c r="A46" s="197" t="s">
        <v>52</v>
      </c>
      <c r="B46" s="198">
        <v>0</v>
      </c>
      <c r="C46" s="198">
        <v>0</v>
      </c>
      <c r="D46" s="198">
        <v>0</v>
      </c>
      <c r="E46" s="198">
        <v>0</v>
      </c>
    </row>
    <row r="47" spans="1:240" s="208" customFormat="1">
      <c r="A47" s="197" t="s">
        <v>53</v>
      </c>
      <c r="B47" s="198">
        <v>4.7300000000000004</v>
      </c>
      <c r="C47" s="198">
        <v>0.01</v>
      </c>
      <c r="D47" s="198">
        <v>5.0000000000000001E-4</v>
      </c>
      <c r="E47" s="444">
        <v>5.3553220334219282E-4</v>
      </c>
    </row>
    <row r="48" spans="1:240" s="208" customFormat="1">
      <c r="A48" s="205" t="s">
        <v>54</v>
      </c>
      <c r="B48" s="206">
        <v>5.2550000000000008</v>
      </c>
      <c r="C48" s="206">
        <v>0.01</v>
      </c>
      <c r="D48" s="206">
        <v>5.0000000000000001E-4</v>
      </c>
      <c r="E48" s="449">
        <v>5.9497288130300706E-4</v>
      </c>
      <c r="F48" s="210"/>
      <c r="G48" s="210"/>
      <c r="H48" s="211"/>
      <c r="I48" s="212"/>
      <c r="J48" s="210"/>
      <c r="K48" s="210"/>
      <c r="L48" s="211"/>
      <c r="M48" s="212"/>
      <c r="N48" s="210"/>
      <c r="O48" s="210"/>
      <c r="P48" s="211"/>
      <c r="Q48" s="212"/>
      <c r="R48" s="210"/>
      <c r="S48" s="210"/>
      <c r="T48" s="211"/>
      <c r="U48" s="212"/>
      <c r="V48" s="210"/>
      <c r="W48" s="210"/>
      <c r="X48" s="211"/>
      <c r="Y48" s="212"/>
      <c r="Z48" s="210"/>
      <c r="AA48" s="210"/>
      <c r="AB48" s="211"/>
      <c r="AC48" s="212"/>
      <c r="AD48" s="210"/>
      <c r="AE48" s="210"/>
      <c r="AF48" s="211"/>
      <c r="AG48" s="212"/>
      <c r="AH48" s="210"/>
      <c r="AI48" s="210"/>
      <c r="AJ48" s="211"/>
      <c r="AK48" s="212"/>
      <c r="AL48" s="210"/>
      <c r="AM48" s="210"/>
      <c r="AN48" s="211"/>
      <c r="AO48" s="212"/>
      <c r="AP48" s="210"/>
      <c r="AQ48" s="210"/>
      <c r="AR48" s="211"/>
      <c r="AS48" s="212"/>
      <c r="AT48" s="210"/>
      <c r="AU48" s="210"/>
      <c r="AV48" s="211"/>
      <c r="AW48" s="212"/>
      <c r="AX48" s="210"/>
      <c r="AY48" s="210"/>
      <c r="AZ48" s="211"/>
      <c r="BA48" s="212"/>
      <c r="BB48" s="210"/>
      <c r="BC48" s="210"/>
      <c r="BD48" s="211"/>
      <c r="BE48" s="212"/>
      <c r="BF48" s="210"/>
      <c r="BG48" s="210"/>
      <c r="BH48" s="211"/>
      <c r="BI48" s="212"/>
      <c r="BJ48" s="210"/>
      <c r="BK48" s="210"/>
      <c r="BL48" s="211"/>
      <c r="BM48" s="212"/>
      <c r="BN48" s="210"/>
      <c r="BO48" s="210"/>
      <c r="BP48" s="211"/>
      <c r="BQ48" s="212"/>
      <c r="BR48" s="210"/>
      <c r="BS48" s="210"/>
      <c r="BT48" s="211"/>
      <c r="BU48" s="212"/>
      <c r="BV48" s="210"/>
      <c r="BW48" s="210"/>
      <c r="BX48" s="211"/>
      <c r="BY48" s="212"/>
      <c r="BZ48" s="210"/>
      <c r="CA48" s="210"/>
      <c r="CB48" s="211"/>
      <c r="CC48" s="212"/>
      <c r="CD48" s="210"/>
      <c r="CE48" s="210"/>
      <c r="CF48" s="211"/>
      <c r="CG48" s="212"/>
      <c r="CH48" s="210"/>
      <c r="CI48" s="210"/>
      <c r="CJ48" s="211"/>
      <c r="CK48" s="212"/>
      <c r="CL48" s="210"/>
      <c r="CM48" s="210"/>
      <c r="CN48" s="211"/>
      <c r="CO48" s="212"/>
      <c r="CP48" s="210"/>
      <c r="CQ48" s="210"/>
      <c r="CR48" s="211"/>
      <c r="CS48" s="212"/>
      <c r="CT48" s="210"/>
      <c r="CU48" s="210"/>
      <c r="CV48" s="211"/>
      <c r="CW48" s="212"/>
      <c r="CX48" s="210"/>
      <c r="CY48" s="210"/>
      <c r="CZ48" s="211"/>
      <c r="DA48" s="212"/>
      <c r="DB48" s="210"/>
      <c r="DC48" s="210"/>
      <c r="DD48" s="211"/>
      <c r="DE48" s="212"/>
      <c r="DF48" s="210"/>
      <c r="DG48" s="210"/>
      <c r="DH48" s="211"/>
      <c r="DI48" s="212"/>
      <c r="DJ48" s="210"/>
      <c r="DK48" s="210"/>
      <c r="DL48" s="211"/>
      <c r="DM48" s="212"/>
      <c r="DN48" s="210"/>
      <c r="DO48" s="210"/>
      <c r="DP48" s="211"/>
      <c r="DQ48" s="212"/>
      <c r="DR48" s="210"/>
      <c r="DS48" s="210"/>
      <c r="DT48" s="211"/>
      <c r="DU48" s="212"/>
      <c r="DV48" s="210"/>
      <c r="DW48" s="210"/>
      <c r="DX48" s="211"/>
      <c r="DY48" s="212"/>
      <c r="DZ48" s="210"/>
      <c r="EA48" s="210"/>
      <c r="EB48" s="211"/>
      <c r="EC48" s="212"/>
      <c r="ED48" s="210"/>
      <c r="EE48" s="210"/>
      <c r="EF48" s="211"/>
      <c r="EG48" s="212"/>
      <c r="EH48" s="210"/>
      <c r="EI48" s="210"/>
      <c r="EJ48" s="211"/>
      <c r="EK48" s="212"/>
      <c r="EL48" s="210"/>
      <c r="EM48" s="210"/>
      <c r="EN48" s="211"/>
      <c r="EO48" s="212"/>
      <c r="EP48" s="210"/>
      <c r="EQ48" s="210"/>
      <c r="ER48" s="211"/>
      <c r="ES48" s="212"/>
      <c r="ET48" s="210"/>
      <c r="EU48" s="210"/>
      <c r="EV48" s="211"/>
      <c r="EW48" s="212"/>
      <c r="EX48" s="210"/>
      <c r="EY48" s="210"/>
      <c r="EZ48" s="211"/>
      <c r="FA48" s="212"/>
      <c r="FB48" s="210"/>
      <c r="FC48" s="210"/>
      <c r="FD48" s="211"/>
      <c r="FE48" s="212"/>
      <c r="FF48" s="210"/>
      <c r="FG48" s="210"/>
      <c r="FH48" s="211"/>
      <c r="FI48" s="212"/>
      <c r="FJ48" s="210"/>
      <c r="FK48" s="210"/>
      <c r="FL48" s="211"/>
      <c r="FM48" s="212"/>
      <c r="FN48" s="210"/>
      <c r="FO48" s="210"/>
      <c r="FP48" s="211"/>
      <c r="FQ48" s="212"/>
      <c r="FR48" s="210"/>
      <c r="FS48" s="210"/>
      <c r="FT48" s="211"/>
      <c r="FU48" s="212"/>
      <c r="FV48" s="210"/>
      <c r="FW48" s="210"/>
      <c r="FX48" s="211"/>
      <c r="FY48" s="212"/>
      <c r="FZ48" s="210"/>
      <c r="GA48" s="210"/>
      <c r="GB48" s="211"/>
      <c r="GC48" s="212"/>
      <c r="GD48" s="210"/>
      <c r="GE48" s="210"/>
      <c r="GF48" s="211"/>
      <c r="GG48" s="212"/>
      <c r="GH48" s="210"/>
      <c r="GI48" s="210"/>
      <c r="GJ48" s="211"/>
      <c r="GK48" s="212"/>
      <c r="GL48" s="210"/>
      <c r="GM48" s="210"/>
      <c r="GN48" s="211"/>
      <c r="GO48" s="212"/>
      <c r="GP48" s="210"/>
      <c r="GQ48" s="210"/>
      <c r="GR48" s="211"/>
      <c r="GS48" s="212"/>
      <c r="GT48" s="210"/>
      <c r="GU48" s="210"/>
      <c r="GV48" s="211"/>
      <c r="GW48" s="212"/>
      <c r="GX48" s="210"/>
      <c r="GY48" s="210"/>
      <c r="GZ48" s="211"/>
      <c r="HA48" s="212"/>
      <c r="HB48" s="210"/>
      <c r="HC48" s="210"/>
      <c r="HD48" s="211"/>
      <c r="HE48" s="212"/>
      <c r="HF48" s="210"/>
      <c r="HG48" s="210"/>
      <c r="HH48" s="211"/>
      <c r="HI48" s="212"/>
      <c r="HJ48" s="210"/>
      <c r="HK48" s="210"/>
      <c r="HL48" s="211"/>
      <c r="HM48" s="212"/>
      <c r="HN48" s="210"/>
      <c r="HO48" s="210"/>
      <c r="HP48" s="211"/>
      <c r="HQ48" s="212"/>
      <c r="HR48" s="210"/>
      <c r="HS48" s="210"/>
      <c r="HT48" s="211"/>
      <c r="HU48" s="212"/>
      <c r="HV48" s="210"/>
      <c r="HW48" s="210"/>
      <c r="HX48" s="211"/>
      <c r="HY48" s="212"/>
      <c r="HZ48" s="210"/>
      <c r="IA48" s="210"/>
      <c r="IB48" s="211"/>
      <c r="IC48" s="212"/>
      <c r="ID48" s="210"/>
      <c r="IE48" s="210"/>
      <c r="IF48" s="211"/>
    </row>
    <row r="49" spans="1:240" s="208" customFormat="1">
      <c r="A49" s="450" t="s">
        <v>55</v>
      </c>
      <c r="B49" s="451">
        <v>39.115000000000002</v>
      </c>
      <c r="C49" s="451">
        <v>0.05</v>
      </c>
      <c r="D49" s="451">
        <v>2.5000000000000001E-3</v>
      </c>
      <c r="E49" s="452">
        <v>4.428613558928091E-3</v>
      </c>
      <c r="F49" s="210"/>
      <c r="G49" s="212"/>
      <c r="H49" s="210"/>
      <c r="I49" s="210"/>
      <c r="J49" s="210"/>
      <c r="K49" s="212"/>
      <c r="L49" s="210"/>
      <c r="M49" s="210"/>
      <c r="N49" s="210"/>
      <c r="O49" s="212"/>
      <c r="P49" s="210"/>
      <c r="Q49" s="210"/>
      <c r="R49" s="210"/>
      <c r="S49" s="212"/>
      <c r="T49" s="210"/>
      <c r="U49" s="210"/>
      <c r="V49" s="210"/>
      <c r="W49" s="212"/>
      <c r="X49" s="210"/>
      <c r="Y49" s="210"/>
      <c r="Z49" s="210"/>
      <c r="AA49" s="212"/>
      <c r="AB49" s="210"/>
      <c r="AC49" s="210"/>
      <c r="AD49" s="210"/>
      <c r="AE49" s="212"/>
      <c r="AF49" s="210"/>
      <c r="AG49" s="210"/>
      <c r="AH49" s="210"/>
      <c r="AI49" s="212"/>
      <c r="AJ49" s="210"/>
      <c r="AK49" s="210"/>
      <c r="AL49" s="210"/>
      <c r="AM49" s="212"/>
      <c r="AN49" s="210"/>
      <c r="AO49" s="210"/>
      <c r="AP49" s="210"/>
      <c r="AQ49" s="212"/>
      <c r="AR49" s="210"/>
      <c r="AS49" s="210"/>
      <c r="AT49" s="210"/>
      <c r="AU49" s="212"/>
      <c r="AV49" s="210"/>
      <c r="AW49" s="210"/>
      <c r="AX49" s="210"/>
      <c r="AY49" s="212"/>
      <c r="AZ49" s="210"/>
      <c r="BA49" s="210"/>
      <c r="BB49" s="210"/>
      <c r="BC49" s="212"/>
      <c r="BD49" s="210"/>
      <c r="BE49" s="210"/>
      <c r="BF49" s="210"/>
      <c r="BG49" s="212"/>
      <c r="BH49" s="210"/>
      <c r="BI49" s="210"/>
      <c r="BJ49" s="210"/>
      <c r="BK49" s="212"/>
      <c r="BL49" s="210"/>
      <c r="BM49" s="210"/>
      <c r="BN49" s="210"/>
      <c r="BO49" s="212"/>
      <c r="BP49" s="210"/>
      <c r="BQ49" s="210"/>
      <c r="BR49" s="210"/>
      <c r="BS49" s="212"/>
      <c r="BT49" s="210"/>
      <c r="BU49" s="210"/>
      <c r="BV49" s="210"/>
      <c r="BW49" s="212"/>
      <c r="BX49" s="210"/>
      <c r="BY49" s="210"/>
      <c r="BZ49" s="210"/>
      <c r="CA49" s="212"/>
      <c r="CB49" s="210"/>
      <c r="CC49" s="210"/>
      <c r="CD49" s="210"/>
      <c r="CE49" s="212"/>
      <c r="CF49" s="210"/>
      <c r="CG49" s="210"/>
      <c r="CH49" s="210"/>
      <c r="CI49" s="212"/>
      <c r="CJ49" s="210"/>
      <c r="CK49" s="210"/>
      <c r="CL49" s="210"/>
      <c r="CM49" s="212"/>
      <c r="CN49" s="210"/>
      <c r="CO49" s="210"/>
      <c r="CP49" s="210"/>
      <c r="CQ49" s="212"/>
      <c r="CR49" s="210"/>
      <c r="CS49" s="210"/>
      <c r="CT49" s="210"/>
      <c r="CU49" s="212"/>
      <c r="CV49" s="210"/>
      <c r="CW49" s="210"/>
      <c r="CX49" s="210"/>
      <c r="CY49" s="212"/>
      <c r="CZ49" s="210"/>
      <c r="DA49" s="210"/>
      <c r="DB49" s="210"/>
      <c r="DC49" s="212"/>
      <c r="DD49" s="210"/>
      <c r="DE49" s="210"/>
      <c r="DF49" s="210"/>
      <c r="DG49" s="212"/>
      <c r="DH49" s="210"/>
      <c r="DI49" s="210"/>
      <c r="DJ49" s="210"/>
      <c r="DK49" s="212"/>
      <c r="DL49" s="210"/>
      <c r="DM49" s="210"/>
      <c r="DN49" s="210"/>
      <c r="DO49" s="212"/>
      <c r="DP49" s="210"/>
      <c r="DQ49" s="210"/>
      <c r="DR49" s="210"/>
      <c r="DS49" s="212"/>
      <c r="DT49" s="210"/>
      <c r="DU49" s="210"/>
      <c r="DV49" s="210"/>
      <c r="DW49" s="212"/>
      <c r="DX49" s="210"/>
      <c r="DY49" s="210"/>
      <c r="DZ49" s="210"/>
      <c r="EA49" s="212"/>
      <c r="EB49" s="210"/>
      <c r="EC49" s="210"/>
      <c r="ED49" s="210"/>
      <c r="EE49" s="212"/>
      <c r="EF49" s="210"/>
      <c r="EG49" s="210"/>
      <c r="EH49" s="210"/>
      <c r="EI49" s="212"/>
      <c r="EJ49" s="210"/>
      <c r="EK49" s="210"/>
      <c r="EL49" s="210"/>
      <c r="EM49" s="212"/>
      <c r="EN49" s="210"/>
      <c r="EO49" s="210"/>
      <c r="EP49" s="210"/>
      <c r="EQ49" s="212"/>
      <c r="ER49" s="210"/>
      <c r="ES49" s="210"/>
      <c r="ET49" s="210"/>
      <c r="EU49" s="212"/>
      <c r="EV49" s="210"/>
      <c r="EW49" s="210"/>
      <c r="EX49" s="210"/>
      <c r="EY49" s="212"/>
      <c r="EZ49" s="210"/>
      <c r="FA49" s="210"/>
      <c r="FB49" s="210"/>
      <c r="FC49" s="212"/>
      <c r="FD49" s="210"/>
      <c r="FE49" s="210"/>
      <c r="FF49" s="210"/>
      <c r="FG49" s="212"/>
      <c r="FH49" s="210"/>
      <c r="FI49" s="210"/>
      <c r="FJ49" s="210"/>
      <c r="FK49" s="212"/>
      <c r="FL49" s="210"/>
      <c r="FM49" s="210"/>
      <c r="FN49" s="210"/>
      <c r="FO49" s="212"/>
      <c r="FP49" s="210"/>
      <c r="FQ49" s="210"/>
      <c r="FR49" s="210"/>
      <c r="FS49" s="212"/>
      <c r="FT49" s="210"/>
      <c r="FU49" s="210"/>
      <c r="FV49" s="210"/>
      <c r="FW49" s="212"/>
      <c r="FX49" s="210"/>
      <c r="FY49" s="210"/>
      <c r="FZ49" s="210"/>
      <c r="GA49" s="212"/>
      <c r="GB49" s="210"/>
      <c r="GC49" s="210"/>
      <c r="GD49" s="210"/>
      <c r="GE49" s="212"/>
      <c r="GF49" s="210"/>
      <c r="GG49" s="210"/>
      <c r="GH49" s="210"/>
      <c r="GI49" s="212"/>
      <c r="GJ49" s="210"/>
      <c r="GK49" s="210"/>
      <c r="GL49" s="210"/>
      <c r="GM49" s="212"/>
      <c r="GN49" s="210"/>
      <c r="GO49" s="210"/>
      <c r="GP49" s="210"/>
      <c r="GQ49" s="212"/>
      <c r="GR49" s="210"/>
      <c r="GS49" s="210"/>
      <c r="GT49" s="210"/>
      <c r="GU49" s="212"/>
      <c r="GV49" s="210"/>
      <c r="GW49" s="210"/>
      <c r="GX49" s="210"/>
      <c r="GY49" s="212"/>
      <c r="GZ49" s="210"/>
      <c r="HA49" s="210"/>
      <c r="HB49" s="210"/>
      <c r="HC49" s="212"/>
      <c r="HD49" s="210"/>
      <c r="HE49" s="210"/>
      <c r="HF49" s="210"/>
      <c r="HG49" s="212"/>
      <c r="HH49" s="210"/>
      <c r="HI49" s="210"/>
      <c r="HJ49" s="210"/>
      <c r="HK49" s="212"/>
      <c r="HL49" s="210"/>
      <c r="HM49" s="210"/>
      <c r="HN49" s="210"/>
      <c r="HO49" s="212"/>
      <c r="HP49" s="210"/>
      <c r="HQ49" s="210"/>
      <c r="HR49" s="210"/>
      <c r="HS49" s="212"/>
      <c r="HT49" s="210"/>
      <c r="HU49" s="210"/>
      <c r="HV49" s="210"/>
      <c r="HW49" s="212"/>
      <c r="HX49" s="210"/>
      <c r="HY49" s="210"/>
      <c r="HZ49" s="210"/>
      <c r="IA49" s="212"/>
      <c r="IB49" s="210"/>
      <c r="IC49" s="210"/>
      <c r="ID49" s="210"/>
    </row>
    <row r="50" spans="1:240" s="209" customFormat="1" ht="13.5" thickBot="1">
      <c r="A50" s="453" t="s">
        <v>56</v>
      </c>
      <c r="B50" s="454">
        <v>8832.335330126989</v>
      </c>
      <c r="C50" s="454">
        <v>11.05</v>
      </c>
      <c r="D50" s="454">
        <v>0.55249999999999999</v>
      </c>
      <c r="E50" s="455">
        <v>1</v>
      </c>
    </row>
    <row r="51" spans="1:240" s="208" customFormat="1" ht="13.5" thickBot="1">
      <c r="A51" s="216"/>
      <c r="B51" s="217"/>
      <c r="C51" s="217"/>
      <c r="D51" s="217"/>
      <c r="E51" s="456"/>
    </row>
    <row r="52" spans="1:240" s="208" customFormat="1" ht="13.5" thickBot="1">
      <c r="A52" s="218" t="s">
        <v>57</v>
      </c>
      <c r="B52" s="219">
        <v>3879.5</v>
      </c>
      <c r="C52" s="219">
        <v>4.8499999999999996</v>
      </c>
      <c r="D52" s="219">
        <v>0.24249999999999999</v>
      </c>
      <c r="E52" s="457">
        <v>1</v>
      </c>
    </row>
    <row r="53" spans="1:240" s="208" customFormat="1">
      <c r="A53" s="221" t="s">
        <v>58</v>
      </c>
      <c r="B53" s="222">
        <v>105.6</v>
      </c>
      <c r="C53" s="222">
        <v>0.13</v>
      </c>
      <c r="D53" s="222">
        <v>6.5000000000000006E-3</v>
      </c>
      <c r="E53" s="458">
        <v>2.7220002577651756E-2</v>
      </c>
    </row>
    <row r="54" spans="1:240" s="208" customFormat="1">
      <c r="A54" s="205" t="s">
        <v>59</v>
      </c>
      <c r="B54" s="206">
        <v>233.9</v>
      </c>
      <c r="C54" s="206">
        <v>0.28999999999999998</v>
      </c>
      <c r="D54" s="206">
        <v>1.4499999999999999E-2</v>
      </c>
      <c r="E54" s="449">
        <v>6.0291274648794947E-2</v>
      </c>
      <c r="F54" s="210"/>
      <c r="G54" s="210"/>
      <c r="H54" s="211"/>
      <c r="I54" s="212"/>
      <c r="J54" s="210"/>
      <c r="K54" s="210"/>
      <c r="L54" s="211"/>
      <c r="M54" s="212"/>
      <c r="N54" s="210"/>
      <c r="O54" s="210"/>
      <c r="P54" s="211"/>
      <c r="Q54" s="212"/>
      <c r="R54" s="210"/>
      <c r="S54" s="210"/>
      <c r="T54" s="211"/>
      <c r="U54" s="212"/>
      <c r="V54" s="210"/>
      <c r="W54" s="210"/>
      <c r="X54" s="211"/>
      <c r="Y54" s="212"/>
      <c r="Z54" s="210"/>
      <c r="AA54" s="210"/>
      <c r="AB54" s="211"/>
      <c r="AC54" s="212"/>
      <c r="AD54" s="210"/>
      <c r="AE54" s="210"/>
      <c r="AF54" s="211"/>
      <c r="AG54" s="212"/>
      <c r="AH54" s="210"/>
      <c r="AI54" s="210"/>
      <c r="AJ54" s="211"/>
      <c r="AK54" s="212"/>
      <c r="AL54" s="210"/>
      <c r="AM54" s="210"/>
      <c r="AN54" s="211"/>
      <c r="AO54" s="212"/>
      <c r="AP54" s="210"/>
      <c r="AQ54" s="210"/>
      <c r="AR54" s="211"/>
      <c r="AS54" s="212"/>
      <c r="AT54" s="210"/>
      <c r="AU54" s="210"/>
      <c r="AV54" s="211"/>
      <c r="AW54" s="212"/>
      <c r="AX54" s="210"/>
      <c r="AY54" s="210"/>
      <c r="AZ54" s="211"/>
      <c r="BA54" s="212"/>
      <c r="BB54" s="210"/>
      <c r="BC54" s="210"/>
      <c r="BD54" s="211"/>
      <c r="BE54" s="212"/>
      <c r="BF54" s="210"/>
      <c r="BG54" s="210"/>
      <c r="BH54" s="211"/>
      <c r="BI54" s="212"/>
      <c r="BJ54" s="210"/>
      <c r="BK54" s="210"/>
      <c r="BL54" s="211"/>
      <c r="BM54" s="212"/>
      <c r="BN54" s="210"/>
      <c r="BO54" s="210"/>
      <c r="BP54" s="211"/>
      <c r="BQ54" s="212"/>
      <c r="BR54" s="210"/>
      <c r="BS54" s="210"/>
      <c r="BT54" s="211"/>
      <c r="BU54" s="212"/>
      <c r="BV54" s="210"/>
      <c r="BW54" s="210"/>
      <c r="BX54" s="211"/>
      <c r="BY54" s="212"/>
      <c r="BZ54" s="210"/>
      <c r="CA54" s="210"/>
      <c r="CB54" s="211"/>
      <c r="CC54" s="212"/>
      <c r="CD54" s="210"/>
      <c r="CE54" s="210"/>
      <c r="CF54" s="211"/>
      <c r="CG54" s="212"/>
      <c r="CH54" s="210"/>
      <c r="CI54" s="210"/>
      <c r="CJ54" s="211"/>
      <c r="CK54" s="212"/>
      <c r="CL54" s="210"/>
      <c r="CM54" s="210"/>
      <c r="CN54" s="211"/>
      <c r="CO54" s="212"/>
      <c r="CP54" s="210"/>
      <c r="CQ54" s="210"/>
      <c r="CR54" s="211"/>
      <c r="CS54" s="212"/>
      <c r="CT54" s="210"/>
      <c r="CU54" s="210"/>
      <c r="CV54" s="211"/>
      <c r="CW54" s="212"/>
      <c r="CX54" s="210"/>
      <c r="CY54" s="210"/>
      <c r="CZ54" s="211"/>
      <c r="DA54" s="212"/>
      <c r="DB54" s="210"/>
      <c r="DC54" s="210"/>
      <c r="DD54" s="211"/>
      <c r="DE54" s="212"/>
      <c r="DF54" s="210"/>
      <c r="DG54" s="210"/>
      <c r="DH54" s="211"/>
      <c r="DI54" s="212"/>
      <c r="DJ54" s="210"/>
      <c r="DK54" s="210"/>
      <c r="DL54" s="211"/>
      <c r="DM54" s="212"/>
      <c r="DN54" s="210"/>
      <c r="DO54" s="210"/>
      <c r="DP54" s="211"/>
      <c r="DQ54" s="212"/>
      <c r="DR54" s="210"/>
      <c r="DS54" s="210"/>
      <c r="DT54" s="211"/>
      <c r="DU54" s="212"/>
      <c r="DV54" s="210"/>
      <c r="DW54" s="210"/>
      <c r="DX54" s="211"/>
      <c r="DY54" s="212"/>
      <c r="DZ54" s="210"/>
      <c r="EA54" s="210"/>
      <c r="EB54" s="211"/>
      <c r="EC54" s="212"/>
      <c r="ED54" s="210"/>
      <c r="EE54" s="210"/>
      <c r="EF54" s="211"/>
      <c r="EG54" s="212"/>
      <c r="EH54" s="210"/>
      <c r="EI54" s="210"/>
      <c r="EJ54" s="211"/>
      <c r="EK54" s="212"/>
      <c r="EL54" s="210"/>
      <c r="EM54" s="210"/>
      <c r="EN54" s="211"/>
      <c r="EO54" s="212"/>
      <c r="EP54" s="210"/>
      <c r="EQ54" s="210"/>
      <c r="ER54" s="211"/>
      <c r="ES54" s="212"/>
      <c r="ET54" s="210"/>
      <c r="EU54" s="210"/>
      <c r="EV54" s="211"/>
      <c r="EW54" s="212"/>
      <c r="EX54" s="210"/>
      <c r="EY54" s="210"/>
      <c r="EZ54" s="211"/>
      <c r="FA54" s="212"/>
      <c r="FB54" s="210"/>
      <c r="FC54" s="210"/>
      <c r="FD54" s="211"/>
      <c r="FE54" s="212"/>
      <c r="FF54" s="210"/>
      <c r="FG54" s="210"/>
      <c r="FH54" s="211"/>
      <c r="FI54" s="212"/>
      <c r="FJ54" s="210"/>
      <c r="FK54" s="210"/>
      <c r="FL54" s="211"/>
      <c r="FM54" s="212"/>
      <c r="FN54" s="210"/>
      <c r="FO54" s="210"/>
      <c r="FP54" s="211"/>
      <c r="FQ54" s="212"/>
      <c r="FR54" s="210"/>
      <c r="FS54" s="210"/>
      <c r="FT54" s="211"/>
      <c r="FU54" s="212"/>
      <c r="FV54" s="210"/>
      <c r="FW54" s="210"/>
      <c r="FX54" s="211"/>
      <c r="FY54" s="212"/>
      <c r="FZ54" s="210"/>
      <c r="GA54" s="210"/>
      <c r="GB54" s="211"/>
      <c r="GC54" s="212"/>
      <c r="GD54" s="210"/>
      <c r="GE54" s="210"/>
      <c r="GF54" s="211"/>
      <c r="GG54" s="212"/>
      <c r="GH54" s="210"/>
      <c r="GI54" s="210"/>
      <c r="GJ54" s="211"/>
      <c r="GK54" s="212"/>
      <c r="GL54" s="210"/>
      <c r="GM54" s="210"/>
      <c r="GN54" s="211"/>
      <c r="GO54" s="212"/>
      <c r="GP54" s="210"/>
      <c r="GQ54" s="210"/>
      <c r="GR54" s="211"/>
      <c r="GS54" s="212"/>
      <c r="GT54" s="210"/>
      <c r="GU54" s="210"/>
      <c r="GV54" s="211"/>
      <c r="GW54" s="212"/>
      <c r="GX54" s="210"/>
      <c r="GY54" s="210"/>
      <c r="GZ54" s="211"/>
      <c r="HA54" s="212"/>
      <c r="HB54" s="210"/>
      <c r="HC54" s="210"/>
      <c r="HD54" s="211"/>
      <c r="HE54" s="212"/>
      <c r="HF54" s="210"/>
      <c r="HG54" s="210"/>
      <c r="HH54" s="211"/>
      <c r="HI54" s="212"/>
      <c r="HJ54" s="210"/>
      <c r="HK54" s="210"/>
      <c r="HL54" s="211"/>
      <c r="HM54" s="212"/>
      <c r="HN54" s="210"/>
      <c r="HO54" s="210"/>
      <c r="HP54" s="211"/>
      <c r="HQ54" s="212"/>
      <c r="HR54" s="210"/>
      <c r="HS54" s="210"/>
      <c r="HT54" s="211"/>
      <c r="HU54" s="212"/>
      <c r="HV54" s="210"/>
      <c r="HW54" s="210"/>
      <c r="HX54" s="211"/>
      <c r="HY54" s="212"/>
      <c r="HZ54" s="210"/>
      <c r="IA54" s="210"/>
      <c r="IB54" s="211"/>
      <c r="IC54" s="212"/>
      <c r="ID54" s="210"/>
      <c r="IE54" s="210"/>
      <c r="IF54" s="211"/>
    </row>
    <row r="55" spans="1:240" s="225" customFormat="1">
      <c r="A55" s="205" t="s">
        <v>60</v>
      </c>
      <c r="B55" s="206">
        <v>3540</v>
      </c>
      <c r="C55" s="206">
        <v>4.43</v>
      </c>
      <c r="D55" s="206">
        <v>0.22149999999999997</v>
      </c>
      <c r="E55" s="449">
        <v>0.91248872277355331</v>
      </c>
    </row>
    <row r="56" spans="1:240" ht="13.5" thickBot="1">
      <c r="A56" s="226" t="s">
        <v>19</v>
      </c>
      <c r="B56" s="227">
        <v>0</v>
      </c>
      <c r="C56" s="227">
        <v>0</v>
      </c>
      <c r="D56" s="227"/>
      <c r="E56" s="227">
        <v>0</v>
      </c>
    </row>
    <row r="57" spans="1:240">
      <c r="A57" s="229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7"/>
  <sheetViews>
    <sheetView showGridLines="0" zoomScaleNormal="100" workbookViewId="0">
      <selection activeCell="A2" sqref="A2"/>
    </sheetView>
  </sheetViews>
  <sheetFormatPr defaultColWidth="11.5" defaultRowHeight="12.75"/>
  <cols>
    <col min="1" max="1" width="45.625" style="3" customWidth="1"/>
    <col min="2" max="3" width="12.625" style="3" customWidth="1"/>
    <col min="4" max="4" width="6.625" style="3" bestFit="1" customWidth="1"/>
    <col min="5" max="5" width="8.625" style="3" customWidth="1"/>
    <col min="6" max="16384" width="11.5" style="3"/>
  </cols>
  <sheetData>
    <row r="1" spans="1:5">
      <c r="A1" s="1" t="s">
        <v>0</v>
      </c>
      <c r="B1" s="2"/>
      <c r="C1" s="2"/>
      <c r="D1" s="2"/>
      <c r="E1" s="2"/>
    </row>
    <row r="2" spans="1:5">
      <c r="A2" s="1" t="s">
        <v>81</v>
      </c>
      <c r="B2" s="2"/>
      <c r="C2" s="2"/>
      <c r="D2" s="2"/>
      <c r="E2" s="2"/>
    </row>
    <row r="3" spans="1:5">
      <c r="A3" s="1" t="s">
        <v>3</v>
      </c>
      <c r="B3" s="2"/>
      <c r="C3" s="2"/>
      <c r="D3" s="2"/>
      <c r="E3" s="2"/>
    </row>
    <row r="4" spans="1:5">
      <c r="A4" s="1" t="s">
        <v>82</v>
      </c>
      <c r="B4" s="2"/>
      <c r="C4" s="2"/>
      <c r="D4" s="2"/>
      <c r="E4" s="2"/>
    </row>
    <row r="5" spans="1:5" ht="13.5" thickBot="1">
      <c r="A5" s="4" t="s">
        <v>5</v>
      </c>
      <c r="B5" s="5">
        <v>16000</v>
      </c>
      <c r="C5" s="6" t="s">
        <v>6</v>
      </c>
      <c r="D5" s="6"/>
    </row>
    <row r="6" spans="1:5">
      <c r="A6" s="7"/>
      <c r="B6" s="8" t="s">
        <v>7</v>
      </c>
      <c r="C6" s="49">
        <v>42795</v>
      </c>
      <c r="D6" s="49"/>
      <c r="E6" s="10" t="s">
        <v>8</v>
      </c>
    </row>
    <row r="7" spans="1:5">
      <c r="A7" s="11" t="s">
        <v>9</v>
      </c>
      <c r="E7" s="12" t="s">
        <v>10</v>
      </c>
    </row>
    <row r="8" spans="1:5" ht="13.5" thickBot="1">
      <c r="A8" s="13"/>
      <c r="B8" s="14" t="s">
        <v>11</v>
      </c>
      <c r="C8" s="14" t="s">
        <v>12</v>
      </c>
      <c r="D8" s="14" t="s">
        <v>65</v>
      </c>
      <c r="E8" s="15" t="s">
        <v>14</v>
      </c>
    </row>
    <row r="9" spans="1:5">
      <c r="A9" s="11" t="s">
        <v>15</v>
      </c>
      <c r="B9" s="16"/>
      <c r="E9" s="50"/>
    </row>
    <row r="10" spans="1:5">
      <c r="A10" s="17" t="s">
        <v>16</v>
      </c>
      <c r="B10" s="51">
        <v>0</v>
      </c>
      <c r="C10" s="51">
        <v>0</v>
      </c>
      <c r="D10" s="51">
        <v>0</v>
      </c>
      <c r="E10" s="51">
        <v>0</v>
      </c>
    </row>
    <row r="11" spans="1:5">
      <c r="A11" s="17" t="s">
        <v>17</v>
      </c>
      <c r="B11" s="52">
        <v>0</v>
      </c>
      <c r="C11" s="52">
        <v>0</v>
      </c>
      <c r="D11" s="51">
        <v>0</v>
      </c>
      <c r="E11" s="51">
        <v>0</v>
      </c>
    </row>
    <row r="12" spans="1:5">
      <c r="A12" s="17" t="s">
        <v>18</v>
      </c>
      <c r="B12" s="51">
        <v>0</v>
      </c>
      <c r="C12" s="51">
        <v>0</v>
      </c>
      <c r="D12" s="51">
        <v>0</v>
      </c>
      <c r="E12" s="51">
        <v>0</v>
      </c>
    </row>
    <row r="13" spans="1:5">
      <c r="A13" s="17" t="s">
        <v>19</v>
      </c>
      <c r="B13" s="51">
        <v>0</v>
      </c>
      <c r="C13" s="51">
        <v>0</v>
      </c>
      <c r="D13" s="51">
        <v>0</v>
      </c>
      <c r="E13" s="51">
        <v>0</v>
      </c>
    </row>
    <row r="14" spans="1:5">
      <c r="A14" s="17" t="s">
        <v>20</v>
      </c>
      <c r="B14" s="51">
        <v>0</v>
      </c>
      <c r="C14" s="51">
        <v>0</v>
      </c>
      <c r="D14" s="51">
        <v>0</v>
      </c>
      <c r="E14" s="51">
        <v>0</v>
      </c>
    </row>
    <row r="15" spans="1:5">
      <c r="A15" s="6" t="s">
        <v>21</v>
      </c>
      <c r="B15" s="51">
        <v>3982.5</v>
      </c>
      <c r="C15" s="51">
        <v>4.9700000000000006</v>
      </c>
      <c r="D15" s="51">
        <v>0.24850000000000003</v>
      </c>
      <c r="E15" s="53">
        <v>0.42624399927118234</v>
      </c>
    </row>
    <row r="16" spans="1:5">
      <c r="A16" s="6" t="s">
        <v>22</v>
      </c>
      <c r="B16" s="51">
        <v>112.44</v>
      </c>
      <c r="C16" s="51">
        <v>0.15</v>
      </c>
      <c r="D16" s="51">
        <v>7.4999999999999997E-3</v>
      </c>
      <c r="E16" s="53">
        <v>1.203436918469598E-2</v>
      </c>
    </row>
    <row r="17" spans="1:5">
      <c r="A17" s="6" t="s">
        <v>77</v>
      </c>
      <c r="B17" s="51">
        <v>0</v>
      </c>
      <c r="C17" s="51">
        <v>0</v>
      </c>
      <c r="D17" s="51">
        <v>0</v>
      </c>
      <c r="E17" s="51">
        <v>0</v>
      </c>
    </row>
    <row r="18" spans="1:5">
      <c r="A18" s="6" t="s">
        <v>24</v>
      </c>
      <c r="B18" s="51">
        <v>2203</v>
      </c>
      <c r="C18" s="51">
        <v>2.76</v>
      </c>
      <c r="D18" s="51">
        <v>0.13799999999999998</v>
      </c>
      <c r="E18" s="53">
        <v>0.235785443915735</v>
      </c>
    </row>
    <row r="19" spans="1:5">
      <c r="A19" s="6" t="s">
        <v>25</v>
      </c>
      <c r="B19" s="51">
        <v>0</v>
      </c>
      <c r="C19" s="51">
        <v>0</v>
      </c>
      <c r="D19" s="51">
        <v>0</v>
      </c>
      <c r="E19" s="51">
        <v>0</v>
      </c>
    </row>
    <row r="20" spans="1:5">
      <c r="A20" s="6" t="s">
        <v>26</v>
      </c>
      <c r="B20" s="51">
        <v>248.94</v>
      </c>
      <c r="C20" s="51">
        <v>0.31</v>
      </c>
      <c r="D20" s="51">
        <v>1.55E-2</v>
      </c>
      <c r="E20" s="53">
        <v>2.6643862191730854E-2</v>
      </c>
    </row>
    <row r="21" spans="1:5">
      <c r="A21" s="6" t="s">
        <v>78</v>
      </c>
      <c r="B21" s="51">
        <v>2000</v>
      </c>
      <c r="C21" s="51">
        <v>2.5</v>
      </c>
      <c r="D21" s="51">
        <v>0.125</v>
      </c>
      <c r="E21" s="53">
        <v>0.21405850559758058</v>
      </c>
    </row>
    <row r="22" spans="1:5">
      <c r="A22" s="19" t="s">
        <v>29</v>
      </c>
      <c r="B22" s="54">
        <v>8546.880000000001</v>
      </c>
      <c r="C22" s="54">
        <v>10.690000000000001</v>
      </c>
      <c r="D22" s="54">
        <v>0.53450000000000009</v>
      </c>
      <c r="E22" s="55">
        <v>0.91476618016092481</v>
      </c>
    </row>
    <row r="23" spans="1:5">
      <c r="A23" s="22" t="s">
        <v>30</v>
      </c>
      <c r="B23" s="52"/>
      <c r="C23" s="52"/>
      <c r="D23" s="52"/>
      <c r="E23" s="56"/>
    </row>
    <row r="24" spans="1:5">
      <c r="A24" s="17" t="s">
        <v>31</v>
      </c>
      <c r="B24" s="51">
        <v>170.94</v>
      </c>
      <c r="C24" s="51">
        <v>0.21</v>
      </c>
      <c r="D24" s="51">
        <v>1.0499999999999999E-2</v>
      </c>
      <c r="E24" s="53">
        <v>1.8295580473425211E-2</v>
      </c>
    </row>
    <row r="25" spans="1:5">
      <c r="A25" s="17" t="s">
        <v>32</v>
      </c>
      <c r="B25" s="51">
        <v>0</v>
      </c>
      <c r="C25" s="51">
        <v>0</v>
      </c>
      <c r="D25" s="51">
        <v>0</v>
      </c>
      <c r="E25" s="51">
        <v>0</v>
      </c>
    </row>
    <row r="26" spans="1:5">
      <c r="A26" s="17" t="s">
        <v>33</v>
      </c>
      <c r="B26" s="51">
        <v>0</v>
      </c>
      <c r="C26" s="51">
        <v>0</v>
      </c>
      <c r="D26" s="51">
        <v>0</v>
      </c>
      <c r="E26" s="51">
        <v>0</v>
      </c>
    </row>
    <row r="27" spans="1:5">
      <c r="A27" s="17" t="s">
        <v>34</v>
      </c>
      <c r="B27" s="51">
        <v>0</v>
      </c>
      <c r="C27" s="51">
        <v>0</v>
      </c>
      <c r="D27" s="51">
        <v>0</v>
      </c>
      <c r="E27" s="51">
        <v>0</v>
      </c>
    </row>
    <row r="28" spans="1:5">
      <c r="A28" s="17" t="s">
        <v>35</v>
      </c>
      <c r="B28" s="51">
        <v>441.6</v>
      </c>
      <c r="C28" s="51">
        <v>0.55000000000000004</v>
      </c>
      <c r="D28" s="51">
        <v>2.7500000000000004E-2</v>
      </c>
      <c r="E28" s="53">
        <v>4.7264118035945796E-2</v>
      </c>
    </row>
    <row r="29" spans="1:5">
      <c r="A29" s="17" t="s">
        <v>36</v>
      </c>
      <c r="B29" s="51">
        <v>0</v>
      </c>
      <c r="C29" s="51">
        <v>0</v>
      </c>
      <c r="D29" s="51">
        <v>0</v>
      </c>
      <c r="E29" s="51">
        <v>0</v>
      </c>
    </row>
    <row r="30" spans="1:5">
      <c r="A30" s="17" t="s">
        <v>37</v>
      </c>
      <c r="B30" s="51">
        <v>0</v>
      </c>
      <c r="C30" s="51">
        <v>0</v>
      </c>
      <c r="D30" s="51">
        <v>0</v>
      </c>
      <c r="E30" s="51">
        <v>0</v>
      </c>
    </row>
    <row r="31" spans="1:5">
      <c r="A31" s="17" t="s">
        <v>38</v>
      </c>
      <c r="B31" s="51">
        <v>0</v>
      </c>
      <c r="C31" s="51">
        <v>0</v>
      </c>
      <c r="D31" s="51">
        <v>0</v>
      </c>
      <c r="E31" s="51">
        <v>0</v>
      </c>
    </row>
    <row r="32" spans="1:5">
      <c r="A32" s="23" t="s">
        <v>39</v>
      </c>
      <c r="B32" s="57">
        <v>612.54</v>
      </c>
      <c r="C32" s="57">
        <v>0.76</v>
      </c>
      <c r="D32" s="57">
        <v>3.7999999999999999E-2</v>
      </c>
      <c r="E32" s="58">
        <v>6.5559698509371003E-2</v>
      </c>
    </row>
    <row r="33" spans="1:242" s="26" customFormat="1">
      <c r="A33" s="11" t="s">
        <v>40</v>
      </c>
      <c r="B33" s="52">
        <v>0</v>
      </c>
      <c r="C33" s="52">
        <v>0</v>
      </c>
      <c r="D33" s="52"/>
      <c r="E33" s="56"/>
    </row>
    <row r="34" spans="1:242" s="26" customFormat="1">
      <c r="A34" s="17" t="s">
        <v>41</v>
      </c>
      <c r="B34" s="51">
        <v>134.7175381225716</v>
      </c>
      <c r="C34" s="51">
        <v>0.17</v>
      </c>
      <c r="D34" s="51">
        <v>8.5000000000000006E-3</v>
      </c>
      <c r="E34" s="53">
        <v>1.4418717444151383E-2</v>
      </c>
    </row>
    <row r="35" spans="1:242" s="26" customFormat="1">
      <c r="A35" s="6" t="s">
        <v>42</v>
      </c>
      <c r="B35" s="51">
        <v>134.7175381225716</v>
      </c>
      <c r="C35" s="51">
        <v>0.17</v>
      </c>
      <c r="D35" s="51">
        <v>8.5000000000000006E-3</v>
      </c>
      <c r="E35" s="53">
        <v>1.4418717444151383E-2</v>
      </c>
    </row>
    <row r="36" spans="1:242" s="27" customFormat="1">
      <c r="A36" s="19" t="s">
        <v>43</v>
      </c>
      <c r="B36" s="54">
        <v>9294.1375381225735</v>
      </c>
      <c r="C36" s="54">
        <v>11.620000000000001</v>
      </c>
      <c r="D36" s="54">
        <v>0.58100000000000007</v>
      </c>
      <c r="E36" s="55">
        <v>0.99474459611444732</v>
      </c>
    </row>
    <row r="37" spans="1:242" s="26" customFormat="1">
      <c r="A37" s="11" t="s">
        <v>44</v>
      </c>
      <c r="B37" s="52">
        <v>0</v>
      </c>
      <c r="C37" s="52">
        <v>0</v>
      </c>
      <c r="D37" s="52"/>
      <c r="E37" s="56"/>
    </row>
    <row r="38" spans="1:242" s="26" customFormat="1">
      <c r="A38" s="6" t="s">
        <v>45</v>
      </c>
      <c r="B38" s="51">
        <v>33</v>
      </c>
      <c r="C38" s="51">
        <v>0.04</v>
      </c>
      <c r="D38" s="51">
        <v>2E-3</v>
      </c>
      <c r="E38" s="51">
        <v>3.5319653423600793E-3</v>
      </c>
    </row>
    <row r="39" spans="1:242" s="26" customFormat="1">
      <c r="A39" s="6" t="s">
        <v>46</v>
      </c>
      <c r="B39" s="51">
        <v>9.27</v>
      </c>
      <c r="C39" s="51">
        <v>0.01</v>
      </c>
      <c r="D39" s="51">
        <v>5.0000000000000001E-4</v>
      </c>
      <c r="E39" s="51">
        <v>9.9216117344478596E-4</v>
      </c>
    </row>
    <row r="40" spans="1:242" s="26" customFormat="1">
      <c r="A40" s="17" t="s">
        <v>47</v>
      </c>
      <c r="B40" s="51">
        <v>0</v>
      </c>
      <c r="C40" s="51">
        <v>0</v>
      </c>
      <c r="D40" s="51">
        <v>0</v>
      </c>
      <c r="E40" s="51">
        <v>0</v>
      </c>
    </row>
    <row r="41" spans="1:242" s="26" customFormat="1">
      <c r="A41" s="17" t="s">
        <v>48</v>
      </c>
      <c r="B41" s="51">
        <v>0</v>
      </c>
      <c r="C41" s="51">
        <v>0</v>
      </c>
      <c r="D41" s="51">
        <v>0</v>
      </c>
      <c r="E41" s="51">
        <v>0</v>
      </c>
    </row>
    <row r="42" spans="1:242" s="26" customFormat="1">
      <c r="A42" s="17" t="s">
        <v>79</v>
      </c>
      <c r="B42" s="51">
        <v>0</v>
      </c>
      <c r="C42" s="51">
        <v>0</v>
      </c>
      <c r="D42" s="51">
        <v>0</v>
      </c>
      <c r="E42" s="51">
        <v>0</v>
      </c>
    </row>
    <row r="43" spans="1:242" s="26" customFormat="1">
      <c r="A43" s="23" t="s">
        <v>49</v>
      </c>
      <c r="B43" s="57">
        <v>42.269999999999996</v>
      </c>
      <c r="C43" s="57">
        <v>0.05</v>
      </c>
      <c r="D43" s="57">
        <v>2.5000000000000001E-3</v>
      </c>
      <c r="E43" s="57">
        <v>4.5241265158048648E-3</v>
      </c>
      <c r="F43" s="28"/>
      <c r="G43" s="29"/>
      <c r="H43" s="28"/>
      <c r="I43" s="28"/>
      <c r="J43" s="29"/>
      <c r="K43" s="30"/>
      <c r="L43" s="28"/>
      <c r="M43" s="28"/>
      <c r="N43" s="29"/>
      <c r="O43" s="30"/>
      <c r="P43" s="28"/>
      <c r="Q43" s="28"/>
      <c r="R43" s="29"/>
      <c r="S43" s="30"/>
      <c r="T43" s="28"/>
      <c r="U43" s="28"/>
      <c r="V43" s="29"/>
      <c r="W43" s="30"/>
      <c r="X43" s="28"/>
      <c r="Y43" s="28"/>
      <c r="Z43" s="29"/>
      <c r="AA43" s="30"/>
      <c r="AB43" s="28"/>
      <c r="AC43" s="28"/>
      <c r="AD43" s="29"/>
      <c r="AE43" s="30"/>
      <c r="AF43" s="28"/>
      <c r="AG43" s="28"/>
      <c r="AH43" s="29"/>
      <c r="AI43" s="30"/>
      <c r="AJ43" s="28"/>
      <c r="AK43" s="28"/>
      <c r="AL43" s="29"/>
      <c r="AM43" s="30"/>
      <c r="AN43" s="28"/>
      <c r="AO43" s="28"/>
      <c r="AP43" s="29"/>
      <c r="AQ43" s="30"/>
      <c r="AR43" s="28"/>
      <c r="AS43" s="28"/>
      <c r="AT43" s="29"/>
      <c r="AU43" s="30"/>
      <c r="AV43" s="28"/>
      <c r="AW43" s="28"/>
      <c r="AX43" s="29"/>
      <c r="AY43" s="30"/>
      <c r="AZ43" s="28"/>
      <c r="BA43" s="28"/>
      <c r="BB43" s="29"/>
      <c r="BC43" s="30"/>
      <c r="BD43" s="28"/>
      <c r="BE43" s="28"/>
      <c r="BF43" s="29"/>
      <c r="BG43" s="30"/>
      <c r="BH43" s="28"/>
      <c r="BI43" s="28"/>
      <c r="BJ43" s="29"/>
      <c r="BK43" s="30"/>
      <c r="BL43" s="28"/>
      <c r="BM43" s="28"/>
      <c r="BN43" s="29"/>
      <c r="BO43" s="30"/>
      <c r="BP43" s="28"/>
      <c r="BQ43" s="28"/>
      <c r="BR43" s="29"/>
      <c r="BS43" s="30"/>
      <c r="BT43" s="28"/>
      <c r="BU43" s="28"/>
      <c r="BV43" s="29"/>
      <c r="BW43" s="30"/>
      <c r="BX43" s="28"/>
      <c r="BY43" s="28"/>
      <c r="BZ43" s="29"/>
      <c r="CA43" s="30"/>
      <c r="CB43" s="28"/>
      <c r="CC43" s="28"/>
      <c r="CD43" s="29"/>
      <c r="CE43" s="30"/>
      <c r="CF43" s="28"/>
      <c r="CG43" s="28"/>
      <c r="CH43" s="29"/>
      <c r="CI43" s="30"/>
      <c r="CJ43" s="28"/>
      <c r="CK43" s="28"/>
      <c r="CL43" s="29"/>
      <c r="CM43" s="30"/>
      <c r="CN43" s="28"/>
      <c r="CO43" s="28"/>
      <c r="CP43" s="29"/>
      <c r="CQ43" s="30"/>
      <c r="CR43" s="28"/>
      <c r="CS43" s="28"/>
      <c r="CT43" s="29"/>
      <c r="CU43" s="30"/>
      <c r="CV43" s="28"/>
      <c r="CW43" s="28"/>
      <c r="CX43" s="29"/>
      <c r="CY43" s="30"/>
      <c r="CZ43" s="28"/>
      <c r="DA43" s="28"/>
      <c r="DB43" s="29"/>
      <c r="DC43" s="30"/>
      <c r="DD43" s="28"/>
      <c r="DE43" s="28"/>
      <c r="DF43" s="29"/>
      <c r="DG43" s="30"/>
      <c r="DH43" s="28"/>
      <c r="DI43" s="28"/>
      <c r="DJ43" s="29"/>
      <c r="DK43" s="30"/>
      <c r="DL43" s="28"/>
      <c r="DM43" s="28"/>
      <c r="DN43" s="29"/>
      <c r="DO43" s="30"/>
      <c r="DP43" s="28"/>
      <c r="DQ43" s="28"/>
      <c r="DR43" s="29"/>
      <c r="DS43" s="30"/>
      <c r="DT43" s="28"/>
      <c r="DU43" s="28"/>
      <c r="DV43" s="29"/>
      <c r="DW43" s="30"/>
      <c r="DX43" s="28"/>
      <c r="DY43" s="28"/>
      <c r="DZ43" s="29"/>
      <c r="EA43" s="30"/>
      <c r="EB43" s="28"/>
      <c r="EC43" s="28"/>
      <c r="ED43" s="29"/>
      <c r="EE43" s="30"/>
      <c r="EF43" s="28"/>
      <c r="EG43" s="28"/>
      <c r="EH43" s="29"/>
      <c r="EI43" s="30"/>
      <c r="EJ43" s="28"/>
      <c r="EK43" s="28"/>
      <c r="EL43" s="29"/>
      <c r="EM43" s="30"/>
      <c r="EN43" s="28"/>
      <c r="EO43" s="28"/>
      <c r="EP43" s="29"/>
      <c r="EQ43" s="30"/>
      <c r="ER43" s="28"/>
      <c r="ES43" s="28"/>
      <c r="ET43" s="29"/>
      <c r="EU43" s="30"/>
      <c r="EV43" s="28"/>
      <c r="EW43" s="28"/>
      <c r="EX43" s="29"/>
      <c r="EY43" s="30"/>
      <c r="EZ43" s="28"/>
      <c r="FA43" s="28"/>
      <c r="FB43" s="29"/>
      <c r="FC43" s="30"/>
      <c r="FD43" s="28"/>
      <c r="FE43" s="28"/>
      <c r="FF43" s="29"/>
      <c r="FG43" s="30"/>
      <c r="FH43" s="28"/>
      <c r="FI43" s="28"/>
      <c r="FJ43" s="29"/>
      <c r="FK43" s="30"/>
      <c r="FL43" s="28"/>
      <c r="FM43" s="28"/>
      <c r="FN43" s="29"/>
      <c r="FO43" s="30"/>
      <c r="FP43" s="28"/>
      <c r="FQ43" s="28"/>
      <c r="FR43" s="29"/>
      <c r="FS43" s="30"/>
      <c r="FT43" s="28"/>
      <c r="FU43" s="28"/>
      <c r="FV43" s="29"/>
      <c r="FW43" s="30"/>
      <c r="FX43" s="28"/>
      <c r="FY43" s="28"/>
      <c r="FZ43" s="29"/>
      <c r="GA43" s="30"/>
      <c r="GB43" s="28"/>
      <c r="GC43" s="28"/>
      <c r="GD43" s="29"/>
      <c r="GE43" s="30"/>
      <c r="GF43" s="28"/>
      <c r="GG43" s="28"/>
      <c r="GH43" s="29"/>
      <c r="GI43" s="30"/>
      <c r="GJ43" s="28"/>
      <c r="GK43" s="28"/>
      <c r="GL43" s="29"/>
      <c r="GM43" s="30"/>
      <c r="GN43" s="28"/>
      <c r="GO43" s="28"/>
      <c r="GP43" s="29"/>
      <c r="GQ43" s="30"/>
      <c r="GR43" s="28"/>
      <c r="GS43" s="28"/>
      <c r="GT43" s="29"/>
      <c r="GU43" s="30"/>
      <c r="GV43" s="28"/>
      <c r="GW43" s="28"/>
      <c r="GX43" s="29"/>
      <c r="GY43" s="30"/>
      <c r="GZ43" s="28"/>
      <c r="HA43" s="28"/>
      <c r="HB43" s="29"/>
      <c r="HC43" s="30"/>
      <c r="HD43" s="28"/>
      <c r="HE43" s="28"/>
      <c r="HF43" s="29"/>
      <c r="HG43" s="30"/>
      <c r="HH43" s="28"/>
      <c r="HI43" s="28"/>
      <c r="HJ43" s="29"/>
      <c r="HK43" s="30"/>
      <c r="HL43" s="28"/>
      <c r="HM43" s="28"/>
      <c r="HN43" s="29"/>
      <c r="HO43" s="30"/>
      <c r="HP43" s="28"/>
      <c r="HQ43" s="28"/>
      <c r="HR43" s="29"/>
      <c r="HS43" s="30"/>
      <c r="HT43" s="28"/>
      <c r="HU43" s="28"/>
      <c r="HV43" s="29"/>
      <c r="HW43" s="30"/>
      <c r="HX43" s="28"/>
      <c r="HY43" s="28"/>
      <c r="HZ43" s="29"/>
      <c r="IA43" s="30"/>
      <c r="IB43" s="28"/>
      <c r="IC43" s="28"/>
      <c r="ID43" s="29"/>
      <c r="IE43" s="30"/>
      <c r="IF43" s="28"/>
      <c r="IG43" s="28"/>
      <c r="IH43" s="29"/>
    </row>
    <row r="44" spans="1:242" s="26" customFormat="1">
      <c r="A44" s="11" t="s">
        <v>50</v>
      </c>
      <c r="B44" s="52">
        <v>0</v>
      </c>
      <c r="C44" s="52">
        <v>0</v>
      </c>
      <c r="D44" s="52"/>
      <c r="E44" s="56"/>
    </row>
    <row r="45" spans="1:242" s="26" customFormat="1">
      <c r="A45" s="17" t="s">
        <v>80</v>
      </c>
      <c r="B45" s="51">
        <v>0.64249999999999996</v>
      </c>
      <c r="C45" s="51">
        <v>0</v>
      </c>
      <c r="D45" s="51">
        <v>0</v>
      </c>
      <c r="E45" s="53">
        <v>6.8766294923222751E-5</v>
      </c>
    </row>
    <row r="46" spans="1:242" s="26" customFormat="1">
      <c r="A46" s="17" t="s">
        <v>52</v>
      </c>
      <c r="B46" s="51">
        <v>0</v>
      </c>
      <c r="C46" s="51">
        <v>0</v>
      </c>
      <c r="D46" s="51">
        <v>0</v>
      </c>
      <c r="E46" s="51">
        <v>0</v>
      </c>
    </row>
    <row r="47" spans="1:242" s="26" customFormat="1">
      <c r="A47" s="17" t="s">
        <v>53</v>
      </c>
      <c r="B47" s="51">
        <v>6.19</v>
      </c>
      <c r="C47" s="51">
        <v>0.01</v>
      </c>
      <c r="D47" s="51">
        <v>5.0000000000000001E-4</v>
      </c>
      <c r="E47" s="53">
        <v>6.6251107482451189E-4</v>
      </c>
    </row>
    <row r="48" spans="1:242" s="26" customFormat="1">
      <c r="A48" s="23" t="s">
        <v>54</v>
      </c>
      <c r="B48" s="57">
        <v>6.8325000000000005</v>
      </c>
      <c r="C48" s="57">
        <v>0.01</v>
      </c>
      <c r="D48" s="57">
        <v>5.0000000000000001E-4</v>
      </c>
      <c r="E48" s="58">
        <v>7.3127736974773472E-4</v>
      </c>
      <c r="F48" s="28"/>
      <c r="G48" s="29"/>
      <c r="H48" s="28"/>
      <c r="I48" s="28"/>
      <c r="J48" s="29"/>
      <c r="K48" s="30"/>
      <c r="L48" s="28"/>
      <c r="M48" s="28"/>
      <c r="N48" s="29"/>
      <c r="O48" s="30"/>
      <c r="P48" s="28"/>
      <c r="Q48" s="28"/>
      <c r="R48" s="29"/>
      <c r="S48" s="30"/>
      <c r="T48" s="28"/>
      <c r="U48" s="28"/>
      <c r="V48" s="29"/>
      <c r="W48" s="30"/>
      <c r="X48" s="28"/>
      <c r="Y48" s="28"/>
      <c r="Z48" s="29"/>
      <c r="AA48" s="30"/>
      <c r="AB48" s="28"/>
      <c r="AC48" s="28"/>
      <c r="AD48" s="29"/>
      <c r="AE48" s="30"/>
      <c r="AF48" s="28"/>
      <c r="AG48" s="28"/>
      <c r="AH48" s="29"/>
      <c r="AI48" s="30"/>
      <c r="AJ48" s="28"/>
      <c r="AK48" s="28"/>
      <c r="AL48" s="29"/>
      <c r="AM48" s="30"/>
      <c r="AN48" s="28"/>
      <c r="AO48" s="28"/>
      <c r="AP48" s="29"/>
      <c r="AQ48" s="30"/>
      <c r="AR48" s="28"/>
      <c r="AS48" s="28"/>
      <c r="AT48" s="29"/>
      <c r="AU48" s="30"/>
      <c r="AV48" s="28"/>
      <c r="AW48" s="28"/>
      <c r="AX48" s="29"/>
      <c r="AY48" s="30"/>
      <c r="AZ48" s="28"/>
      <c r="BA48" s="28"/>
      <c r="BB48" s="29"/>
      <c r="BC48" s="30"/>
      <c r="BD48" s="28"/>
      <c r="BE48" s="28"/>
      <c r="BF48" s="29"/>
      <c r="BG48" s="30"/>
      <c r="BH48" s="28"/>
      <c r="BI48" s="28"/>
      <c r="BJ48" s="29"/>
      <c r="BK48" s="30"/>
      <c r="BL48" s="28"/>
      <c r="BM48" s="28"/>
      <c r="BN48" s="29"/>
      <c r="BO48" s="30"/>
      <c r="BP48" s="28"/>
      <c r="BQ48" s="28"/>
      <c r="BR48" s="29"/>
      <c r="BS48" s="30"/>
      <c r="BT48" s="28"/>
      <c r="BU48" s="28"/>
      <c r="BV48" s="29"/>
      <c r="BW48" s="30"/>
      <c r="BX48" s="28"/>
      <c r="BY48" s="28"/>
      <c r="BZ48" s="29"/>
      <c r="CA48" s="30"/>
      <c r="CB48" s="28"/>
      <c r="CC48" s="28"/>
      <c r="CD48" s="29"/>
      <c r="CE48" s="30"/>
      <c r="CF48" s="28"/>
      <c r="CG48" s="28"/>
      <c r="CH48" s="29"/>
      <c r="CI48" s="30"/>
      <c r="CJ48" s="28"/>
      <c r="CK48" s="28"/>
      <c r="CL48" s="29"/>
      <c r="CM48" s="30"/>
      <c r="CN48" s="28"/>
      <c r="CO48" s="28"/>
      <c r="CP48" s="29"/>
      <c r="CQ48" s="30"/>
      <c r="CR48" s="28"/>
      <c r="CS48" s="28"/>
      <c r="CT48" s="29"/>
      <c r="CU48" s="30"/>
      <c r="CV48" s="28"/>
      <c r="CW48" s="28"/>
      <c r="CX48" s="29"/>
      <c r="CY48" s="30"/>
      <c r="CZ48" s="28"/>
      <c r="DA48" s="28"/>
      <c r="DB48" s="29"/>
      <c r="DC48" s="30"/>
      <c r="DD48" s="28"/>
      <c r="DE48" s="28"/>
      <c r="DF48" s="29"/>
      <c r="DG48" s="30"/>
      <c r="DH48" s="28"/>
      <c r="DI48" s="28"/>
      <c r="DJ48" s="29"/>
      <c r="DK48" s="30"/>
      <c r="DL48" s="28"/>
      <c r="DM48" s="28"/>
      <c r="DN48" s="29"/>
      <c r="DO48" s="30"/>
      <c r="DP48" s="28"/>
      <c r="DQ48" s="28"/>
      <c r="DR48" s="29"/>
      <c r="DS48" s="30"/>
      <c r="DT48" s="28"/>
      <c r="DU48" s="28"/>
      <c r="DV48" s="29"/>
      <c r="DW48" s="30"/>
      <c r="DX48" s="28"/>
      <c r="DY48" s="28"/>
      <c r="DZ48" s="29"/>
      <c r="EA48" s="30"/>
      <c r="EB48" s="28"/>
      <c r="EC48" s="28"/>
      <c r="ED48" s="29"/>
      <c r="EE48" s="30"/>
      <c r="EF48" s="28"/>
      <c r="EG48" s="28"/>
      <c r="EH48" s="29"/>
      <c r="EI48" s="30"/>
      <c r="EJ48" s="28"/>
      <c r="EK48" s="28"/>
      <c r="EL48" s="29"/>
      <c r="EM48" s="30"/>
      <c r="EN48" s="28"/>
      <c r="EO48" s="28"/>
      <c r="EP48" s="29"/>
      <c r="EQ48" s="30"/>
      <c r="ER48" s="28"/>
      <c r="ES48" s="28"/>
      <c r="ET48" s="29"/>
      <c r="EU48" s="30"/>
      <c r="EV48" s="28"/>
      <c r="EW48" s="28"/>
      <c r="EX48" s="29"/>
      <c r="EY48" s="30"/>
      <c r="EZ48" s="28"/>
      <c r="FA48" s="28"/>
      <c r="FB48" s="29"/>
      <c r="FC48" s="30"/>
      <c r="FD48" s="28"/>
      <c r="FE48" s="28"/>
      <c r="FF48" s="29"/>
      <c r="FG48" s="30"/>
      <c r="FH48" s="28"/>
      <c r="FI48" s="28"/>
      <c r="FJ48" s="29"/>
      <c r="FK48" s="30"/>
      <c r="FL48" s="28"/>
      <c r="FM48" s="28"/>
      <c r="FN48" s="29"/>
      <c r="FO48" s="30"/>
      <c r="FP48" s="28"/>
      <c r="FQ48" s="28"/>
      <c r="FR48" s="29"/>
      <c r="FS48" s="30"/>
      <c r="FT48" s="28"/>
      <c r="FU48" s="28"/>
      <c r="FV48" s="29"/>
      <c r="FW48" s="30"/>
      <c r="FX48" s="28"/>
      <c r="FY48" s="28"/>
      <c r="FZ48" s="29"/>
      <c r="GA48" s="30"/>
      <c r="GB48" s="28"/>
      <c r="GC48" s="28"/>
      <c r="GD48" s="29"/>
      <c r="GE48" s="30"/>
      <c r="GF48" s="28"/>
      <c r="GG48" s="28"/>
      <c r="GH48" s="29"/>
      <c r="GI48" s="30"/>
      <c r="GJ48" s="28"/>
      <c r="GK48" s="28"/>
      <c r="GL48" s="29"/>
      <c r="GM48" s="30"/>
      <c r="GN48" s="28"/>
      <c r="GO48" s="28"/>
      <c r="GP48" s="29"/>
      <c r="GQ48" s="30"/>
      <c r="GR48" s="28"/>
      <c r="GS48" s="28"/>
      <c r="GT48" s="29"/>
      <c r="GU48" s="30"/>
      <c r="GV48" s="28"/>
      <c r="GW48" s="28"/>
      <c r="GX48" s="29"/>
      <c r="GY48" s="30"/>
      <c r="GZ48" s="28"/>
      <c r="HA48" s="28"/>
      <c r="HB48" s="29"/>
      <c r="HC48" s="30"/>
      <c r="HD48" s="28"/>
      <c r="HE48" s="28"/>
      <c r="HF48" s="29"/>
      <c r="HG48" s="30"/>
      <c r="HH48" s="28"/>
      <c r="HI48" s="28"/>
      <c r="HJ48" s="29"/>
      <c r="HK48" s="30"/>
      <c r="HL48" s="28"/>
      <c r="HM48" s="28"/>
      <c r="HN48" s="29"/>
      <c r="HO48" s="30"/>
      <c r="HP48" s="28"/>
      <c r="HQ48" s="28"/>
      <c r="HR48" s="29"/>
      <c r="HS48" s="30"/>
      <c r="HT48" s="28"/>
      <c r="HU48" s="28"/>
      <c r="HV48" s="29"/>
      <c r="HW48" s="30"/>
      <c r="HX48" s="28"/>
      <c r="HY48" s="28"/>
      <c r="HZ48" s="29"/>
      <c r="IA48" s="30"/>
      <c r="IB48" s="28"/>
      <c r="IC48" s="28"/>
      <c r="ID48" s="29"/>
      <c r="IE48" s="30"/>
      <c r="IF48" s="28"/>
      <c r="IG48" s="28"/>
      <c r="IH48" s="29"/>
    </row>
    <row r="49" spans="1:242" s="26" customFormat="1">
      <c r="A49" s="31" t="s">
        <v>55</v>
      </c>
      <c r="B49" s="59">
        <v>49.102499999999999</v>
      </c>
      <c r="C49" s="59">
        <v>6.0000000000000005E-2</v>
      </c>
      <c r="D49" s="59">
        <v>3.0000000000000001E-3</v>
      </c>
      <c r="E49" s="60">
        <v>5.2554038855525996E-3</v>
      </c>
      <c r="F49" s="30"/>
      <c r="G49" s="28"/>
      <c r="H49" s="28"/>
      <c r="I49" s="30"/>
      <c r="J49" s="28"/>
      <c r="K49" s="28"/>
      <c r="L49" s="28"/>
      <c r="M49" s="30"/>
      <c r="N49" s="28"/>
      <c r="O49" s="28"/>
      <c r="P49" s="28"/>
      <c r="Q49" s="30"/>
      <c r="R49" s="28"/>
      <c r="S49" s="28"/>
      <c r="T49" s="28"/>
      <c r="U49" s="30"/>
      <c r="V49" s="28"/>
      <c r="W49" s="28"/>
      <c r="X49" s="28"/>
      <c r="Y49" s="30"/>
      <c r="Z49" s="28"/>
      <c r="AA49" s="28"/>
      <c r="AB49" s="28"/>
      <c r="AC49" s="30"/>
      <c r="AD49" s="28"/>
      <c r="AE49" s="28"/>
      <c r="AF49" s="28"/>
      <c r="AG49" s="30"/>
      <c r="AH49" s="28"/>
      <c r="AI49" s="28"/>
      <c r="AJ49" s="28"/>
      <c r="AK49" s="30"/>
      <c r="AL49" s="28"/>
      <c r="AM49" s="28"/>
      <c r="AN49" s="28"/>
      <c r="AO49" s="30"/>
      <c r="AP49" s="28"/>
      <c r="AQ49" s="28"/>
      <c r="AR49" s="28"/>
      <c r="AS49" s="30"/>
      <c r="AT49" s="28"/>
      <c r="AU49" s="28"/>
      <c r="AV49" s="28"/>
      <c r="AW49" s="30"/>
      <c r="AX49" s="28"/>
      <c r="AY49" s="28"/>
      <c r="AZ49" s="28"/>
      <c r="BA49" s="30"/>
      <c r="BB49" s="28"/>
      <c r="BC49" s="28"/>
      <c r="BD49" s="28"/>
      <c r="BE49" s="30"/>
      <c r="BF49" s="28"/>
      <c r="BG49" s="28"/>
      <c r="BH49" s="28"/>
      <c r="BI49" s="30"/>
      <c r="BJ49" s="28"/>
      <c r="BK49" s="28"/>
      <c r="BL49" s="28"/>
      <c r="BM49" s="30"/>
      <c r="BN49" s="28"/>
      <c r="BO49" s="28"/>
      <c r="BP49" s="28"/>
      <c r="BQ49" s="30"/>
      <c r="BR49" s="28"/>
      <c r="BS49" s="28"/>
      <c r="BT49" s="28"/>
      <c r="BU49" s="30"/>
      <c r="BV49" s="28"/>
      <c r="BW49" s="28"/>
      <c r="BX49" s="28"/>
      <c r="BY49" s="30"/>
      <c r="BZ49" s="28"/>
      <c r="CA49" s="28"/>
      <c r="CB49" s="28"/>
      <c r="CC49" s="30"/>
      <c r="CD49" s="28"/>
      <c r="CE49" s="28"/>
      <c r="CF49" s="28"/>
      <c r="CG49" s="30"/>
      <c r="CH49" s="28"/>
      <c r="CI49" s="28"/>
      <c r="CJ49" s="28"/>
      <c r="CK49" s="30"/>
      <c r="CL49" s="28"/>
      <c r="CM49" s="28"/>
      <c r="CN49" s="28"/>
      <c r="CO49" s="30"/>
      <c r="CP49" s="28"/>
      <c r="CQ49" s="28"/>
      <c r="CR49" s="28"/>
      <c r="CS49" s="30"/>
      <c r="CT49" s="28"/>
      <c r="CU49" s="28"/>
      <c r="CV49" s="28"/>
      <c r="CW49" s="30"/>
      <c r="CX49" s="28"/>
      <c r="CY49" s="28"/>
      <c r="CZ49" s="28"/>
      <c r="DA49" s="30"/>
      <c r="DB49" s="28"/>
      <c r="DC49" s="28"/>
      <c r="DD49" s="28"/>
      <c r="DE49" s="30"/>
      <c r="DF49" s="28"/>
      <c r="DG49" s="28"/>
      <c r="DH49" s="28"/>
      <c r="DI49" s="30"/>
      <c r="DJ49" s="28"/>
      <c r="DK49" s="28"/>
      <c r="DL49" s="28"/>
      <c r="DM49" s="30"/>
      <c r="DN49" s="28"/>
      <c r="DO49" s="28"/>
      <c r="DP49" s="28"/>
      <c r="DQ49" s="30"/>
      <c r="DR49" s="28"/>
      <c r="DS49" s="28"/>
      <c r="DT49" s="28"/>
      <c r="DU49" s="30"/>
      <c r="DV49" s="28"/>
      <c r="DW49" s="28"/>
      <c r="DX49" s="28"/>
      <c r="DY49" s="30"/>
      <c r="DZ49" s="28"/>
      <c r="EA49" s="28"/>
      <c r="EB49" s="28"/>
      <c r="EC49" s="30"/>
      <c r="ED49" s="28"/>
      <c r="EE49" s="28"/>
      <c r="EF49" s="28"/>
      <c r="EG49" s="30"/>
      <c r="EH49" s="28"/>
      <c r="EI49" s="28"/>
      <c r="EJ49" s="28"/>
      <c r="EK49" s="30"/>
      <c r="EL49" s="28"/>
      <c r="EM49" s="28"/>
      <c r="EN49" s="28"/>
      <c r="EO49" s="30"/>
      <c r="EP49" s="28"/>
      <c r="EQ49" s="28"/>
      <c r="ER49" s="28"/>
      <c r="ES49" s="30"/>
      <c r="ET49" s="28"/>
      <c r="EU49" s="28"/>
      <c r="EV49" s="28"/>
      <c r="EW49" s="30"/>
      <c r="EX49" s="28"/>
      <c r="EY49" s="28"/>
      <c r="EZ49" s="28"/>
      <c r="FA49" s="30"/>
      <c r="FB49" s="28"/>
      <c r="FC49" s="28"/>
      <c r="FD49" s="28"/>
      <c r="FE49" s="30"/>
      <c r="FF49" s="28"/>
      <c r="FG49" s="28"/>
      <c r="FH49" s="28"/>
      <c r="FI49" s="30"/>
      <c r="FJ49" s="28"/>
      <c r="FK49" s="28"/>
      <c r="FL49" s="28"/>
      <c r="FM49" s="30"/>
      <c r="FN49" s="28"/>
      <c r="FO49" s="28"/>
      <c r="FP49" s="28"/>
      <c r="FQ49" s="30"/>
      <c r="FR49" s="28"/>
      <c r="FS49" s="28"/>
      <c r="FT49" s="28"/>
      <c r="FU49" s="30"/>
      <c r="FV49" s="28"/>
      <c r="FW49" s="28"/>
      <c r="FX49" s="28"/>
      <c r="FY49" s="30"/>
      <c r="FZ49" s="28"/>
      <c r="GA49" s="28"/>
      <c r="GB49" s="28"/>
      <c r="GC49" s="30"/>
      <c r="GD49" s="28"/>
      <c r="GE49" s="28"/>
      <c r="GF49" s="28"/>
      <c r="GG49" s="30"/>
      <c r="GH49" s="28"/>
      <c r="GI49" s="28"/>
      <c r="GJ49" s="28"/>
      <c r="GK49" s="30"/>
      <c r="GL49" s="28"/>
      <c r="GM49" s="28"/>
      <c r="GN49" s="28"/>
      <c r="GO49" s="30"/>
      <c r="GP49" s="28"/>
      <c r="GQ49" s="28"/>
      <c r="GR49" s="28"/>
      <c r="GS49" s="30"/>
      <c r="GT49" s="28"/>
      <c r="GU49" s="28"/>
      <c r="GV49" s="28"/>
      <c r="GW49" s="30"/>
      <c r="GX49" s="28"/>
      <c r="GY49" s="28"/>
      <c r="GZ49" s="28"/>
      <c r="HA49" s="30"/>
      <c r="HB49" s="28"/>
      <c r="HC49" s="28"/>
      <c r="HD49" s="28"/>
      <c r="HE49" s="30"/>
      <c r="HF49" s="28"/>
      <c r="HG49" s="28"/>
      <c r="HH49" s="28"/>
      <c r="HI49" s="30"/>
      <c r="HJ49" s="28"/>
      <c r="HK49" s="28"/>
      <c r="HL49" s="28"/>
      <c r="HM49" s="30"/>
      <c r="HN49" s="28"/>
      <c r="HO49" s="28"/>
      <c r="HP49" s="28"/>
      <c r="HQ49" s="30"/>
      <c r="HR49" s="28"/>
      <c r="HS49" s="28"/>
      <c r="HT49" s="28"/>
      <c r="HU49" s="30"/>
      <c r="HV49" s="28"/>
      <c r="HW49" s="28"/>
      <c r="HX49" s="28"/>
      <c r="HY49" s="30"/>
      <c r="HZ49" s="28"/>
      <c r="IA49" s="28"/>
      <c r="IB49" s="28"/>
      <c r="IC49" s="30"/>
      <c r="ID49" s="28"/>
      <c r="IE49" s="28"/>
      <c r="IF49" s="28"/>
    </row>
    <row r="50" spans="1:242" s="27" customFormat="1" ht="13.5" thickBot="1">
      <c r="A50" s="61" t="s">
        <v>56</v>
      </c>
      <c r="B50" s="62">
        <v>9343.2400381225743</v>
      </c>
      <c r="C50" s="62">
        <v>11.680000000000001</v>
      </c>
      <c r="D50" s="62">
        <v>0.58400000000000007</v>
      </c>
      <c r="E50" s="63">
        <v>1</v>
      </c>
    </row>
    <row r="51" spans="1:242" s="26" customFormat="1" ht="13.5" thickBot="1">
      <c r="A51" s="34"/>
      <c r="B51" s="64"/>
      <c r="C51" s="64"/>
      <c r="D51" s="64"/>
      <c r="E51" s="65"/>
    </row>
    <row r="52" spans="1:242" s="26" customFormat="1" ht="13.5" thickBot="1">
      <c r="A52" s="37" t="s">
        <v>57</v>
      </c>
      <c r="B52" s="66">
        <v>4343.88</v>
      </c>
      <c r="C52" s="66">
        <v>5.4300000000000006</v>
      </c>
      <c r="D52" s="66">
        <v>0.27150000000000002</v>
      </c>
      <c r="E52" s="67">
        <v>1</v>
      </c>
    </row>
    <row r="53" spans="1:242" s="26" customFormat="1">
      <c r="A53" s="40" t="s">
        <v>58</v>
      </c>
      <c r="B53" s="68">
        <v>112.44</v>
      </c>
      <c r="C53" s="68">
        <v>0.15</v>
      </c>
      <c r="D53" s="68">
        <v>7.4999999999999997E-3</v>
      </c>
      <c r="E53" s="69">
        <v>2.5884692947318984E-2</v>
      </c>
    </row>
    <row r="54" spans="1:242" s="26" customFormat="1">
      <c r="A54" s="23" t="s">
        <v>59</v>
      </c>
      <c r="B54" s="57">
        <v>248.94</v>
      </c>
      <c r="C54" s="57">
        <v>0.31</v>
      </c>
      <c r="D54" s="57">
        <v>1.55E-2</v>
      </c>
      <c r="E54" s="58">
        <v>5.7308212934058952E-2</v>
      </c>
      <c r="F54" s="28"/>
      <c r="G54" s="29"/>
      <c r="H54" s="28"/>
      <c r="I54" s="28"/>
      <c r="J54" s="29"/>
      <c r="K54" s="30"/>
      <c r="L54" s="28"/>
      <c r="M54" s="28"/>
      <c r="N54" s="29"/>
      <c r="O54" s="30"/>
      <c r="P54" s="28"/>
      <c r="Q54" s="28"/>
      <c r="R54" s="29"/>
      <c r="S54" s="30"/>
      <c r="T54" s="28"/>
      <c r="U54" s="28"/>
      <c r="V54" s="29"/>
      <c r="W54" s="30"/>
      <c r="X54" s="28"/>
      <c r="Y54" s="28"/>
      <c r="Z54" s="29"/>
      <c r="AA54" s="30"/>
      <c r="AB54" s="28"/>
      <c r="AC54" s="28"/>
      <c r="AD54" s="29"/>
      <c r="AE54" s="30"/>
      <c r="AF54" s="28"/>
      <c r="AG54" s="28"/>
      <c r="AH54" s="29"/>
      <c r="AI54" s="30"/>
      <c r="AJ54" s="28"/>
      <c r="AK54" s="28"/>
      <c r="AL54" s="29"/>
      <c r="AM54" s="30"/>
      <c r="AN54" s="28"/>
      <c r="AO54" s="28"/>
      <c r="AP54" s="29"/>
      <c r="AQ54" s="30"/>
      <c r="AR54" s="28"/>
      <c r="AS54" s="28"/>
      <c r="AT54" s="29"/>
      <c r="AU54" s="30"/>
      <c r="AV54" s="28"/>
      <c r="AW54" s="28"/>
      <c r="AX54" s="29"/>
      <c r="AY54" s="30"/>
      <c r="AZ54" s="28"/>
      <c r="BA54" s="28"/>
      <c r="BB54" s="29"/>
      <c r="BC54" s="30"/>
      <c r="BD54" s="28"/>
      <c r="BE54" s="28"/>
      <c r="BF54" s="29"/>
      <c r="BG54" s="30"/>
      <c r="BH54" s="28"/>
      <c r="BI54" s="28"/>
      <c r="BJ54" s="29"/>
      <c r="BK54" s="30"/>
      <c r="BL54" s="28"/>
      <c r="BM54" s="28"/>
      <c r="BN54" s="29"/>
      <c r="BO54" s="30"/>
      <c r="BP54" s="28"/>
      <c r="BQ54" s="28"/>
      <c r="BR54" s="29"/>
      <c r="BS54" s="30"/>
      <c r="BT54" s="28"/>
      <c r="BU54" s="28"/>
      <c r="BV54" s="29"/>
      <c r="BW54" s="30"/>
      <c r="BX54" s="28"/>
      <c r="BY54" s="28"/>
      <c r="BZ54" s="29"/>
      <c r="CA54" s="30"/>
      <c r="CB54" s="28"/>
      <c r="CC54" s="28"/>
      <c r="CD54" s="29"/>
      <c r="CE54" s="30"/>
      <c r="CF54" s="28"/>
      <c r="CG54" s="28"/>
      <c r="CH54" s="29"/>
      <c r="CI54" s="30"/>
      <c r="CJ54" s="28"/>
      <c r="CK54" s="28"/>
      <c r="CL54" s="29"/>
      <c r="CM54" s="30"/>
      <c r="CN54" s="28"/>
      <c r="CO54" s="28"/>
      <c r="CP54" s="29"/>
      <c r="CQ54" s="30"/>
      <c r="CR54" s="28"/>
      <c r="CS54" s="28"/>
      <c r="CT54" s="29"/>
      <c r="CU54" s="30"/>
      <c r="CV54" s="28"/>
      <c r="CW54" s="28"/>
      <c r="CX54" s="29"/>
      <c r="CY54" s="30"/>
      <c r="CZ54" s="28"/>
      <c r="DA54" s="28"/>
      <c r="DB54" s="29"/>
      <c r="DC54" s="30"/>
      <c r="DD54" s="28"/>
      <c r="DE54" s="28"/>
      <c r="DF54" s="29"/>
      <c r="DG54" s="30"/>
      <c r="DH54" s="28"/>
      <c r="DI54" s="28"/>
      <c r="DJ54" s="29"/>
      <c r="DK54" s="30"/>
      <c r="DL54" s="28"/>
      <c r="DM54" s="28"/>
      <c r="DN54" s="29"/>
      <c r="DO54" s="30"/>
      <c r="DP54" s="28"/>
      <c r="DQ54" s="28"/>
      <c r="DR54" s="29"/>
      <c r="DS54" s="30"/>
      <c r="DT54" s="28"/>
      <c r="DU54" s="28"/>
      <c r="DV54" s="29"/>
      <c r="DW54" s="30"/>
      <c r="DX54" s="28"/>
      <c r="DY54" s="28"/>
      <c r="DZ54" s="29"/>
      <c r="EA54" s="30"/>
      <c r="EB54" s="28"/>
      <c r="EC54" s="28"/>
      <c r="ED54" s="29"/>
      <c r="EE54" s="30"/>
      <c r="EF54" s="28"/>
      <c r="EG54" s="28"/>
      <c r="EH54" s="29"/>
      <c r="EI54" s="30"/>
      <c r="EJ54" s="28"/>
      <c r="EK54" s="28"/>
      <c r="EL54" s="29"/>
      <c r="EM54" s="30"/>
      <c r="EN54" s="28"/>
      <c r="EO54" s="28"/>
      <c r="EP54" s="29"/>
      <c r="EQ54" s="30"/>
      <c r="ER54" s="28"/>
      <c r="ES54" s="28"/>
      <c r="ET54" s="29"/>
      <c r="EU54" s="30"/>
      <c r="EV54" s="28"/>
      <c r="EW54" s="28"/>
      <c r="EX54" s="29"/>
      <c r="EY54" s="30"/>
      <c r="EZ54" s="28"/>
      <c r="FA54" s="28"/>
      <c r="FB54" s="29"/>
      <c r="FC54" s="30"/>
      <c r="FD54" s="28"/>
      <c r="FE54" s="28"/>
      <c r="FF54" s="29"/>
      <c r="FG54" s="30"/>
      <c r="FH54" s="28"/>
      <c r="FI54" s="28"/>
      <c r="FJ54" s="29"/>
      <c r="FK54" s="30"/>
      <c r="FL54" s="28"/>
      <c r="FM54" s="28"/>
      <c r="FN54" s="29"/>
      <c r="FO54" s="30"/>
      <c r="FP54" s="28"/>
      <c r="FQ54" s="28"/>
      <c r="FR54" s="29"/>
      <c r="FS54" s="30"/>
      <c r="FT54" s="28"/>
      <c r="FU54" s="28"/>
      <c r="FV54" s="29"/>
      <c r="FW54" s="30"/>
      <c r="FX54" s="28"/>
      <c r="FY54" s="28"/>
      <c r="FZ54" s="29"/>
      <c r="GA54" s="30"/>
      <c r="GB54" s="28"/>
      <c r="GC54" s="28"/>
      <c r="GD54" s="29"/>
      <c r="GE54" s="30"/>
      <c r="GF54" s="28"/>
      <c r="GG54" s="28"/>
      <c r="GH54" s="29"/>
      <c r="GI54" s="30"/>
      <c r="GJ54" s="28"/>
      <c r="GK54" s="28"/>
      <c r="GL54" s="29"/>
      <c r="GM54" s="30"/>
      <c r="GN54" s="28"/>
      <c r="GO54" s="28"/>
      <c r="GP54" s="29"/>
      <c r="GQ54" s="30"/>
      <c r="GR54" s="28"/>
      <c r="GS54" s="28"/>
      <c r="GT54" s="29"/>
      <c r="GU54" s="30"/>
      <c r="GV54" s="28"/>
      <c r="GW54" s="28"/>
      <c r="GX54" s="29"/>
      <c r="GY54" s="30"/>
      <c r="GZ54" s="28"/>
      <c r="HA54" s="28"/>
      <c r="HB54" s="29"/>
      <c r="HC54" s="30"/>
      <c r="HD54" s="28"/>
      <c r="HE54" s="28"/>
      <c r="HF54" s="29"/>
      <c r="HG54" s="30"/>
      <c r="HH54" s="28"/>
      <c r="HI54" s="28"/>
      <c r="HJ54" s="29"/>
      <c r="HK54" s="30"/>
      <c r="HL54" s="28"/>
      <c r="HM54" s="28"/>
      <c r="HN54" s="29"/>
      <c r="HO54" s="30"/>
      <c r="HP54" s="28"/>
      <c r="HQ54" s="28"/>
      <c r="HR54" s="29"/>
      <c r="HS54" s="30"/>
      <c r="HT54" s="28"/>
      <c r="HU54" s="28"/>
      <c r="HV54" s="29"/>
      <c r="HW54" s="30"/>
      <c r="HX54" s="28"/>
      <c r="HY54" s="28"/>
      <c r="HZ54" s="29"/>
      <c r="IA54" s="30"/>
      <c r="IB54" s="28"/>
      <c r="IC54" s="28"/>
      <c r="ID54" s="29"/>
      <c r="IE54" s="30"/>
      <c r="IF54" s="28"/>
      <c r="IG54" s="28"/>
      <c r="IH54" s="29"/>
    </row>
    <row r="55" spans="1:242" s="43" customFormat="1">
      <c r="A55" s="23" t="s">
        <v>60</v>
      </c>
      <c r="B55" s="57">
        <v>3982.5</v>
      </c>
      <c r="C55" s="57">
        <v>4.9700000000000006</v>
      </c>
      <c r="D55" s="57">
        <v>0.24850000000000003</v>
      </c>
      <c r="E55" s="58">
        <v>0.91680709411862205</v>
      </c>
    </row>
    <row r="56" spans="1:242" ht="13.5" thickBot="1">
      <c r="A56" s="44" t="s">
        <v>19</v>
      </c>
      <c r="B56" s="70">
        <v>0</v>
      </c>
      <c r="C56" s="70">
        <v>0</v>
      </c>
      <c r="D56" s="70"/>
      <c r="E56" s="70">
        <v>0</v>
      </c>
    </row>
    <row r="57" spans="1:242">
      <c r="A5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7"/>
  <sheetViews>
    <sheetView showGridLines="0" zoomScaleNormal="100" workbookViewId="0"/>
  </sheetViews>
  <sheetFormatPr defaultColWidth="11.5" defaultRowHeight="12.75"/>
  <cols>
    <col min="1" max="1" width="45.625" style="3" customWidth="1"/>
    <col min="2" max="4" width="12.625" style="3" customWidth="1"/>
    <col min="5" max="5" width="8.625" style="3" customWidth="1"/>
    <col min="6" max="16384" width="11.5" style="3"/>
  </cols>
  <sheetData>
    <row r="1" spans="1:7">
      <c r="A1" s="1" t="s">
        <v>0</v>
      </c>
      <c r="B1" s="2"/>
      <c r="C1" s="2"/>
      <c r="D1" s="2"/>
      <c r="E1" s="2"/>
    </row>
    <row r="2" spans="1:7">
      <c r="A2" s="1" t="s">
        <v>81</v>
      </c>
      <c r="B2" s="2"/>
      <c r="C2" s="2"/>
      <c r="D2" s="2"/>
      <c r="E2" s="2"/>
    </row>
    <row r="3" spans="1:7">
      <c r="A3" s="1" t="s">
        <v>113</v>
      </c>
      <c r="B3" s="2"/>
      <c r="C3" s="2"/>
      <c r="D3" s="2"/>
      <c r="E3" s="2"/>
    </row>
    <row r="4" spans="1:7">
      <c r="A4" s="1" t="s">
        <v>82</v>
      </c>
      <c r="B4" s="2"/>
      <c r="C4" s="2"/>
      <c r="D4" s="2"/>
      <c r="E4" s="2"/>
    </row>
    <row r="5" spans="1:7" ht="13.5" thickBot="1">
      <c r="A5" s="4" t="s">
        <v>5</v>
      </c>
      <c r="B5" s="5">
        <v>16000</v>
      </c>
      <c r="C5" s="6" t="s">
        <v>6</v>
      </c>
      <c r="D5" s="6"/>
      <c r="G5" s="3" t="s">
        <v>283</v>
      </c>
    </row>
    <row r="6" spans="1:7">
      <c r="A6" s="7"/>
      <c r="B6" s="8" t="s">
        <v>7</v>
      </c>
      <c r="C6" s="49">
        <v>43160</v>
      </c>
      <c r="D6" s="49">
        <v>43160</v>
      </c>
      <c r="E6" s="10" t="s">
        <v>8</v>
      </c>
    </row>
    <row r="7" spans="1:7">
      <c r="A7" s="11" t="s">
        <v>9</v>
      </c>
      <c r="E7" s="12" t="s">
        <v>10</v>
      </c>
    </row>
    <row r="8" spans="1:7" ht="13.5" thickBot="1">
      <c r="A8" s="13"/>
      <c r="B8" s="14" t="s">
        <v>11</v>
      </c>
      <c r="C8" s="14" t="s">
        <v>12</v>
      </c>
      <c r="D8" s="14" t="s">
        <v>12</v>
      </c>
      <c r="E8" s="15" t="s">
        <v>14</v>
      </c>
    </row>
    <row r="9" spans="1:7">
      <c r="A9" s="11" t="s">
        <v>15</v>
      </c>
      <c r="B9" s="16"/>
    </row>
    <row r="10" spans="1:7">
      <c r="A10" s="17" t="s">
        <v>16</v>
      </c>
      <c r="B10" s="51">
        <v>0</v>
      </c>
      <c r="C10" s="51">
        <v>0</v>
      </c>
      <c r="D10" s="51">
        <v>0</v>
      </c>
      <c r="E10" s="51">
        <v>0</v>
      </c>
    </row>
    <row r="11" spans="1:7">
      <c r="A11" s="17" t="s">
        <v>17</v>
      </c>
      <c r="B11" s="52">
        <v>0</v>
      </c>
      <c r="C11" s="52">
        <v>0</v>
      </c>
      <c r="D11" s="52">
        <v>0</v>
      </c>
      <c r="E11" s="51">
        <v>0</v>
      </c>
    </row>
    <row r="12" spans="1:7">
      <c r="A12" s="17" t="s">
        <v>18</v>
      </c>
      <c r="B12" s="51">
        <v>0</v>
      </c>
      <c r="C12" s="51">
        <v>0</v>
      </c>
      <c r="D12" s="51">
        <v>0</v>
      </c>
      <c r="E12" s="51">
        <v>0</v>
      </c>
    </row>
    <row r="13" spans="1:7">
      <c r="A13" s="17" t="s">
        <v>19</v>
      </c>
      <c r="B13" s="51">
        <v>0</v>
      </c>
      <c r="C13" s="51">
        <v>0</v>
      </c>
      <c r="D13" s="51">
        <v>0</v>
      </c>
      <c r="E13" s="51">
        <v>0</v>
      </c>
    </row>
    <row r="14" spans="1:7">
      <c r="A14" s="17" t="s">
        <v>20</v>
      </c>
      <c r="B14" s="51">
        <v>0</v>
      </c>
      <c r="C14" s="51">
        <v>0</v>
      </c>
      <c r="D14" s="51">
        <v>0</v>
      </c>
      <c r="E14" s="51">
        <v>0</v>
      </c>
    </row>
    <row r="15" spans="1:7">
      <c r="A15" s="6" t="s">
        <v>21</v>
      </c>
      <c r="B15" s="51">
        <v>3345.3</v>
      </c>
      <c r="C15" s="51">
        <v>4.18</v>
      </c>
      <c r="D15" s="51">
        <v>0.20899999999999999</v>
      </c>
      <c r="E15" s="72">
        <v>0.3546330685668953</v>
      </c>
    </row>
    <row r="16" spans="1:7">
      <c r="A16" s="6" t="s">
        <v>22</v>
      </c>
      <c r="B16" s="51">
        <v>114.48</v>
      </c>
      <c r="C16" s="51">
        <v>0.15</v>
      </c>
      <c r="D16" s="51">
        <v>7.4999999999999997E-3</v>
      </c>
      <c r="E16" s="72">
        <v>1.2135950046195609E-2</v>
      </c>
    </row>
    <row r="17" spans="1:5">
      <c r="A17" s="6" t="s">
        <v>77</v>
      </c>
      <c r="B17" s="51">
        <v>0</v>
      </c>
      <c r="C17" s="51">
        <v>0</v>
      </c>
      <c r="D17" s="51">
        <v>0</v>
      </c>
      <c r="E17" s="51">
        <v>0</v>
      </c>
    </row>
    <row r="18" spans="1:5">
      <c r="A18" s="6" t="s">
        <v>24</v>
      </c>
      <c r="B18" s="51">
        <v>2128</v>
      </c>
      <c r="C18" s="51">
        <v>2.66</v>
      </c>
      <c r="D18" s="51">
        <v>0.13300000000000001</v>
      </c>
      <c r="E18" s="72">
        <v>0.22558789044640334</v>
      </c>
    </row>
    <row r="19" spans="1:5">
      <c r="A19" s="6" t="s">
        <v>25</v>
      </c>
      <c r="B19" s="51">
        <v>0</v>
      </c>
      <c r="C19" s="51">
        <v>0</v>
      </c>
      <c r="D19" s="51">
        <v>0</v>
      </c>
      <c r="E19" s="51">
        <v>0</v>
      </c>
    </row>
    <row r="20" spans="1:5">
      <c r="A20" s="6" t="s">
        <v>26</v>
      </c>
      <c r="B20" s="51">
        <v>227.15</v>
      </c>
      <c r="C20" s="51">
        <v>0.28000000000000003</v>
      </c>
      <c r="D20" s="51">
        <v>1.4000000000000002E-2</v>
      </c>
      <c r="E20" s="72">
        <v>2.4080023174295358E-2</v>
      </c>
    </row>
    <row r="21" spans="1:5">
      <c r="A21" s="6" t="s">
        <v>78</v>
      </c>
      <c r="B21" s="51">
        <v>1984</v>
      </c>
      <c r="C21" s="51">
        <v>2.48</v>
      </c>
      <c r="D21" s="51">
        <v>0.124</v>
      </c>
      <c r="E21" s="72">
        <v>0.21032254447634599</v>
      </c>
    </row>
    <row r="22" spans="1:5">
      <c r="A22" s="19" t="s">
        <v>29</v>
      </c>
      <c r="B22" s="54">
        <v>7798.93</v>
      </c>
      <c r="C22" s="54">
        <v>9.75</v>
      </c>
      <c r="D22" s="54">
        <v>0.48749999999999999</v>
      </c>
      <c r="E22" s="73">
        <v>0.82675947671013561</v>
      </c>
    </row>
    <row r="23" spans="1:5">
      <c r="A23" s="22" t="s">
        <v>30</v>
      </c>
      <c r="B23" s="52"/>
      <c r="C23" s="52"/>
      <c r="D23" s="52">
        <v>0</v>
      </c>
      <c r="E23" s="74"/>
    </row>
    <row r="24" spans="1:5">
      <c r="A24" s="17" t="s">
        <v>31</v>
      </c>
      <c r="B24" s="51">
        <v>155.97999999999999</v>
      </c>
      <c r="C24" s="51">
        <v>0.19</v>
      </c>
      <c r="D24" s="51">
        <v>9.4999999999999998E-3</v>
      </c>
      <c r="E24" s="72">
        <v>1.653533794728853E-2</v>
      </c>
    </row>
    <row r="25" spans="1:5">
      <c r="A25" s="17" t="s">
        <v>32</v>
      </c>
      <c r="B25" s="51">
        <v>0</v>
      </c>
      <c r="C25" s="51">
        <v>0</v>
      </c>
      <c r="D25" s="51">
        <v>0</v>
      </c>
      <c r="E25" s="51">
        <v>0</v>
      </c>
    </row>
    <row r="26" spans="1:5">
      <c r="A26" s="17" t="s">
        <v>33</v>
      </c>
      <c r="B26" s="51">
        <v>0</v>
      </c>
      <c r="C26" s="51">
        <v>0</v>
      </c>
      <c r="D26" s="51">
        <v>0</v>
      </c>
      <c r="E26" s="51">
        <v>0</v>
      </c>
    </row>
    <row r="27" spans="1:5">
      <c r="A27" s="17" t="s">
        <v>34</v>
      </c>
      <c r="B27" s="51">
        <v>0</v>
      </c>
      <c r="C27" s="51">
        <v>0</v>
      </c>
      <c r="D27" s="51">
        <v>0</v>
      </c>
      <c r="E27" s="51">
        <v>0</v>
      </c>
    </row>
    <row r="28" spans="1:5">
      <c r="A28" s="17" t="s">
        <v>35</v>
      </c>
      <c r="B28" s="51">
        <v>240</v>
      </c>
      <c r="C28" s="51">
        <v>0.3</v>
      </c>
      <c r="D28" s="51">
        <v>1.4999999999999999E-2</v>
      </c>
      <c r="E28" s="72">
        <v>2.544224328342895E-2</v>
      </c>
    </row>
    <row r="29" spans="1:5">
      <c r="A29" s="17" t="s">
        <v>36</v>
      </c>
      <c r="B29" s="51">
        <v>0</v>
      </c>
      <c r="C29" s="51">
        <v>0</v>
      </c>
      <c r="D29" s="51">
        <v>0</v>
      </c>
      <c r="E29" s="51">
        <v>0</v>
      </c>
    </row>
    <row r="30" spans="1:5">
      <c r="A30" s="17" t="s">
        <v>37</v>
      </c>
      <c r="B30" s="51">
        <v>0</v>
      </c>
      <c r="C30" s="51">
        <v>0</v>
      </c>
      <c r="D30" s="51">
        <v>0</v>
      </c>
      <c r="E30" s="51">
        <v>0</v>
      </c>
    </row>
    <row r="31" spans="1:5">
      <c r="A31" s="17" t="s">
        <v>38</v>
      </c>
      <c r="B31" s="51">
        <v>0</v>
      </c>
      <c r="C31" s="51">
        <v>0</v>
      </c>
      <c r="D31" s="51">
        <v>0</v>
      </c>
      <c r="E31" s="51">
        <v>0</v>
      </c>
    </row>
    <row r="32" spans="1:5">
      <c r="A32" s="23" t="s">
        <v>39</v>
      </c>
      <c r="B32" s="57">
        <v>395.98</v>
      </c>
      <c r="C32" s="57">
        <v>0.49</v>
      </c>
      <c r="D32" s="57">
        <v>2.4500000000000001E-2</v>
      </c>
      <c r="E32" s="75">
        <v>4.197758123071748E-2</v>
      </c>
    </row>
    <row r="33" spans="1:245" s="26" customFormat="1">
      <c r="A33" s="11" t="s">
        <v>40</v>
      </c>
      <c r="B33" s="52"/>
      <c r="C33" s="52"/>
      <c r="D33" s="52">
        <v>0</v>
      </c>
      <c r="E33" s="74"/>
    </row>
    <row r="34" spans="1:245" s="26" customFormat="1">
      <c r="A34" s="17" t="s">
        <v>41</v>
      </c>
      <c r="B34" s="51">
        <v>111.21828257089227</v>
      </c>
      <c r="C34" s="51">
        <v>0.14000000000000001</v>
      </c>
      <c r="D34" s="51">
        <v>7.000000000000001E-3</v>
      </c>
      <c r="E34" s="72">
        <v>1.1790177511390779E-2</v>
      </c>
    </row>
    <row r="35" spans="1:245" s="26" customFormat="1">
      <c r="A35" s="6" t="s">
        <v>42</v>
      </c>
      <c r="B35" s="51">
        <v>111.21828257089227</v>
      </c>
      <c r="C35" s="51">
        <v>0.14000000000000001</v>
      </c>
      <c r="D35" s="51">
        <v>7.000000000000001E-3</v>
      </c>
      <c r="E35" s="72">
        <v>1.1790177511390779E-2</v>
      </c>
    </row>
    <row r="36" spans="1:245" s="27" customFormat="1">
      <c r="A36" s="19" t="s">
        <v>43</v>
      </c>
      <c r="B36" s="54">
        <v>8306.1282825708913</v>
      </c>
      <c r="C36" s="54">
        <v>10.38</v>
      </c>
      <c r="D36" s="54">
        <v>0.51900000000000002</v>
      </c>
      <c r="E36" s="73">
        <v>0.88052723545224387</v>
      </c>
    </row>
    <row r="37" spans="1:245" s="26" customFormat="1">
      <c r="A37" s="11" t="s">
        <v>44</v>
      </c>
      <c r="B37" s="52"/>
      <c r="C37" s="52"/>
      <c r="D37" s="52">
        <v>0</v>
      </c>
      <c r="E37" s="74"/>
    </row>
    <row r="38" spans="1:245" s="26" customFormat="1">
      <c r="A38" s="6" t="s">
        <v>45</v>
      </c>
      <c r="B38" s="51">
        <v>33</v>
      </c>
      <c r="C38" s="51">
        <v>0.04</v>
      </c>
      <c r="D38" s="51">
        <v>2E-3</v>
      </c>
      <c r="E38" s="72">
        <v>3.4983084514714807E-3</v>
      </c>
    </row>
    <row r="39" spans="1:245" s="26" customFormat="1">
      <c r="A39" s="6" t="s">
        <v>46</v>
      </c>
      <c r="B39" s="51">
        <v>10.34</v>
      </c>
      <c r="C39" s="51">
        <v>0.01</v>
      </c>
      <c r="D39" s="51">
        <v>5.0000000000000001E-4</v>
      </c>
      <c r="E39" s="72">
        <v>1.0961366481277307E-3</v>
      </c>
    </row>
    <row r="40" spans="1:245" s="26" customFormat="1">
      <c r="A40" s="17" t="s">
        <v>47</v>
      </c>
      <c r="B40" s="51">
        <v>0</v>
      </c>
      <c r="C40" s="51">
        <v>0</v>
      </c>
      <c r="D40" s="51">
        <v>0</v>
      </c>
      <c r="E40" s="51">
        <v>0</v>
      </c>
    </row>
    <row r="41" spans="1:245" s="26" customFormat="1">
      <c r="A41" s="17" t="s">
        <v>48</v>
      </c>
      <c r="B41" s="51">
        <v>0</v>
      </c>
      <c r="C41" s="51">
        <v>0</v>
      </c>
      <c r="D41" s="51">
        <v>0</v>
      </c>
      <c r="E41" s="51">
        <v>0</v>
      </c>
    </row>
    <row r="42" spans="1:245" s="26" customFormat="1">
      <c r="A42" s="17" t="s">
        <v>79</v>
      </c>
      <c r="B42" s="51">
        <v>466.01435108487522</v>
      </c>
      <c r="C42" s="51">
        <v>0.58251793885609404</v>
      </c>
      <c r="D42" s="51">
        <v>2.9125896942804701E-2</v>
      </c>
      <c r="E42" s="72">
        <v>4.9401877057794447E-2</v>
      </c>
    </row>
    <row r="43" spans="1:245" s="26" customFormat="1">
      <c r="A43" s="23" t="s">
        <v>49</v>
      </c>
      <c r="B43" s="57">
        <v>509.35435108487525</v>
      </c>
      <c r="C43" s="57">
        <v>0.63251793885609409</v>
      </c>
      <c r="D43" s="57">
        <v>3.1625896942804703E-2</v>
      </c>
      <c r="E43" s="75">
        <v>5.399632215739366E-2</v>
      </c>
      <c r="F43" s="30"/>
      <c r="G43" s="28"/>
      <c r="H43" s="28"/>
      <c r="I43" s="29"/>
      <c r="J43" s="30"/>
      <c r="K43" s="28"/>
      <c r="L43" s="28"/>
      <c r="M43" s="29"/>
      <c r="N43" s="30"/>
      <c r="O43" s="28"/>
      <c r="P43" s="28"/>
      <c r="Q43" s="29"/>
      <c r="R43" s="30"/>
      <c r="S43" s="28"/>
      <c r="T43" s="28"/>
      <c r="U43" s="29"/>
      <c r="V43" s="30"/>
      <c r="W43" s="28"/>
      <c r="X43" s="28"/>
      <c r="Y43" s="29"/>
      <c r="Z43" s="30"/>
      <c r="AA43" s="28"/>
      <c r="AB43" s="28"/>
      <c r="AC43" s="29"/>
      <c r="AD43" s="30"/>
      <c r="AE43" s="28"/>
      <c r="AF43" s="28"/>
      <c r="AG43" s="29"/>
      <c r="AH43" s="30"/>
      <c r="AI43" s="28"/>
      <c r="AJ43" s="28"/>
      <c r="AK43" s="29"/>
      <c r="AL43" s="30"/>
      <c r="AM43" s="28"/>
      <c r="AN43" s="28"/>
      <c r="AO43" s="29"/>
      <c r="AP43" s="30"/>
      <c r="AQ43" s="28"/>
      <c r="AR43" s="28"/>
      <c r="AS43" s="29"/>
      <c r="AT43" s="30"/>
      <c r="AU43" s="28"/>
      <c r="AV43" s="28"/>
      <c r="AW43" s="29"/>
      <c r="AX43" s="30"/>
      <c r="AY43" s="28"/>
      <c r="AZ43" s="28"/>
      <c r="BA43" s="29"/>
      <c r="BB43" s="30"/>
      <c r="BC43" s="28"/>
      <c r="BD43" s="28"/>
      <c r="BE43" s="29"/>
      <c r="BF43" s="30"/>
      <c r="BG43" s="28"/>
      <c r="BH43" s="28"/>
      <c r="BI43" s="29"/>
      <c r="BJ43" s="30"/>
      <c r="BK43" s="28"/>
      <c r="BL43" s="28"/>
      <c r="BM43" s="29"/>
      <c r="BN43" s="30"/>
      <c r="BO43" s="28"/>
      <c r="BP43" s="28"/>
      <c r="BQ43" s="29"/>
      <c r="BR43" s="30"/>
      <c r="BS43" s="28"/>
      <c r="BT43" s="28"/>
      <c r="BU43" s="29"/>
      <c r="BV43" s="30"/>
      <c r="BW43" s="28"/>
      <c r="BX43" s="28"/>
      <c r="BY43" s="29"/>
      <c r="BZ43" s="30"/>
      <c r="CA43" s="28"/>
      <c r="CB43" s="28"/>
      <c r="CC43" s="29"/>
      <c r="CD43" s="30"/>
      <c r="CE43" s="28"/>
      <c r="CF43" s="28"/>
      <c r="CG43" s="29"/>
      <c r="CH43" s="30"/>
      <c r="CI43" s="28"/>
      <c r="CJ43" s="28"/>
      <c r="CK43" s="29"/>
      <c r="CL43" s="30"/>
      <c r="CM43" s="28"/>
      <c r="CN43" s="28"/>
      <c r="CO43" s="29"/>
      <c r="CP43" s="30"/>
      <c r="CQ43" s="28"/>
      <c r="CR43" s="28"/>
      <c r="CS43" s="29"/>
      <c r="CT43" s="30"/>
      <c r="CU43" s="28"/>
      <c r="CV43" s="28"/>
      <c r="CW43" s="29"/>
      <c r="CX43" s="30"/>
      <c r="CY43" s="28"/>
      <c r="CZ43" s="28"/>
      <c r="DA43" s="29"/>
      <c r="DB43" s="30"/>
      <c r="DC43" s="28"/>
      <c r="DD43" s="28"/>
      <c r="DE43" s="29"/>
      <c r="DF43" s="30"/>
      <c r="DG43" s="28"/>
      <c r="DH43" s="28"/>
      <c r="DI43" s="29"/>
      <c r="DJ43" s="30"/>
      <c r="DK43" s="28"/>
      <c r="DL43" s="28"/>
      <c r="DM43" s="29"/>
      <c r="DN43" s="30"/>
      <c r="DO43" s="28"/>
      <c r="DP43" s="28"/>
      <c r="DQ43" s="29"/>
      <c r="DR43" s="30"/>
      <c r="DS43" s="28"/>
      <c r="DT43" s="28"/>
      <c r="DU43" s="29"/>
      <c r="DV43" s="30"/>
      <c r="DW43" s="28"/>
      <c r="DX43" s="28"/>
      <c r="DY43" s="29"/>
      <c r="DZ43" s="30"/>
      <c r="EA43" s="28"/>
      <c r="EB43" s="28"/>
      <c r="EC43" s="29"/>
      <c r="ED43" s="30"/>
      <c r="EE43" s="28"/>
      <c r="EF43" s="28"/>
      <c r="EG43" s="29"/>
      <c r="EH43" s="30"/>
      <c r="EI43" s="28"/>
      <c r="EJ43" s="28"/>
      <c r="EK43" s="29"/>
      <c r="EL43" s="30"/>
      <c r="EM43" s="28"/>
      <c r="EN43" s="28"/>
      <c r="EO43" s="29"/>
      <c r="EP43" s="30"/>
      <c r="EQ43" s="28"/>
      <c r="ER43" s="28"/>
      <c r="ES43" s="29"/>
      <c r="ET43" s="30"/>
      <c r="EU43" s="28"/>
      <c r="EV43" s="28"/>
      <c r="EW43" s="29"/>
      <c r="EX43" s="30"/>
      <c r="EY43" s="28"/>
      <c r="EZ43" s="28"/>
      <c r="FA43" s="29"/>
      <c r="FB43" s="30"/>
      <c r="FC43" s="28"/>
      <c r="FD43" s="28"/>
      <c r="FE43" s="29"/>
      <c r="FF43" s="30"/>
      <c r="FG43" s="28"/>
      <c r="FH43" s="28"/>
      <c r="FI43" s="29"/>
      <c r="FJ43" s="30"/>
      <c r="FK43" s="28"/>
      <c r="FL43" s="28"/>
      <c r="FM43" s="29"/>
      <c r="FN43" s="30"/>
      <c r="FO43" s="28"/>
      <c r="FP43" s="28"/>
      <c r="FQ43" s="29"/>
      <c r="FR43" s="30"/>
      <c r="FS43" s="28"/>
      <c r="FT43" s="28"/>
      <c r="FU43" s="29"/>
      <c r="FV43" s="30"/>
      <c r="FW43" s="28"/>
      <c r="FX43" s="28"/>
      <c r="FY43" s="29"/>
      <c r="FZ43" s="30"/>
      <c r="GA43" s="28"/>
      <c r="GB43" s="28"/>
      <c r="GC43" s="29"/>
      <c r="GD43" s="30"/>
      <c r="GE43" s="28"/>
      <c r="GF43" s="28"/>
      <c r="GG43" s="29"/>
      <c r="GH43" s="30"/>
      <c r="GI43" s="28"/>
      <c r="GJ43" s="28"/>
      <c r="GK43" s="29"/>
      <c r="GL43" s="30"/>
      <c r="GM43" s="28"/>
      <c r="GN43" s="28"/>
      <c r="GO43" s="29"/>
      <c r="GP43" s="30"/>
      <c r="GQ43" s="28"/>
      <c r="GR43" s="28"/>
      <c r="GS43" s="29"/>
      <c r="GT43" s="30"/>
      <c r="GU43" s="28"/>
      <c r="GV43" s="28"/>
      <c r="GW43" s="29"/>
      <c r="GX43" s="30"/>
      <c r="GY43" s="28"/>
      <c r="GZ43" s="28"/>
      <c r="HA43" s="29"/>
      <c r="HB43" s="30"/>
      <c r="HC43" s="28"/>
      <c r="HD43" s="28"/>
      <c r="HE43" s="29"/>
      <c r="HF43" s="30"/>
      <c r="HG43" s="28"/>
      <c r="HH43" s="28"/>
      <c r="HI43" s="29"/>
      <c r="HJ43" s="30"/>
      <c r="HK43" s="28"/>
      <c r="HL43" s="28"/>
      <c r="HM43" s="29"/>
      <c r="HN43" s="30"/>
      <c r="HO43" s="28"/>
      <c r="HP43" s="28"/>
      <c r="HQ43" s="29"/>
      <c r="HR43" s="30"/>
      <c r="HS43" s="28"/>
      <c r="HT43" s="28"/>
      <c r="HU43" s="29"/>
      <c r="HV43" s="30"/>
      <c r="HW43" s="28"/>
      <c r="HX43" s="28"/>
      <c r="HY43" s="29"/>
      <c r="HZ43" s="30"/>
      <c r="IA43" s="28"/>
      <c r="IB43" s="28"/>
      <c r="IC43" s="29"/>
      <c r="ID43" s="30"/>
      <c r="IE43" s="28"/>
      <c r="IF43" s="28"/>
      <c r="IG43" s="29"/>
      <c r="IH43" s="30"/>
      <c r="II43" s="28"/>
      <c r="IJ43" s="28"/>
      <c r="IK43" s="29"/>
    </row>
    <row r="44" spans="1:245" s="26" customFormat="1">
      <c r="A44" s="11" t="s">
        <v>50</v>
      </c>
      <c r="B44" s="52"/>
      <c r="C44" s="52"/>
      <c r="D44" s="52">
        <v>0</v>
      </c>
      <c r="E44" s="74"/>
    </row>
    <row r="45" spans="1:245" s="26" customFormat="1">
      <c r="A45" s="17" t="s">
        <v>80</v>
      </c>
      <c r="B45" s="51">
        <v>0.65249999999999997</v>
      </c>
      <c r="C45" s="51">
        <v>0</v>
      </c>
      <c r="D45" s="51">
        <v>0</v>
      </c>
      <c r="E45" s="72">
        <v>6.9171098926822455E-5</v>
      </c>
    </row>
    <row r="46" spans="1:245" s="26" customFormat="1">
      <c r="A46" s="17" t="s">
        <v>52</v>
      </c>
      <c r="B46" s="51">
        <v>0</v>
      </c>
      <c r="C46" s="51">
        <v>0</v>
      </c>
      <c r="D46" s="51">
        <v>0</v>
      </c>
      <c r="E46" s="72">
        <v>0</v>
      </c>
    </row>
    <row r="47" spans="1:245" s="26" customFormat="1">
      <c r="A47" s="17" t="s">
        <v>53</v>
      </c>
      <c r="B47" s="51">
        <v>6.19</v>
      </c>
      <c r="C47" s="51">
        <v>0.01</v>
      </c>
      <c r="D47" s="51">
        <v>5.0000000000000001E-4</v>
      </c>
      <c r="E47" s="72">
        <v>6.5619785801843838E-4</v>
      </c>
    </row>
    <row r="48" spans="1:245" s="26" customFormat="1">
      <c r="A48" s="23" t="s">
        <v>54</v>
      </c>
      <c r="B48" s="57">
        <v>6.8425000000000002</v>
      </c>
      <c r="C48" s="57">
        <v>0.01</v>
      </c>
      <c r="D48" s="57">
        <v>5.0000000000000001E-4</v>
      </c>
      <c r="E48" s="75">
        <v>7.2536895694526088E-4</v>
      </c>
      <c r="F48" s="30"/>
      <c r="G48" s="28"/>
      <c r="H48" s="28"/>
      <c r="I48" s="29"/>
      <c r="J48" s="30"/>
      <c r="K48" s="28"/>
      <c r="L48" s="28"/>
      <c r="M48" s="29"/>
      <c r="N48" s="30"/>
      <c r="O48" s="28"/>
      <c r="P48" s="28"/>
      <c r="Q48" s="29"/>
      <c r="R48" s="30"/>
      <c r="S48" s="28"/>
      <c r="T48" s="28"/>
      <c r="U48" s="29"/>
      <c r="V48" s="30"/>
      <c r="W48" s="28"/>
      <c r="X48" s="28"/>
      <c r="Y48" s="29"/>
      <c r="Z48" s="30"/>
      <c r="AA48" s="28"/>
      <c r="AB48" s="28"/>
      <c r="AC48" s="29"/>
      <c r="AD48" s="30"/>
      <c r="AE48" s="28"/>
      <c r="AF48" s="28"/>
      <c r="AG48" s="29"/>
      <c r="AH48" s="30"/>
      <c r="AI48" s="28"/>
      <c r="AJ48" s="28"/>
      <c r="AK48" s="29"/>
      <c r="AL48" s="30"/>
      <c r="AM48" s="28"/>
      <c r="AN48" s="28"/>
      <c r="AO48" s="29"/>
      <c r="AP48" s="30"/>
      <c r="AQ48" s="28"/>
      <c r="AR48" s="28"/>
      <c r="AS48" s="29"/>
      <c r="AT48" s="30"/>
      <c r="AU48" s="28"/>
      <c r="AV48" s="28"/>
      <c r="AW48" s="29"/>
      <c r="AX48" s="30"/>
      <c r="AY48" s="28"/>
      <c r="AZ48" s="28"/>
      <c r="BA48" s="29"/>
      <c r="BB48" s="30"/>
      <c r="BC48" s="28"/>
      <c r="BD48" s="28"/>
      <c r="BE48" s="29"/>
      <c r="BF48" s="30"/>
      <c r="BG48" s="28"/>
      <c r="BH48" s="28"/>
      <c r="BI48" s="29"/>
      <c r="BJ48" s="30"/>
      <c r="BK48" s="28"/>
      <c r="BL48" s="28"/>
      <c r="BM48" s="29"/>
      <c r="BN48" s="30"/>
      <c r="BO48" s="28"/>
      <c r="BP48" s="28"/>
      <c r="BQ48" s="29"/>
      <c r="BR48" s="30"/>
      <c r="BS48" s="28"/>
      <c r="BT48" s="28"/>
      <c r="BU48" s="29"/>
      <c r="BV48" s="30"/>
      <c r="BW48" s="28"/>
      <c r="BX48" s="28"/>
      <c r="BY48" s="29"/>
      <c r="BZ48" s="30"/>
      <c r="CA48" s="28"/>
      <c r="CB48" s="28"/>
      <c r="CC48" s="29"/>
      <c r="CD48" s="30"/>
      <c r="CE48" s="28"/>
      <c r="CF48" s="28"/>
      <c r="CG48" s="29"/>
      <c r="CH48" s="30"/>
      <c r="CI48" s="28"/>
      <c r="CJ48" s="28"/>
      <c r="CK48" s="29"/>
      <c r="CL48" s="30"/>
      <c r="CM48" s="28"/>
      <c r="CN48" s="28"/>
      <c r="CO48" s="29"/>
      <c r="CP48" s="30"/>
      <c r="CQ48" s="28"/>
      <c r="CR48" s="28"/>
      <c r="CS48" s="29"/>
      <c r="CT48" s="30"/>
      <c r="CU48" s="28"/>
      <c r="CV48" s="28"/>
      <c r="CW48" s="29"/>
      <c r="CX48" s="30"/>
      <c r="CY48" s="28"/>
      <c r="CZ48" s="28"/>
      <c r="DA48" s="29"/>
      <c r="DB48" s="30"/>
      <c r="DC48" s="28"/>
      <c r="DD48" s="28"/>
      <c r="DE48" s="29"/>
      <c r="DF48" s="30"/>
      <c r="DG48" s="28"/>
      <c r="DH48" s="28"/>
      <c r="DI48" s="29"/>
      <c r="DJ48" s="30"/>
      <c r="DK48" s="28"/>
      <c r="DL48" s="28"/>
      <c r="DM48" s="29"/>
      <c r="DN48" s="30"/>
      <c r="DO48" s="28"/>
      <c r="DP48" s="28"/>
      <c r="DQ48" s="29"/>
      <c r="DR48" s="30"/>
      <c r="DS48" s="28"/>
      <c r="DT48" s="28"/>
      <c r="DU48" s="29"/>
      <c r="DV48" s="30"/>
      <c r="DW48" s="28"/>
      <c r="DX48" s="28"/>
      <c r="DY48" s="29"/>
      <c r="DZ48" s="30"/>
      <c r="EA48" s="28"/>
      <c r="EB48" s="28"/>
      <c r="EC48" s="29"/>
      <c r="ED48" s="30"/>
      <c r="EE48" s="28"/>
      <c r="EF48" s="28"/>
      <c r="EG48" s="29"/>
      <c r="EH48" s="30"/>
      <c r="EI48" s="28"/>
      <c r="EJ48" s="28"/>
      <c r="EK48" s="29"/>
      <c r="EL48" s="30"/>
      <c r="EM48" s="28"/>
      <c r="EN48" s="28"/>
      <c r="EO48" s="29"/>
      <c r="EP48" s="30"/>
      <c r="EQ48" s="28"/>
      <c r="ER48" s="28"/>
      <c r="ES48" s="29"/>
      <c r="ET48" s="30"/>
      <c r="EU48" s="28"/>
      <c r="EV48" s="28"/>
      <c r="EW48" s="29"/>
      <c r="EX48" s="30"/>
      <c r="EY48" s="28"/>
      <c r="EZ48" s="28"/>
      <c r="FA48" s="29"/>
      <c r="FB48" s="30"/>
      <c r="FC48" s="28"/>
      <c r="FD48" s="28"/>
      <c r="FE48" s="29"/>
      <c r="FF48" s="30"/>
      <c r="FG48" s="28"/>
      <c r="FH48" s="28"/>
      <c r="FI48" s="29"/>
      <c r="FJ48" s="30"/>
      <c r="FK48" s="28"/>
      <c r="FL48" s="28"/>
      <c r="FM48" s="29"/>
      <c r="FN48" s="30"/>
      <c r="FO48" s="28"/>
      <c r="FP48" s="28"/>
      <c r="FQ48" s="29"/>
      <c r="FR48" s="30"/>
      <c r="FS48" s="28"/>
      <c r="FT48" s="28"/>
      <c r="FU48" s="29"/>
      <c r="FV48" s="30"/>
      <c r="FW48" s="28"/>
      <c r="FX48" s="28"/>
      <c r="FY48" s="29"/>
      <c r="FZ48" s="30"/>
      <c r="GA48" s="28"/>
      <c r="GB48" s="28"/>
      <c r="GC48" s="29"/>
      <c r="GD48" s="30"/>
      <c r="GE48" s="28"/>
      <c r="GF48" s="28"/>
      <c r="GG48" s="29"/>
      <c r="GH48" s="30"/>
      <c r="GI48" s="28"/>
      <c r="GJ48" s="28"/>
      <c r="GK48" s="29"/>
      <c r="GL48" s="30"/>
      <c r="GM48" s="28"/>
      <c r="GN48" s="28"/>
      <c r="GO48" s="29"/>
      <c r="GP48" s="30"/>
      <c r="GQ48" s="28"/>
      <c r="GR48" s="28"/>
      <c r="GS48" s="29"/>
      <c r="GT48" s="30"/>
      <c r="GU48" s="28"/>
      <c r="GV48" s="28"/>
      <c r="GW48" s="29"/>
      <c r="GX48" s="30"/>
      <c r="GY48" s="28"/>
      <c r="GZ48" s="28"/>
      <c r="HA48" s="29"/>
      <c r="HB48" s="30"/>
      <c r="HC48" s="28"/>
      <c r="HD48" s="28"/>
      <c r="HE48" s="29"/>
      <c r="HF48" s="30"/>
      <c r="HG48" s="28"/>
      <c r="HH48" s="28"/>
      <c r="HI48" s="29"/>
      <c r="HJ48" s="30"/>
      <c r="HK48" s="28"/>
      <c r="HL48" s="28"/>
      <c r="HM48" s="29"/>
      <c r="HN48" s="30"/>
      <c r="HO48" s="28"/>
      <c r="HP48" s="28"/>
      <c r="HQ48" s="29"/>
      <c r="HR48" s="30"/>
      <c r="HS48" s="28"/>
      <c r="HT48" s="28"/>
      <c r="HU48" s="29"/>
      <c r="HV48" s="30"/>
      <c r="HW48" s="28"/>
      <c r="HX48" s="28"/>
      <c r="HY48" s="29"/>
      <c r="HZ48" s="30"/>
      <c r="IA48" s="28"/>
      <c r="IB48" s="28"/>
      <c r="IC48" s="29"/>
      <c r="ID48" s="30"/>
      <c r="IE48" s="28"/>
      <c r="IF48" s="28"/>
      <c r="IG48" s="29"/>
      <c r="IH48" s="30"/>
      <c r="II48" s="28"/>
      <c r="IJ48" s="28"/>
      <c r="IK48" s="29"/>
    </row>
    <row r="49" spans="1:245" s="26" customFormat="1">
      <c r="A49" s="31" t="s">
        <v>55</v>
      </c>
      <c r="B49" s="59">
        <v>516.19685108487522</v>
      </c>
      <c r="C49" s="59">
        <v>0.6425179388560941</v>
      </c>
      <c r="D49" s="59">
        <v>3.2125896942804703E-2</v>
      </c>
      <c r="E49" s="76">
        <v>5.4721691114338923E-2</v>
      </c>
      <c r="F49" s="28"/>
      <c r="G49" s="28"/>
      <c r="H49" s="30"/>
      <c r="I49" s="28"/>
      <c r="J49" s="28"/>
      <c r="K49" s="28"/>
      <c r="L49" s="30"/>
      <c r="M49" s="28"/>
      <c r="N49" s="28"/>
      <c r="O49" s="28"/>
      <c r="P49" s="30"/>
      <c r="Q49" s="28"/>
      <c r="R49" s="28"/>
      <c r="S49" s="28"/>
      <c r="T49" s="30"/>
      <c r="U49" s="28"/>
      <c r="V49" s="28"/>
      <c r="W49" s="28"/>
      <c r="X49" s="30"/>
      <c r="Y49" s="28"/>
      <c r="Z49" s="28"/>
      <c r="AA49" s="28"/>
      <c r="AB49" s="30"/>
      <c r="AC49" s="28"/>
      <c r="AD49" s="28"/>
      <c r="AE49" s="28"/>
      <c r="AF49" s="30"/>
      <c r="AG49" s="28"/>
      <c r="AH49" s="28"/>
      <c r="AI49" s="28"/>
      <c r="AJ49" s="30"/>
      <c r="AK49" s="28"/>
      <c r="AL49" s="28"/>
      <c r="AM49" s="28"/>
      <c r="AN49" s="30"/>
      <c r="AO49" s="28"/>
      <c r="AP49" s="28"/>
      <c r="AQ49" s="28"/>
      <c r="AR49" s="30"/>
      <c r="AS49" s="28"/>
      <c r="AT49" s="28"/>
      <c r="AU49" s="28"/>
      <c r="AV49" s="30"/>
      <c r="AW49" s="28"/>
      <c r="AX49" s="28"/>
      <c r="AY49" s="28"/>
      <c r="AZ49" s="30"/>
      <c r="BA49" s="28"/>
      <c r="BB49" s="28"/>
      <c r="BC49" s="28"/>
      <c r="BD49" s="30"/>
      <c r="BE49" s="28"/>
      <c r="BF49" s="28"/>
      <c r="BG49" s="28"/>
      <c r="BH49" s="30"/>
      <c r="BI49" s="28"/>
      <c r="BJ49" s="28"/>
      <c r="BK49" s="28"/>
      <c r="BL49" s="30"/>
      <c r="BM49" s="28"/>
      <c r="BN49" s="28"/>
      <c r="BO49" s="28"/>
      <c r="BP49" s="30"/>
      <c r="BQ49" s="28"/>
      <c r="BR49" s="28"/>
      <c r="BS49" s="28"/>
      <c r="BT49" s="30"/>
      <c r="BU49" s="28"/>
      <c r="BV49" s="28"/>
      <c r="BW49" s="28"/>
      <c r="BX49" s="30"/>
      <c r="BY49" s="28"/>
      <c r="BZ49" s="28"/>
      <c r="CA49" s="28"/>
      <c r="CB49" s="30"/>
      <c r="CC49" s="28"/>
      <c r="CD49" s="28"/>
      <c r="CE49" s="28"/>
      <c r="CF49" s="30"/>
      <c r="CG49" s="28"/>
      <c r="CH49" s="28"/>
      <c r="CI49" s="28"/>
      <c r="CJ49" s="30"/>
      <c r="CK49" s="28"/>
      <c r="CL49" s="28"/>
      <c r="CM49" s="28"/>
      <c r="CN49" s="30"/>
      <c r="CO49" s="28"/>
      <c r="CP49" s="28"/>
      <c r="CQ49" s="28"/>
      <c r="CR49" s="30"/>
      <c r="CS49" s="28"/>
      <c r="CT49" s="28"/>
      <c r="CU49" s="28"/>
      <c r="CV49" s="30"/>
      <c r="CW49" s="28"/>
      <c r="CX49" s="28"/>
      <c r="CY49" s="28"/>
      <c r="CZ49" s="30"/>
      <c r="DA49" s="28"/>
      <c r="DB49" s="28"/>
      <c r="DC49" s="28"/>
      <c r="DD49" s="30"/>
      <c r="DE49" s="28"/>
      <c r="DF49" s="28"/>
      <c r="DG49" s="28"/>
      <c r="DH49" s="30"/>
      <c r="DI49" s="28"/>
      <c r="DJ49" s="28"/>
      <c r="DK49" s="28"/>
      <c r="DL49" s="30"/>
      <c r="DM49" s="28"/>
      <c r="DN49" s="28"/>
      <c r="DO49" s="28"/>
      <c r="DP49" s="30"/>
      <c r="DQ49" s="28"/>
      <c r="DR49" s="28"/>
      <c r="DS49" s="28"/>
      <c r="DT49" s="30"/>
      <c r="DU49" s="28"/>
      <c r="DV49" s="28"/>
      <c r="DW49" s="28"/>
      <c r="DX49" s="30"/>
      <c r="DY49" s="28"/>
      <c r="DZ49" s="28"/>
      <c r="EA49" s="28"/>
      <c r="EB49" s="30"/>
      <c r="EC49" s="28"/>
      <c r="ED49" s="28"/>
      <c r="EE49" s="28"/>
      <c r="EF49" s="30"/>
      <c r="EG49" s="28"/>
      <c r="EH49" s="28"/>
      <c r="EI49" s="28"/>
      <c r="EJ49" s="30"/>
      <c r="EK49" s="28"/>
      <c r="EL49" s="28"/>
      <c r="EM49" s="28"/>
      <c r="EN49" s="30"/>
      <c r="EO49" s="28"/>
      <c r="EP49" s="28"/>
      <c r="EQ49" s="28"/>
      <c r="ER49" s="30"/>
      <c r="ES49" s="28"/>
      <c r="ET49" s="28"/>
      <c r="EU49" s="28"/>
      <c r="EV49" s="30"/>
      <c r="EW49" s="28"/>
      <c r="EX49" s="28"/>
      <c r="EY49" s="28"/>
      <c r="EZ49" s="30"/>
      <c r="FA49" s="28"/>
      <c r="FB49" s="28"/>
      <c r="FC49" s="28"/>
      <c r="FD49" s="30"/>
      <c r="FE49" s="28"/>
      <c r="FF49" s="28"/>
      <c r="FG49" s="28"/>
      <c r="FH49" s="30"/>
      <c r="FI49" s="28"/>
      <c r="FJ49" s="28"/>
      <c r="FK49" s="28"/>
      <c r="FL49" s="30"/>
      <c r="FM49" s="28"/>
      <c r="FN49" s="28"/>
      <c r="FO49" s="28"/>
      <c r="FP49" s="30"/>
      <c r="FQ49" s="28"/>
      <c r="FR49" s="28"/>
      <c r="FS49" s="28"/>
      <c r="FT49" s="30"/>
      <c r="FU49" s="28"/>
      <c r="FV49" s="28"/>
      <c r="FW49" s="28"/>
      <c r="FX49" s="30"/>
      <c r="FY49" s="28"/>
      <c r="FZ49" s="28"/>
      <c r="GA49" s="28"/>
      <c r="GB49" s="30"/>
      <c r="GC49" s="28"/>
      <c r="GD49" s="28"/>
      <c r="GE49" s="28"/>
      <c r="GF49" s="30"/>
      <c r="GG49" s="28"/>
      <c r="GH49" s="28"/>
      <c r="GI49" s="28"/>
      <c r="GJ49" s="30"/>
      <c r="GK49" s="28"/>
      <c r="GL49" s="28"/>
      <c r="GM49" s="28"/>
      <c r="GN49" s="30"/>
      <c r="GO49" s="28"/>
      <c r="GP49" s="28"/>
      <c r="GQ49" s="28"/>
      <c r="GR49" s="30"/>
      <c r="GS49" s="28"/>
      <c r="GT49" s="28"/>
      <c r="GU49" s="28"/>
      <c r="GV49" s="30"/>
      <c r="GW49" s="28"/>
      <c r="GX49" s="28"/>
      <c r="GY49" s="28"/>
      <c r="GZ49" s="30"/>
      <c r="HA49" s="28"/>
      <c r="HB49" s="28"/>
      <c r="HC49" s="28"/>
      <c r="HD49" s="30"/>
      <c r="HE49" s="28"/>
      <c r="HF49" s="28"/>
      <c r="HG49" s="28"/>
      <c r="HH49" s="30"/>
      <c r="HI49" s="28"/>
      <c r="HJ49" s="28"/>
      <c r="HK49" s="28"/>
      <c r="HL49" s="30"/>
      <c r="HM49" s="28"/>
      <c r="HN49" s="28"/>
      <c r="HO49" s="28"/>
      <c r="HP49" s="30"/>
      <c r="HQ49" s="28"/>
      <c r="HR49" s="28"/>
      <c r="HS49" s="28"/>
      <c r="HT49" s="30"/>
      <c r="HU49" s="28"/>
      <c r="HV49" s="28"/>
      <c r="HW49" s="28"/>
      <c r="HX49" s="30"/>
      <c r="HY49" s="28"/>
      <c r="HZ49" s="28"/>
      <c r="IA49" s="28"/>
      <c r="IB49" s="30"/>
      <c r="IC49" s="28"/>
      <c r="ID49" s="28"/>
      <c r="IE49" s="28"/>
      <c r="IF49" s="30"/>
      <c r="IG49" s="28"/>
      <c r="IH49" s="28"/>
      <c r="II49" s="28"/>
    </row>
    <row r="50" spans="1:245" s="27" customFormat="1">
      <c r="A50" s="19" t="s">
        <v>56</v>
      </c>
      <c r="B50" s="54">
        <v>8822.325133655766</v>
      </c>
      <c r="C50" s="54">
        <v>11.022517938856096</v>
      </c>
      <c r="D50" s="54">
        <v>0.55112589694280478</v>
      </c>
      <c r="E50" s="73">
        <v>0.93524892656658276</v>
      </c>
    </row>
    <row r="51" spans="1:245" s="26" customFormat="1">
      <c r="A51" s="11" t="s">
        <v>107</v>
      </c>
      <c r="B51" s="52"/>
      <c r="C51" s="52"/>
      <c r="D51" s="52">
        <v>0</v>
      </c>
      <c r="E51" s="74"/>
    </row>
    <row r="52" spans="1:245" s="26" customFormat="1">
      <c r="A52" s="6" t="s">
        <v>108</v>
      </c>
      <c r="B52" s="51">
        <v>37.82</v>
      </c>
      <c r="C52" s="51">
        <v>0.05</v>
      </c>
      <c r="D52" s="51">
        <v>2.5000000000000001E-3</v>
      </c>
      <c r="E52" s="72">
        <v>4.009273504080345E-3</v>
      </c>
    </row>
    <row r="53" spans="1:245" s="26" customFormat="1">
      <c r="A53" s="6" t="s">
        <v>114</v>
      </c>
      <c r="B53" s="51">
        <v>562.5</v>
      </c>
      <c r="C53" s="51">
        <v>0.7</v>
      </c>
      <c r="D53" s="51">
        <v>3.4999999999999996E-2</v>
      </c>
      <c r="E53" s="72">
        <v>5.96302576955366E-2</v>
      </c>
    </row>
    <row r="54" spans="1:245" s="26" customFormat="1">
      <c r="A54" s="6" t="s">
        <v>116</v>
      </c>
      <c r="B54" s="51">
        <v>10.485322899409692</v>
      </c>
      <c r="C54" s="51">
        <v>0.01</v>
      </c>
      <c r="D54" s="51">
        <v>5.0000000000000001E-4</v>
      </c>
      <c r="E54" s="72">
        <v>1.111542233800375E-3</v>
      </c>
    </row>
    <row r="55" spans="1:245" s="26" customFormat="1">
      <c r="A55" s="23" t="s">
        <v>111</v>
      </c>
      <c r="B55" s="57">
        <v>610.8053228994097</v>
      </c>
      <c r="C55" s="57">
        <v>0.76</v>
      </c>
      <c r="D55" s="57">
        <v>3.7999999999999999E-2</v>
      </c>
      <c r="E55" s="75">
        <v>6.3639531199616947E-2</v>
      </c>
      <c r="F55" s="30"/>
      <c r="G55" s="28"/>
      <c r="H55" s="28"/>
      <c r="I55" s="29"/>
      <c r="J55" s="30"/>
      <c r="K55" s="28"/>
      <c r="L55" s="28"/>
      <c r="M55" s="29"/>
      <c r="N55" s="30"/>
      <c r="O55" s="28"/>
      <c r="P55" s="28"/>
      <c r="Q55" s="29"/>
      <c r="R55" s="30"/>
      <c r="S55" s="28"/>
      <c r="T55" s="28"/>
      <c r="U55" s="29"/>
      <c r="V55" s="30"/>
      <c r="W55" s="28"/>
      <c r="X55" s="28"/>
      <c r="Y55" s="29"/>
      <c r="Z55" s="30"/>
      <c r="AA55" s="28"/>
      <c r="AB55" s="28"/>
      <c r="AC55" s="29"/>
      <c r="AD55" s="30"/>
      <c r="AE55" s="28"/>
      <c r="AF55" s="28"/>
      <c r="AG55" s="29"/>
      <c r="AH55" s="30"/>
      <c r="AI55" s="28"/>
      <c r="AJ55" s="28"/>
      <c r="AK55" s="29"/>
      <c r="AL55" s="30"/>
      <c r="AM55" s="28"/>
      <c r="AN55" s="28"/>
      <c r="AO55" s="29"/>
      <c r="AP55" s="30"/>
      <c r="AQ55" s="28"/>
      <c r="AR55" s="28"/>
      <c r="AS55" s="29"/>
      <c r="AT55" s="30"/>
      <c r="AU55" s="28"/>
      <c r="AV55" s="28"/>
      <c r="AW55" s="29"/>
      <c r="AX55" s="30"/>
      <c r="AY55" s="28"/>
      <c r="AZ55" s="28"/>
      <c r="BA55" s="29"/>
      <c r="BB55" s="30"/>
      <c r="BC55" s="28"/>
      <c r="BD55" s="28"/>
      <c r="BE55" s="29"/>
      <c r="BF55" s="30"/>
      <c r="BG55" s="28"/>
      <c r="BH55" s="28"/>
      <c r="BI55" s="29"/>
      <c r="BJ55" s="30"/>
      <c r="BK55" s="28"/>
      <c r="BL55" s="28"/>
      <c r="BM55" s="29"/>
      <c r="BN55" s="30"/>
      <c r="BO55" s="28"/>
      <c r="BP55" s="28"/>
      <c r="BQ55" s="29"/>
      <c r="BR55" s="30"/>
      <c r="BS55" s="28"/>
      <c r="BT55" s="28"/>
      <c r="BU55" s="29"/>
      <c r="BV55" s="30"/>
      <c r="BW55" s="28"/>
      <c r="BX55" s="28"/>
      <c r="BY55" s="29"/>
      <c r="BZ55" s="30"/>
      <c r="CA55" s="28"/>
      <c r="CB55" s="28"/>
      <c r="CC55" s="29"/>
      <c r="CD55" s="30"/>
      <c r="CE55" s="28"/>
      <c r="CF55" s="28"/>
      <c r="CG55" s="29"/>
      <c r="CH55" s="30"/>
      <c r="CI55" s="28"/>
      <c r="CJ55" s="28"/>
      <c r="CK55" s="29"/>
      <c r="CL55" s="30"/>
      <c r="CM55" s="28"/>
      <c r="CN55" s="28"/>
      <c r="CO55" s="29"/>
      <c r="CP55" s="30"/>
      <c r="CQ55" s="28"/>
      <c r="CR55" s="28"/>
      <c r="CS55" s="29"/>
      <c r="CT55" s="30"/>
      <c r="CU55" s="28"/>
      <c r="CV55" s="28"/>
      <c r="CW55" s="29"/>
      <c r="CX55" s="30"/>
      <c r="CY55" s="28"/>
      <c r="CZ55" s="28"/>
      <c r="DA55" s="29"/>
      <c r="DB55" s="30"/>
      <c r="DC55" s="28"/>
      <c r="DD55" s="28"/>
      <c r="DE55" s="29"/>
      <c r="DF55" s="30"/>
      <c r="DG55" s="28"/>
      <c r="DH55" s="28"/>
      <c r="DI55" s="29"/>
      <c r="DJ55" s="30"/>
      <c r="DK55" s="28"/>
      <c r="DL55" s="28"/>
      <c r="DM55" s="29"/>
      <c r="DN55" s="30"/>
      <c r="DO55" s="28"/>
      <c r="DP55" s="28"/>
      <c r="DQ55" s="29"/>
      <c r="DR55" s="30"/>
      <c r="DS55" s="28"/>
      <c r="DT55" s="28"/>
      <c r="DU55" s="29"/>
      <c r="DV55" s="30"/>
      <c r="DW55" s="28"/>
      <c r="DX55" s="28"/>
      <c r="DY55" s="29"/>
      <c r="DZ55" s="30"/>
      <c r="EA55" s="28"/>
      <c r="EB55" s="28"/>
      <c r="EC55" s="29"/>
      <c r="ED55" s="30"/>
      <c r="EE55" s="28"/>
      <c r="EF55" s="28"/>
      <c r="EG55" s="29"/>
      <c r="EH55" s="30"/>
      <c r="EI55" s="28"/>
      <c r="EJ55" s="28"/>
      <c r="EK55" s="29"/>
      <c r="EL55" s="30"/>
      <c r="EM55" s="28"/>
      <c r="EN55" s="28"/>
      <c r="EO55" s="29"/>
      <c r="EP55" s="30"/>
      <c r="EQ55" s="28"/>
      <c r="ER55" s="28"/>
      <c r="ES55" s="29"/>
      <c r="ET55" s="30"/>
      <c r="EU55" s="28"/>
      <c r="EV55" s="28"/>
      <c r="EW55" s="29"/>
      <c r="EX55" s="30"/>
      <c r="EY55" s="28"/>
      <c r="EZ55" s="28"/>
      <c r="FA55" s="29"/>
      <c r="FB55" s="30"/>
      <c r="FC55" s="28"/>
      <c r="FD55" s="28"/>
      <c r="FE55" s="29"/>
      <c r="FF55" s="30"/>
      <c r="FG55" s="28"/>
      <c r="FH55" s="28"/>
      <c r="FI55" s="29"/>
      <c r="FJ55" s="30"/>
      <c r="FK55" s="28"/>
      <c r="FL55" s="28"/>
      <c r="FM55" s="29"/>
      <c r="FN55" s="30"/>
      <c r="FO55" s="28"/>
      <c r="FP55" s="28"/>
      <c r="FQ55" s="29"/>
      <c r="FR55" s="30"/>
      <c r="FS55" s="28"/>
      <c r="FT55" s="28"/>
      <c r="FU55" s="29"/>
      <c r="FV55" s="30"/>
      <c r="FW55" s="28"/>
      <c r="FX55" s="28"/>
      <c r="FY55" s="29"/>
      <c r="FZ55" s="30"/>
      <c r="GA55" s="28"/>
      <c r="GB55" s="28"/>
      <c r="GC55" s="29"/>
      <c r="GD55" s="30"/>
      <c r="GE55" s="28"/>
      <c r="GF55" s="28"/>
      <c r="GG55" s="29"/>
      <c r="GH55" s="30"/>
      <c r="GI55" s="28"/>
      <c r="GJ55" s="28"/>
      <c r="GK55" s="29"/>
      <c r="GL55" s="30"/>
      <c r="GM55" s="28"/>
      <c r="GN55" s="28"/>
      <c r="GO55" s="29"/>
      <c r="GP55" s="30"/>
      <c r="GQ55" s="28"/>
      <c r="GR55" s="28"/>
      <c r="GS55" s="29"/>
      <c r="GT55" s="30"/>
      <c r="GU55" s="28"/>
      <c r="GV55" s="28"/>
      <c r="GW55" s="29"/>
      <c r="GX55" s="30"/>
      <c r="GY55" s="28"/>
      <c r="GZ55" s="28"/>
      <c r="HA55" s="29"/>
      <c r="HB55" s="30"/>
      <c r="HC55" s="28"/>
      <c r="HD55" s="28"/>
      <c r="HE55" s="29"/>
      <c r="HF55" s="30"/>
      <c r="HG55" s="28"/>
      <c r="HH55" s="28"/>
      <c r="HI55" s="29"/>
      <c r="HJ55" s="30"/>
      <c r="HK55" s="28"/>
      <c r="HL55" s="28"/>
      <c r="HM55" s="29"/>
      <c r="HN55" s="30"/>
      <c r="HO55" s="28"/>
      <c r="HP55" s="28"/>
      <c r="HQ55" s="29"/>
      <c r="HR55" s="30"/>
      <c r="HS55" s="28"/>
      <c r="HT55" s="28"/>
      <c r="HU55" s="29"/>
      <c r="HV55" s="30"/>
      <c r="HW55" s="28"/>
      <c r="HX55" s="28"/>
      <c r="HY55" s="29"/>
      <c r="HZ55" s="30"/>
      <c r="IA55" s="28"/>
      <c r="IB55" s="28"/>
      <c r="IC55" s="29"/>
      <c r="ID55" s="30"/>
      <c r="IE55" s="28"/>
      <c r="IF55" s="28"/>
      <c r="IG55" s="29"/>
      <c r="IH55" s="30"/>
      <c r="II55" s="28"/>
      <c r="IJ55" s="28"/>
      <c r="IK55" s="29"/>
    </row>
    <row r="56" spans="1:245" s="43" customFormat="1" ht="13.5" thickBot="1">
      <c r="A56" s="61" t="s">
        <v>112</v>
      </c>
      <c r="B56" s="83">
        <v>9433.1304565551764</v>
      </c>
      <c r="C56" s="83">
        <v>11.782517938856095</v>
      </c>
      <c r="D56" s="83">
        <v>0.58912589694280482</v>
      </c>
      <c r="E56" s="77">
        <v>0.99888845776619972</v>
      </c>
    </row>
    <row r="57" spans="1:245">
      <c r="A57" s="47" t="s">
        <v>61</v>
      </c>
      <c r="E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J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304</v>
      </c>
      <c r="B2" s="2"/>
      <c r="C2" s="2"/>
      <c r="D2" s="2"/>
    </row>
    <row r="3" spans="1:4">
      <c r="A3" s="1" t="s">
        <v>309</v>
      </c>
      <c r="B3" s="2"/>
      <c r="C3" s="2"/>
      <c r="D3" s="2"/>
    </row>
    <row r="4" spans="1:4">
      <c r="A4" s="1" t="s">
        <v>306</v>
      </c>
      <c r="B4" s="2"/>
      <c r="C4" s="2"/>
      <c r="D4" s="2"/>
    </row>
    <row r="5" spans="1:4" ht="13.5" thickBot="1">
      <c r="A5" s="4" t="s">
        <v>5</v>
      </c>
      <c r="B5" s="5">
        <v>23000</v>
      </c>
      <c r="C5" s="6" t="s">
        <v>6</v>
      </c>
    </row>
    <row r="6" spans="1:4">
      <c r="A6" s="7"/>
      <c r="B6" s="8" t="s">
        <v>7</v>
      </c>
      <c r="C6" s="49">
        <v>41395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  <c r="D9" s="171"/>
    </row>
    <row r="10" spans="1:4">
      <c r="A10" s="17" t="s">
        <v>16</v>
      </c>
      <c r="B10" s="51">
        <v>0</v>
      </c>
      <c r="C10" s="51">
        <v>0</v>
      </c>
      <c r="D10" s="172">
        <v>0</v>
      </c>
    </row>
    <row r="11" spans="1:4">
      <c r="A11" s="17" t="s">
        <v>17</v>
      </c>
      <c r="B11" s="52">
        <v>0</v>
      </c>
      <c r="C11" s="52">
        <v>0</v>
      </c>
      <c r="D11" s="172">
        <v>0</v>
      </c>
    </row>
    <row r="12" spans="1:4">
      <c r="A12" s="17" t="s">
        <v>18</v>
      </c>
      <c r="B12" s="51">
        <v>1538.76</v>
      </c>
      <c r="C12" s="51">
        <v>0.06</v>
      </c>
      <c r="D12" s="172">
        <v>0.17121291263654712</v>
      </c>
    </row>
    <row r="13" spans="1:4">
      <c r="A13" s="17" t="s">
        <v>19</v>
      </c>
      <c r="B13" s="51">
        <v>0</v>
      </c>
      <c r="C13" s="51">
        <v>0</v>
      </c>
      <c r="D13" s="172">
        <v>0</v>
      </c>
    </row>
    <row r="14" spans="1:4">
      <c r="A14" s="17" t="s">
        <v>20</v>
      </c>
      <c r="B14" s="51">
        <v>0</v>
      </c>
      <c r="C14" s="51">
        <v>0</v>
      </c>
      <c r="D14" s="172">
        <v>0</v>
      </c>
    </row>
    <row r="15" spans="1:4">
      <c r="A15" s="6" t="s">
        <v>21</v>
      </c>
      <c r="B15" s="51">
        <v>3299.77</v>
      </c>
      <c r="C15" s="51">
        <v>0.14000000000000001</v>
      </c>
      <c r="D15" s="172">
        <v>0.36715487322954787</v>
      </c>
    </row>
    <row r="16" spans="1:4">
      <c r="A16" s="6" t="s">
        <v>22</v>
      </c>
      <c r="B16" s="51">
        <v>81.36</v>
      </c>
      <c r="C16" s="51">
        <v>0</v>
      </c>
      <c r="D16" s="172">
        <v>9.0526674543850074E-3</v>
      </c>
    </row>
    <row r="17" spans="1:4">
      <c r="A17" s="6" t="s">
        <v>23</v>
      </c>
      <c r="B17" s="51">
        <v>0</v>
      </c>
      <c r="C17" s="51">
        <v>0</v>
      </c>
      <c r="D17" s="172">
        <v>0</v>
      </c>
    </row>
    <row r="18" spans="1:4">
      <c r="A18" s="6" t="s">
        <v>24</v>
      </c>
      <c r="B18" s="51">
        <v>2845.31</v>
      </c>
      <c r="C18" s="51">
        <v>0.13</v>
      </c>
      <c r="D18" s="172">
        <v>0.3165885599144076</v>
      </c>
    </row>
    <row r="19" spans="1:4">
      <c r="A19" s="6" t="s">
        <v>25</v>
      </c>
      <c r="B19" s="51">
        <v>287.8</v>
      </c>
      <c r="C19" s="51">
        <v>0</v>
      </c>
      <c r="D19" s="172">
        <v>3.2022587185004975E-2</v>
      </c>
    </row>
    <row r="20" spans="1:4">
      <c r="A20" s="6" t="s">
        <v>26</v>
      </c>
      <c r="B20" s="51">
        <v>241.59</v>
      </c>
      <c r="C20" s="51">
        <v>0.01</v>
      </c>
      <c r="D20" s="172">
        <v>2.6880948012596776E-2</v>
      </c>
    </row>
    <row r="21" spans="1:4">
      <c r="A21" s="6" t="s">
        <v>78</v>
      </c>
      <c r="B21" s="51">
        <v>0</v>
      </c>
      <c r="C21" s="51">
        <v>0</v>
      </c>
      <c r="D21" s="172">
        <v>0</v>
      </c>
    </row>
    <row r="22" spans="1:4">
      <c r="A22" s="19" t="s">
        <v>29</v>
      </c>
      <c r="B22" s="54">
        <v>8294.59</v>
      </c>
      <c r="C22" s="54">
        <v>0.34</v>
      </c>
      <c r="D22" s="173">
        <v>0.92291254843248938</v>
      </c>
    </row>
    <row r="23" spans="1:4">
      <c r="A23" s="22" t="s">
        <v>30</v>
      </c>
      <c r="B23" s="52"/>
      <c r="C23" s="52"/>
      <c r="D23" s="171"/>
    </row>
    <row r="24" spans="1:4">
      <c r="A24" s="17" t="s">
        <v>31</v>
      </c>
      <c r="B24" s="51">
        <v>165.89</v>
      </c>
      <c r="C24" s="51">
        <v>0.01</v>
      </c>
      <c r="D24" s="172">
        <v>1.8458050688396371E-2</v>
      </c>
    </row>
    <row r="25" spans="1:4">
      <c r="A25" s="17" t="s">
        <v>32</v>
      </c>
      <c r="B25" s="51">
        <v>0</v>
      </c>
      <c r="C25" s="51">
        <v>0</v>
      </c>
      <c r="D25" s="172">
        <v>0</v>
      </c>
    </row>
    <row r="26" spans="1:4">
      <c r="A26" s="17" t="s">
        <v>33</v>
      </c>
      <c r="B26" s="51">
        <v>0</v>
      </c>
      <c r="C26" s="51">
        <v>0</v>
      </c>
      <c r="D26" s="172">
        <v>0</v>
      </c>
    </row>
    <row r="27" spans="1:4">
      <c r="A27" s="17" t="s">
        <v>34</v>
      </c>
      <c r="B27" s="51">
        <v>0</v>
      </c>
      <c r="C27" s="51">
        <v>0</v>
      </c>
      <c r="D27" s="172">
        <v>0</v>
      </c>
    </row>
    <row r="28" spans="1:4">
      <c r="A28" s="17" t="s">
        <v>35</v>
      </c>
      <c r="B28" s="51">
        <v>0</v>
      </c>
      <c r="C28" s="51">
        <v>0</v>
      </c>
      <c r="D28" s="172">
        <v>0</v>
      </c>
    </row>
    <row r="29" spans="1:4">
      <c r="A29" s="17" t="s">
        <v>36</v>
      </c>
      <c r="B29" s="51">
        <v>0</v>
      </c>
      <c r="C29" s="51">
        <v>0</v>
      </c>
      <c r="D29" s="172">
        <v>0</v>
      </c>
    </row>
    <row r="30" spans="1:4">
      <c r="A30" s="17" t="s">
        <v>37</v>
      </c>
      <c r="B30" s="51">
        <v>0</v>
      </c>
      <c r="C30" s="51">
        <v>0</v>
      </c>
      <c r="D30" s="172">
        <v>0</v>
      </c>
    </row>
    <row r="31" spans="1:4">
      <c r="A31" s="17" t="s">
        <v>38</v>
      </c>
      <c r="B31" s="51">
        <v>0</v>
      </c>
      <c r="C31" s="51">
        <v>0</v>
      </c>
      <c r="D31" s="172">
        <v>0</v>
      </c>
    </row>
    <row r="32" spans="1:4">
      <c r="A32" s="23" t="s">
        <v>39</v>
      </c>
      <c r="B32" s="57">
        <v>165.89</v>
      </c>
      <c r="C32" s="57">
        <v>0.01</v>
      </c>
      <c r="D32" s="174">
        <v>1.8458050688396371E-2</v>
      </c>
    </row>
    <row r="33" spans="1:244" s="26" customFormat="1">
      <c r="A33" s="11" t="s">
        <v>40</v>
      </c>
      <c r="B33" s="52"/>
      <c r="C33" s="52"/>
      <c r="D33" s="171"/>
    </row>
    <row r="34" spans="1:244" s="26" customFormat="1">
      <c r="A34" s="17" t="s">
        <v>41</v>
      </c>
      <c r="B34" s="51">
        <v>452.3587435144679</v>
      </c>
      <c r="C34" s="51">
        <v>0.02</v>
      </c>
      <c r="D34" s="172">
        <v>5.0332513214354946E-2</v>
      </c>
    </row>
    <row r="35" spans="1:244" s="26" customFormat="1">
      <c r="A35" s="6" t="s">
        <v>42</v>
      </c>
      <c r="B35" s="51">
        <v>452.3587435144679</v>
      </c>
      <c r="C35" s="51">
        <v>0.02</v>
      </c>
      <c r="D35" s="172">
        <v>5.0332513214354946E-2</v>
      </c>
    </row>
    <row r="36" spans="1:244" s="27" customFormat="1">
      <c r="A36" s="19" t="s">
        <v>43</v>
      </c>
      <c r="B36" s="54">
        <v>8912.838743514465</v>
      </c>
      <c r="C36" s="54">
        <v>0.37</v>
      </c>
      <c r="D36" s="173">
        <v>0.99170311233524067</v>
      </c>
    </row>
    <row r="37" spans="1:244" s="26" customFormat="1">
      <c r="A37" s="11" t="s">
        <v>44</v>
      </c>
      <c r="B37" s="52"/>
      <c r="C37" s="52"/>
      <c r="D37" s="171"/>
    </row>
    <row r="38" spans="1:244" s="26" customFormat="1">
      <c r="A38" s="6" t="s">
        <v>45</v>
      </c>
      <c r="B38" s="51">
        <v>28.6</v>
      </c>
      <c r="C38" s="51">
        <v>0</v>
      </c>
      <c r="D38" s="172">
        <v>3.1822306931589381E-3</v>
      </c>
    </row>
    <row r="39" spans="1:244" s="26" customFormat="1">
      <c r="A39" s="6" t="s">
        <v>46</v>
      </c>
      <c r="B39" s="51">
        <v>31.11</v>
      </c>
      <c r="C39" s="51">
        <v>0</v>
      </c>
      <c r="D39" s="172">
        <v>3.4615103798662432E-3</v>
      </c>
    </row>
    <row r="40" spans="1:244" s="26" customFormat="1">
      <c r="A40" s="17" t="s">
        <v>47</v>
      </c>
      <c r="B40" s="51">
        <v>0</v>
      </c>
      <c r="C40" s="51">
        <v>0</v>
      </c>
      <c r="D40" s="172">
        <v>0</v>
      </c>
    </row>
    <row r="41" spans="1:244" s="26" customFormat="1">
      <c r="A41" s="17" t="s">
        <v>48</v>
      </c>
      <c r="B41" s="51">
        <v>0</v>
      </c>
      <c r="C41" s="51">
        <v>0</v>
      </c>
      <c r="D41" s="172">
        <v>0</v>
      </c>
    </row>
    <row r="42" spans="1:244" s="26" customFormat="1">
      <c r="A42" s="17" t="s">
        <v>106</v>
      </c>
      <c r="B42" s="51">
        <v>0</v>
      </c>
      <c r="C42" s="51">
        <v>0</v>
      </c>
      <c r="D42" s="172">
        <v>0</v>
      </c>
    </row>
    <row r="43" spans="1:244" s="26" customFormat="1">
      <c r="A43" s="23" t="s">
        <v>49</v>
      </c>
      <c r="B43" s="57">
        <v>59.71</v>
      </c>
      <c r="C43" s="57">
        <v>0</v>
      </c>
      <c r="D43" s="174">
        <v>6.6437410730251813E-3</v>
      </c>
      <c r="E43" s="30"/>
      <c r="F43" s="28"/>
      <c r="G43" s="28"/>
      <c r="H43" s="29"/>
      <c r="I43" s="30"/>
      <c r="J43" s="28"/>
      <c r="K43" s="28"/>
      <c r="L43" s="29"/>
      <c r="M43" s="30"/>
      <c r="N43" s="28"/>
      <c r="O43" s="28"/>
      <c r="P43" s="29"/>
      <c r="Q43" s="30"/>
      <c r="R43" s="28"/>
      <c r="S43" s="28"/>
      <c r="T43" s="29"/>
      <c r="U43" s="30"/>
      <c r="V43" s="28"/>
      <c r="W43" s="28"/>
      <c r="X43" s="29"/>
      <c r="Y43" s="30"/>
      <c r="Z43" s="28"/>
      <c r="AA43" s="28"/>
      <c r="AB43" s="29"/>
      <c r="AC43" s="30"/>
      <c r="AD43" s="28"/>
      <c r="AE43" s="28"/>
      <c r="AF43" s="29"/>
      <c r="AG43" s="30"/>
      <c r="AH43" s="28"/>
      <c r="AI43" s="28"/>
      <c r="AJ43" s="29"/>
      <c r="AK43" s="30"/>
      <c r="AL43" s="28"/>
      <c r="AM43" s="28"/>
      <c r="AN43" s="29"/>
      <c r="AO43" s="30"/>
      <c r="AP43" s="28"/>
      <c r="AQ43" s="28"/>
      <c r="AR43" s="29"/>
      <c r="AS43" s="30"/>
      <c r="AT43" s="28"/>
      <c r="AU43" s="28"/>
      <c r="AV43" s="29"/>
      <c r="AW43" s="30"/>
      <c r="AX43" s="28"/>
      <c r="AY43" s="28"/>
      <c r="AZ43" s="29"/>
      <c r="BA43" s="30"/>
      <c r="BB43" s="28"/>
      <c r="BC43" s="28"/>
      <c r="BD43" s="29"/>
      <c r="BE43" s="30"/>
      <c r="BF43" s="28"/>
      <c r="BG43" s="28"/>
      <c r="BH43" s="29"/>
      <c r="BI43" s="30"/>
      <c r="BJ43" s="28"/>
      <c r="BK43" s="28"/>
      <c r="BL43" s="29"/>
      <c r="BM43" s="30"/>
      <c r="BN43" s="28"/>
      <c r="BO43" s="28"/>
      <c r="BP43" s="29"/>
      <c r="BQ43" s="30"/>
      <c r="BR43" s="28"/>
      <c r="BS43" s="28"/>
      <c r="BT43" s="29"/>
      <c r="BU43" s="30"/>
      <c r="BV43" s="28"/>
      <c r="BW43" s="28"/>
      <c r="BX43" s="29"/>
      <c r="BY43" s="30"/>
      <c r="BZ43" s="28"/>
      <c r="CA43" s="28"/>
      <c r="CB43" s="29"/>
      <c r="CC43" s="30"/>
      <c r="CD43" s="28"/>
      <c r="CE43" s="28"/>
      <c r="CF43" s="29"/>
      <c r="CG43" s="30"/>
      <c r="CH43" s="28"/>
      <c r="CI43" s="28"/>
      <c r="CJ43" s="29"/>
      <c r="CK43" s="30"/>
      <c r="CL43" s="28"/>
      <c r="CM43" s="28"/>
      <c r="CN43" s="29"/>
      <c r="CO43" s="30"/>
      <c r="CP43" s="28"/>
      <c r="CQ43" s="28"/>
      <c r="CR43" s="29"/>
      <c r="CS43" s="30"/>
      <c r="CT43" s="28"/>
      <c r="CU43" s="28"/>
      <c r="CV43" s="29"/>
      <c r="CW43" s="30"/>
      <c r="CX43" s="28"/>
      <c r="CY43" s="28"/>
      <c r="CZ43" s="29"/>
      <c r="DA43" s="30"/>
      <c r="DB43" s="28"/>
      <c r="DC43" s="28"/>
      <c r="DD43" s="29"/>
      <c r="DE43" s="30"/>
      <c r="DF43" s="28"/>
      <c r="DG43" s="28"/>
      <c r="DH43" s="29"/>
      <c r="DI43" s="30"/>
      <c r="DJ43" s="28"/>
      <c r="DK43" s="28"/>
      <c r="DL43" s="29"/>
      <c r="DM43" s="30"/>
      <c r="DN43" s="28"/>
      <c r="DO43" s="28"/>
      <c r="DP43" s="29"/>
      <c r="DQ43" s="30"/>
      <c r="DR43" s="28"/>
      <c r="DS43" s="28"/>
      <c r="DT43" s="29"/>
      <c r="DU43" s="30"/>
      <c r="DV43" s="28"/>
      <c r="DW43" s="28"/>
      <c r="DX43" s="29"/>
      <c r="DY43" s="30"/>
      <c r="DZ43" s="28"/>
      <c r="EA43" s="28"/>
      <c r="EB43" s="29"/>
      <c r="EC43" s="30"/>
      <c r="ED43" s="28"/>
      <c r="EE43" s="28"/>
      <c r="EF43" s="29"/>
      <c r="EG43" s="30"/>
      <c r="EH43" s="28"/>
      <c r="EI43" s="28"/>
      <c r="EJ43" s="29"/>
      <c r="EK43" s="30"/>
      <c r="EL43" s="28"/>
      <c r="EM43" s="28"/>
      <c r="EN43" s="29"/>
      <c r="EO43" s="30"/>
      <c r="EP43" s="28"/>
      <c r="EQ43" s="28"/>
      <c r="ER43" s="29"/>
      <c r="ES43" s="30"/>
      <c r="ET43" s="28"/>
      <c r="EU43" s="28"/>
      <c r="EV43" s="29"/>
      <c r="EW43" s="30"/>
      <c r="EX43" s="28"/>
      <c r="EY43" s="28"/>
      <c r="EZ43" s="29"/>
      <c r="FA43" s="30"/>
      <c r="FB43" s="28"/>
      <c r="FC43" s="28"/>
      <c r="FD43" s="29"/>
      <c r="FE43" s="30"/>
      <c r="FF43" s="28"/>
      <c r="FG43" s="28"/>
      <c r="FH43" s="29"/>
      <c r="FI43" s="30"/>
      <c r="FJ43" s="28"/>
      <c r="FK43" s="28"/>
      <c r="FL43" s="29"/>
      <c r="FM43" s="30"/>
      <c r="FN43" s="28"/>
      <c r="FO43" s="28"/>
      <c r="FP43" s="29"/>
      <c r="FQ43" s="30"/>
      <c r="FR43" s="28"/>
      <c r="FS43" s="28"/>
      <c r="FT43" s="29"/>
      <c r="FU43" s="30"/>
      <c r="FV43" s="28"/>
      <c r="FW43" s="28"/>
      <c r="FX43" s="29"/>
      <c r="FY43" s="30"/>
      <c r="FZ43" s="28"/>
      <c r="GA43" s="28"/>
      <c r="GB43" s="29"/>
      <c r="GC43" s="30"/>
      <c r="GD43" s="28"/>
      <c r="GE43" s="28"/>
      <c r="GF43" s="29"/>
      <c r="GG43" s="30"/>
      <c r="GH43" s="28"/>
      <c r="GI43" s="28"/>
      <c r="GJ43" s="29"/>
      <c r="GK43" s="30"/>
      <c r="GL43" s="28"/>
      <c r="GM43" s="28"/>
      <c r="GN43" s="29"/>
      <c r="GO43" s="30"/>
      <c r="GP43" s="28"/>
      <c r="GQ43" s="28"/>
      <c r="GR43" s="29"/>
      <c r="GS43" s="30"/>
      <c r="GT43" s="28"/>
      <c r="GU43" s="28"/>
      <c r="GV43" s="29"/>
      <c r="GW43" s="30"/>
      <c r="GX43" s="28"/>
      <c r="GY43" s="28"/>
      <c r="GZ43" s="29"/>
      <c r="HA43" s="30"/>
      <c r="HB43" s="28"/>
      <c r="HC43" s="28"/>
      <c r="HD43" s="29"/>
      <c r="HE43" s="30"/>
      <c r="HF43" s="28"/>
      <c r="HG43" s="28"/>
      <c r="HH43" s="29"/>
      <c r="HI43" s="30"/>
      <c r="HJ43" s="28"/>
      <c r="HK43" s="28"/>
      <c r="HL43" s="29"/>
      <c r="HM43" s="30"/>
      <c r="HN43" s="28"/>
      <c r="HO43" s="28"/>
      <c r="HP43" s="29"/>
      <c r="HQ43" s="30"/>
      <c r="HR43" s="28"/>
      <c r="HS43" s="28"/>
      <c r="HT43" s="29"/>
      <c r="HU43" s="30"/>
      <c r="HV43" s="28"/>
      <c r="HW43" s="28"/>
      <c r="HX43" s="29"/>
      <c r="HY43" s="30"/>
      <c r="HZ43" s="28"/>
      <c r="IA43" s="28"/>
      <c r="IB43" s="29"/>
      <c r="IC43" s="30"/>
      <c r="ID43" s="28"/>
      <c r="IE43" s="28"/>
      <c r="IF43" s="29"/>
      <c r="IG43" s="30"/>
      <c r="IH43" s="28"/>
      <c r="II43" s="28"/>
      <c r="IJ43" s="29"/>
    </row>
    <row r="44" spans="1:244" s="26" customFormat="1">
      <c r="A44" s="11" t="s">
        <v>50</v>
      </c>
      <c r="B44" s="52"/>
      <c r="C44" s="52"/>
      <c r="D44" s="171"/>
    </row>
    <row r="45" spans="1:244" s="26" customFormat="1">
      <c r="A45" s="17" t="s">
        <v>80</v>
      </c>
      <c r="B45" s="51">
        <v>6.5774999999999997</v>
      </c>
      <c r="C45" s="51">
        <v>0</v>
      </c>
      <c r="D45" s="172">
        <v>7.3185742602282914E-4</v>
      </c>
    </row>
    <row r="46" spans="1:244" s="26" customFormat="1">
      <c r="A46" s="17" t="s">
        <v>52</v>
      </c>
      <c r="B46" s="51">
        <v>0</v>
      </c>
      <c r="C46" s="51">
        <v>0</v>
      </c>
      <c r="D46" s="172">
        <v>0</v>
      </c>
    </row>
    <row r="47" spans="1:244" s="26" customFormat="1">
      <c r="A47" s="17" t="s">
        <v>53</v>
      </c>
      <c r="B47" s="51">
        <v>8.2799999999999994</v>
      </c>
      <c r="C47" s="51">
        <v>0</v>
      </c>
      <c r="D47" s="172">
        <v>9.2128916571174863E-4</v>
      </c>
    </row>
    <row r="48" spans="1:244" s="26" customFormat="1">
      <c r="A48" s="23" t="s">
        <v>54</v>
      </c>
      <c r="B48" s="57">
        <v>14.8575</v>
      </c>
      <c r="C48" s="57">
        <v>0</v>
      </c>
      <c r="D48" s="174">
        <v>1.6531465917345779E-3</v>
      </c>
      <c r="E48" s="30"/>
      <c r="F48" s="28"/>
      <c r="G48" s="28"/>
      <c r="H48" s="29"/>
      <c r="I48" s="30"/>
      <c r="J48" s="28"/>
      <c r="K48" s="28"/>
      <c r="L48" s="29"/>
      <c r="M48" s="30"/>
      <c r="N48" s="28"/>
      <c r="O48" s="28"/>
      <c r="P48" s="29"/>
      <c r="Q48" s="30"/>
      <c r="R48" s="28"/>
      <c r="S48" s="28"/>
      <c r="T48" s="29"/>
      <c r="U48" s="30"/>
      <c r="V48" s="28"/>
      <c r="W48" s="28"/>
      <c r="X48" s="29"/>
      <c r="Y48" s="30"/>
      <c r="Z48" s="28"/>
      <c r="AA48" s="28"/>
      <c r="AB48" s="29"/>
      <c r="AC48" s="30"/>
      <c r="AD48" s="28"/>
      <c r="AE48" s="28"/>
      <c r="AF48" s="29"/>
      <c r="AG48" s="30"/>
      <c r="AH48" s="28"/>
      <c r="AI48" s="28"/>
      <c r="AJ48" s="29"/>
      <c r="AK48" s="30"/>
      <c r="AL48" s="28"/>
      <c r="AM48" s="28"/>
      <c r="AN48" s="29"/>
      <c r="AO48" s="30"/>
      <c r="AP48" s="28"/>
      <c r="AQ48" s="28"/>
      <c r="AR48" s="29"/>
      <c r="AS48" s="30"/>
      <c r="AT48" s="28"/>
      <c r="AU48" s="28"/>
      <c r="AV48" s="29"/>
      <c r="AW48" s="30"/>
      <c r="AX48" s="28"/>
      <c r="AY48" s="28"/>
      <c r="AZ48" s="29"/>
      <c r="BA48" s="30"/>
      <c r="BB48" s="28"/>
      <c r="BC48" s="28"/>
      <c r="BD48" s="29"/>
      <c r="BE48" s="30"/>
      <c r="BF48" s="28"/>
      <c r="BG48" s="28"/>
      <c r="BH48" s="29"/>
      <c r="BI48" s="30"/>
      <c r="BJ48" s="28"/>
      <c r="BK48" s="28"/>
      <c r="BL48" s="29"/>
      <c r="BM48" s="30"/>
      <c r="BN48" s="28"/>
      <c r="BO48" s="28"/>
      <c r="BP48" s="29"/>
      <c r="BQ48" s="30"/>
      <c r="BR48" s="28"/>
      <c r="BS48" s="28"/>
      <c r="BT48" s="29"/>
      <c r="BU48" s="30"/>
      <c r="BV48" s="28"/>
      <c r="BW48" s="28"/>
      <c r="BX48" s="29"/>
      <c r="BY48" s="30"/>
      <c r="BZ48" s="28"/>
      <c r="CA48" s="28"/>
      <c r="CB48" s="29"/>
      <c r="CC48" s="30"/>
      <c r="CD48" s="28"/>
      <c r="CE48" s="28"/>
      <c r="CF48" s="29"/>
      <c r="CG48" s="30"/>
      <c r="CH48" s="28"/>
      <c r="CI48" s="28"/>
      <c r="CJ48" s="29"/>
      <c r="CK48" s="30"/>
      <c r="CL48" s="28"/>
      <c r="CM48" s="28"/>
      <c r="CN48" s="29"/>
      <c r="CO48" s="30"/>
      <c r="CP48" s="28"/>
      <c r="CQ48" s="28"/>
      <c r="CR48" s="29"/>
      <c r="CS48" s="30"/>
      <c r="CT48" s="28"/>
      <c r="CU48" s="28"/>
      <c r="CV48" s="29"/>
      <c r="CW48" s="30"/>
      <c r="CX48" s="28"/>
      <c r="CY48" s="28"/>
      <c r="CZ48" s="29"/>
      <c r="DA48" s="30"/>
      <c r="DB48" s="28"/>
      <c r="DC48" s="28"/>
      <c r="DD48" s="29"/>
      <c r="DE48" s="30"/>
      <c r="DF48" s="28"/>
      <c r="DG48" s="28"/>
      <c r="DH48" s="29"/>
      <c r="DI48" s="30"/>
      <c r="DJ48" s="28"/>
      <c r="DK48" s="28"/>
      <c r="DL48" s="29"/>
      <c r="DM48" s="30"/>
      <c r="DN48" s="28"/>
      <c r="DO48" s="28"/>
      <c r="DP48" s="29"/>
      <c r="DQ48" s="30"/>
      <c r="DR48" s="28"/>
      <c r="DS48" s="28"/>
      <c r="DT48" s="29"/>
      <c r="DU48" s="30"/>
      <c r="DV48" s="28"/>
      <c r="DW48" s="28"/>
      <c r="DX48" s="29"/>
      <c r="DY48" s="30"/>
      <c r="DZ48" s="28"/>
      <c r="EA48" s="28"/>
      <c r="EB48" s="29"/>
      <c r="EC48" s="30"/>
      <c r="ED48" s="28"/>
      <c r="EE48" s="28"/>
      <c r="EF48" s="29"/>
      <c r="EG48" s="30"/>
      <c r="EH48" s="28"/>
      <c r="EI48" s="28"/>
      <c r="EJ48" s="29"/>
      <c r="EK48" s="30"/>
      <c r="EL48" s="28"/>
      <c r="EM48" s="28"/>
      <c r="EN48" s="29"/>
      <c r="EO48" s="30"/>
      <c r="EP48" s="28"/>
      <c r="EQ48" s="28"/>
      <c r="ER48" s="29"/>
      <c r="ES48" s="30"/>
      <c r="ET48" s="28"/>
      <c r="EU48" s="28"/>
      <c r="EV48" s="29"/>
      <c r="EW48" s="30"/>
      <c r="EX48" s="28"/>
      <c r="EY48" s="28"/>
      <c r="EZ48" s="29"/>
      <c r="FA48" s="30"/>
      <c r="FB48" s="28"/>
      <c r="FC48" s="28"/>
      <c r="FD48" s="29"/>
      <c r="FE48" s="30"/>
      <c r="FF48" s="28"/>
      <c r="FG48" s="28"/>
      <c r="FH48" s="29"/>
      <c r="FI48" s="30"/>
      <c r="FJ48" s="28"/>
      <c r="FK48" s="28"/>
      <c r="FL48" s="29"/>
      <c r="FM48" s="30"/>
      <c r="FN48" s="28"/>
      <c r="FO48" s="28"/>
      <c r="FP48" s="29"/>
      <c r="FQ48" s="30"/>
      <c r="FR48" s="28"/>
      <c r="FS48" s="28"/>
      <c r="FT48" s="29"/>
      <c r="FU48" s="30"/>
      <c r="FV48" s="28"/>
      <c r="FW48" s="28"/>
      <c r="FX48" s="29"/>
      <c r="FY48" s="30"/>
      <c r="FZ48" s="28"/>
      <c r="GA48" s="28"/>
      <c r="GB48" s="29"/>
      <c r="GC48" s="30"/>
      <c r="GD48" s="28"/>
      <c r="GE48" s="28"/>
      <c r="GF48" s="29"/>
      <c r="GG48" s="30"/>
      <c r="GH48" s="28"/>
      <c r="GI48" s="28"/>
      <c r="GJ48" s="29"/>
      <c r="GK48" s="30"/>
      <c r="GL48" s="28"/>
      <c r="GM48" s="28"/>
      <c r="GN48" s="29"/>
      <c r="GO48" s="30"/>
      <c r="GP48" s="28"/>
      <c r="GQ48" s="28"/>
      <c r="GR48" s="29"/>
      <c r="GS48" s="30"/>
      <c r="GT48" s="28"/>
      <c r="GU48" s="28"/>
      <c r="GV48" s="29"/>
      <c r="GW48" s="30"/>
      <c r="GX48" s="28"/>
      <c r="GY48" s="28"/>
      <c r="GZ48" s="29"/>
      <c r="HA48" s="30"/>
      <c r="HB48" s="28"/>
      <c r="HC48" s="28"/>
      <c r="HD48" s="29"/>
      <c r="HE48" s="30"/>
      <c r="HF48" s="28"/>
      <c r="HG48" s="28"/>
      <c r="HH48" s="29"/>
      <c r="HI48" s="30"/>
      <c r="HJ48" s="28"/>
      <c r="HK48" s="28"/>
      <c r="HL48" s="29"/>
      <c r="HM48" s="30"/>
      <c r="HN48" s="28"/>
      <c r="HO48" s="28"/>
      <c r="HP48" s="29"/>
      <c r="HQ48" s="30"/>
      <c r="HR48" s="28"/>
      <c r="HS48" s="28"/>
      <c r="HT48" s="29"/>
      <c r="HU48" s="30"/>
      <c r="HV48" s="28"/>
      <c r="HW48" s="28"/>
      <c r="HX48" s="29"/>
      <c r="HY48" s="30"/>
      <c r="HZ48" s="28"/>
      <c r="IA48" s="28"/>
      <c r="IB48" s="29"/>
      <c r="IC48" s="30"/>
      <c r="ID48" s="28"/>
      <c r="IE48" s="28"/>
      <c r="IF48" s="29"/>
      <c r="IG48" s="30"/>
      <c r="IH48" s="28"/>
      <c r="II48" s="28"/>
      <c r="IJ48" s="29"/>
    </row>
    <row r="49" spans="1:242" s="26" customFormat="1">
      <c r="A49" s="31" t="s">
        <v>55</v>
      </c>
      <c r="B49" s="59">
        <v>74.567499999999995</v>
      </c>
      <c r="C49" s="59">
        <v>0</v>
      </c>
      <c r="D49" s="175">
        <v>8.2968876647597587E-3</v>
      </c>
      <c r="E49" s="28"/>
      <c r="F49" s="28"/>
      <c r="G49" s="30"/>
      <c r="H49" s="28"/>
      <c r="I49" s="28"/>
      <c r="J49" s="28"/>
      <c r="K49" s="30"/>
      <c r="L49" s="28"/>
      <c r="M49" s="28"/>
      <c r="N49" s="28"/>
      <c r="O49" s="30"/>
      <c r="P49" s="28"/>
      <c r="Q49" s="28"/>
      <c r="R49" s="28"/>
      <c r="S49" s="30"/>
      <c r="T49" s="28"/>
      <c r="U49" s="28"/>
      <c r="V49" s="28"/>
      <c r="W49" s="30"/>
      <c r="X49" s="28"/>
      <c r="Y49" s="28"/>
      <c r="Z49" s="28"/>
      <c r="AA49" s="30"/>
      <c r="AB49" s="28"/>
      <c r="AC49" s="28"/>
      <c r="AD49" s="28"/>
      <c r="AE49" s="30"/>
      <c r="AF49" s="28"/>
      <c r="AG49" s="28"/>
      <c r="AH49" s="28"/>
      <c r="AI49" s="30"/>
      <c r="AJ49" s="28"/>
      <c r="AK49" s="28"/>
      <c r="AL49" s="28"/>
      <c r="AM49" s="30"/>
      <c r="AN49" s="28"/>
      <c r="AO49" s="28"/>
      <c r="AP49" s="28"/>
      <c r="AQ49" s="30"/>
      <c r="AR49" s="28"/>
      <c r="AS49" s="28"/>
      <c r="AT49" s="28"/>
      <c r="AU49" s="30"/>
      <c r="AV49" s="28"/>
      <c r="AW49" s="28"/>
      <c r="AX49" s="28"/>
      <c r="AY49" s="30"/>
      <c r="AZ49" s="28"/>
      <c r="BA49" s="28"/>
      <c r="BB49" s="28"/>
      <c r="BC49" s="30"/>
      <c r="BD49" s="28"/>
      <c r="BE49" s="28"/>
      <c r="BF49" s="28"/>
      <c r="BG49" s="30"/>
      <c r="BH49" s="28"/>
      <c r="BI49" s="28"/>
      <c r="BJ49" s="28"/>
      <c r="BK49" s="30"/>
      <c r="BL49" s="28"/>
      <c r="BM49" s="28"/>
      <c r="BN49" s="28"/>
      <c r="BO49" s="30"/>
      <c r="BP49" s="28"/>
      <c r="BQ49" s="28"/>
      <c r="BR49" s="28"/>
      <c r="BS49" s="30"/>
      <c r="BT49" s="28"/>
      <c r="BU49" s="28"/>
      <c r="BV49" s="28"/>
      <c r="BW49" s="30"/>
      <c r="BX49" s="28"/>
      <c r="BY49" s="28"/>
      <c r="BZ49" s="28"/>
      <c r="CA49" s="30"/>
      <c r="CB49" s="28"/>
      <c r="CC49" s="28"/>
      <c r="CD49" s="28"/>
      <c r="CE49" s="30"/>
      <c r="CF49" s="28"/>
      <c r="CG49" s="28"/>
      <c r="CH49" s="28"/>
      <c r="CI49" s="30"/>
      <c r="CJ49" s="28"/>
      <c r="CK49" s="28"/>
      <c r="CL49" s="28"/>
      <c r="CM49" s="30"/>
      <c r="CN49" s="28"/>
      <c r="CO49" s="28"/>
      <c r="CP49" s="28"/>
      <c r="CQ49" s="30"/>
      <c r="CR49" s="28"/>
      <c r="CS49" s="28"/>
      <c r="CT49" s="28"/>
      <c r="CU49" s="30"/>
      <c r="CV49" s="28"/>
      <c r="CW49" s="28"/>
      <c r="CX49" s="28"/>
      <c r="CY49" s="30"/>
      <c r="CZ49" s="28"/>
      <c r="DA49" s="28"/>
      <c r="DB49" s="28"/>
      <c r="DC49" s="30"/>
      <c r="DD49" s="28"/>
      <c r="DE49" s="28"/>
      <c r="DF49" s="28"/>
      <c r="DG49" s="30"/>
      <c r="DH49" s="28"/>
      <c r="DI49" s="28"/>
      <c r="DJ49" s="28"/>
      <c r="DK49" s="30"/>
      <c r="DL49" s="28"/>
      <c r="DM49" s="28"/>
      <c r="DN49" s="28"/>
      <c r="DO49" s="30"/>
      <c r="DP49" s="28"/>
      <c r="DQ49" s="28"/>
      <c r="DR49" s="28"/>
      <c r="DS49" s="30"/>
      <c r="DT49" s="28"/>
      <c r="DU49" s="28"/>
      <c r="DV49" s="28"/>
      <c r="DW49" s="30"/>
      <c r="DX49" s="28"/>
      <c r="DY49" s="28"/>
      <c r="DZ49" s="28"/>
      <c r="EA49" s="30"/>
      <c r="EB49" s="28"/>
      <c r="EC49" s="28"/>
      <c r="ED49" s="28"/>
      <c r="EE49" s="30"/>
      <c r="EF49" s="28"/>
      <c r="EG49" s="28"/>
      <c r="EH49" s="28"/>
      <c r="EI49" s="30"/>
      <c r="EJ49" s="28"/>
      <c r="EK49" s="28"/>
      <c r="EL49" s="28"/>
      <c r="EM49" s="30"/>
      <c r="EN49" s="28"/>
      <c r="EO49" s="28"/>
      <c r="EP49" s="28"/>
      <c r="EQ49" s="30"/>
      <c r="ER49" s="28"/>
      <c r="ES49" s="28"/>
      <c r="ET49" s="28"/>
      <c r="EU49" s="30"/>
      <c r="EV49" s="28"/>
      <c r="EW49" s="28"/>
      <c r="EX49" s="28"/>
      <c r="EY49" s="30"/>
      <c r="EZ49" s="28"/>
      <c r="FA49" s="28"/>
      <c r="FB49" s="28"/>
      <c r="FC49" s="30"/>
      <c r="FD49" s="28"/>
      <c r="FE49" s="28"/>
      <c r="FF49" s="28"/>
      <c r="FG49" s="30"/>
      <c r="FH49" s="28"/>
      <c r="FI49" s="28"/>
      <c r="FJ49" s="28"/>
      <c r="FK49" s="30"/>
      <c r="FL49" s="28"/>
      <c r="FM49" s="28"/>
      <c r="FN49" s="28"/>
      <c r="FO49" s="30"/>
      <c r="FP49" s="28"/>
      <c r="FQ49" s="28"/>
      <c r="FR49" s="28"/>
      <c r="FS49" s="30"/>
      <c r="FT49" s="28"/>
      <c r="FU49" s="28"/>
      <c r="FV49" s="28"/>
      <c r="FW49" s="30"/>
      <c r="FX49" s="28"/>
      <c r="FY49" s="28"/>
      <c r="FZ49" s="28"/>
      <c r="GA49" s="30"/>
      <c r="GB49" s="28"/>
      <c r="GC49" s="28"/>
      <c r="GD49" s="28"/>
      <c r="GE49" s="30"/>
      <c r="GF49" s="28"/>
      <c r="GG49" s="28"/>
      <c r="GH49" s="28"/>
      <c r="GI49" s="30"/>
      <c r="GJ49" s="28"/>
      <c r="GK49" s="28"/>
      <c r="GL49" s="28"/>
      <c r="GM49" s="30"/>
      <c r="GN49" s="28"/>
      <c r="GO49" s="28"/>
      <c r="GP49" s="28"/>
      <c r="GQ49" s="30"/>
      <c r="GR49" s="28"/>
      <c r="GS49" s="28"/>
      <c r="GT49" s="28"/>
      <c r="GU49" s="30"/>
      <c r="GV49" s="28"/>
      <c r="GW49" s="28"/>
      <c r="GX49" s="28"/>
      <c r="GY49" s="30"/>
      <c r="GZ49" s="28"/>
      <c r="HA49" s="28"/>
      <c r="HB49" s="28"/>
      <c r="HC49" s="30"/>
      <c r="HD49" s="28"/>
      <c r="HE49" s="28"/>
      <c r="HF49" s="28"/>
      <c r="HG49" s="30"/>
      <c r="HH49" s="28"/>
      <c r="HI49" s="28"/>
      <c r="HJ49" s="28"/>
      <c r="HK49" s="30"/>
      <c r="HL49" s="28"/>
      <c r="HM49" s="28"/>
      <c r="HN49" s="28"/>
      <c r="HO49" s="30"/>
      <c r="HP49" s="28"/>
      <c r="HQ49" s="28"/>
      <c r="HR49" s="28"/>
      <c r="HS49" s="30"/>
      <c r="HT49" s="28"/>
      <c r="HU49" s="28"/>
      <c r="HV49" s="28"/>
      <c r="HW49" s="30"/>
      <c r="HX49" s="28"/>
      <c r="HY49" s="28"/>
      <c r="HZ49" s="28"/>
      <c r="IA49" s="30"/>
      <c r="IB49" s="28"/>
      <c r="IC49" s="28"/>
      <c r="ID49" s="28"/>
      <c r="IE49" s="30"/>
      <c r="IF49" s="28"/>
      <c r="IG49" s="28"/>
      <c r="IH49" s="28"/>
    </row>
    <row r="50" spans="1:242" s="27" customFormat="1">
      <c r="A50" s="19" t="s">
        <v>56</v>
      </c>
      <c r="B50" s="54">
        <v>8987.4062435144642</v>
      </c>
      <c r="C50" s="54">
        <v>0.37</v>
      </c>
      <c r="D50" s="173">
        <v>1</v>
      </c>
    </row>
    <row r="51" spans="1:242" s="27" customFormat="1" ht="13.5" thickBot="1">
      <c r="A51" s="34"/>
      <c r="B51" s="64"/>
      <c r="C51" s="64"/>
      <c r="D51" s="64"/>
    </row>
    <row r="52" spans="1:242" s="26" customFormat="1" ht="13.5" thickBot="1">
      <c r="A52" s="37" t="s">
        <v>57</v>
      </c>
      <c r="B52" s="66">
        <v>3622.72</v>
      </c>
      <c r="C52" s="66">
        <v>0.15</v>
      </c>
      <c r="D52" s="176">
        <v>1</v>
      </c>
    </row>
    <row r="53" spans="1:242" s="26" customFormat="1">
      <c r="A53" s="40" t="s">
        <v>58</v>
      </c>
      <c r="B53" s="68">
        <v>81.36</v>
      </c>
      <c r="C53" s="68">
        <v>0</v>
      </c>
      <c r="D53" s="177">
        <v>2.2458263404292907E-2</v>
      </c>
    </row>
    <row r="54" spans="1:242" s="26" customFormat="1">
      <c r="A54" s="23" t="s">
        <v>59</v>
      </c>
      <c r="B54" s="57">
        <v>241.59</v>
      </c>
      <c r="C54" s="57">
        <v>0.01</v>
      </c>
      <c r="D54" s="178">
        <v>6.6687461355003974E-2</v>
      </c>
      <c r="E54" s="28"/>
      <c r="F54" s="28"/>
      <c r="G54" s="29"/>
      <c r="H54" s="30"/>
      <c r="I54" s="28"/>
      <c r="J54" s="28"/>
      <c r="K54" s="29"/>
      <c r="L54" s="30"/>
      <c r="M54" s="28"/>
      <c r="N54" s="28"/>
      <c r="O54" s="29"/>
      <c r="P54" s="30"/>
      <c r="Q54" s="28"/>
      <c r="R54" s="28"/>
      <c r="S54" s="29"/>
      <c r="T54" s="30"/>
      <c r="U54" s="28"/>
      <c r="V54" s="28"/>
      <c r="W54" s="29"/>
      <c r="X54" s="30"/>
      <c r="Y54" s="28"/>
      <c r="Z54" s="28"/>
      <c r="AA54" s="29"/>
      <c r="AB54" s="30"/>
      <c r="AC54" s="28"/>
      <c r="AD54" s="28"/>
      <c r="AE54" s="29"/>
      <c r="AF54" s="30"/>
      <c r="AG54" s="28"/>
      <c r="AH54" s="28"/>
      <c r="AI54" s="29"/>
      <c r="AJ54" s="30"/>
      <c r="AK54" s="28"/>
      <c r="AL54" s="28"/>
      <c r="AM54" s="29"/>
      <c r="AN54" s="30"/>
      <c r="AO54" s="28"/>
      <c r="AP54" s="28"/>
      <c r="AQ54" s="29"/>
      <c r="AR54" s="30"/>
      <c r="AS54" s="28"/>
      <c r="AT54" s="28"/>
      <c r="AU54" s="29"/>
      <c r="AV54" s="30"/>
      <c r="AW54" s="28"/>
      <c r="AX54" s="28"/>
      <c r="AY54" s="29"/>
      <c r="AZ54" s="30"/>
      <c r="BA54" s="28"/>
      <c r="BB54" s="28"/>
      <c r="BC54" s="29"/>
      <c r="BD54" s="30"/>
      <c r="BE54" s="28"/>
      <c r="BF54" s="28"/>
      <c r="BG54" s="29"/>
      <c r="BH54" s="30"/>
      <c r="BI54" s="28"/>
      <c r="BJ54" s="28"/>
      <c r="BK54" s="29"/>
      <c r="BL54" s="30"/>
      <c r="BM54" s="28"/>
      <c r="BN54" s="28"/>
      <c r="BO54" s="29"/>
      <c r="BP54" s="30"/>
      <c r="BQ54" s="28"/>
      <c r="BR54" s="28"/>
      <c r="BS54" s="29"/>
      <c r="BT54" s="30"/>
      <c r="BU54" s="28"/>
      <c r="BV54" s="28"/>
      <c r="BW54" s="29"/>
      <c r="BX54" s="30"/>
      <c r="BY54" s="28"/>
      <c r="BZ54" s="28"/>
      <c r="CA54" s="29"/>
      <c r="CB54" s="30"/>
      <c r="CC54" s="28"/>
      <c r="CD54" s="28"/>
      <c r="CE54" s="29"/>
      <c r="CF54" s="30"/>
      <c r="CG54" s="28"/>
      <c r="CH54" s="28"/>
      <c r="CI54" s="29"/>
      <c r="CJ54" s="30"/>
      <c r="CK54" s="28"/>
      <c r="CL54" s="28"/>
      <c r="CM54" s="29"/>
      <c r="CN54" s="30"/>
      <c r="CO54" s="28"/>
      <c r="CP54" s="28"/>
      <c r="CQ54" s="29"/>
      <c r="CR54" s="30"/>
      <c r="CS54" s="28"/>
      <c r="CT54" s="28"/>
      <c r="CU54" s="29"/>
      <c r="CV54" s="30"/>
      <c r="CW54" s="28"/>
      <c r="CX54" s="28"/>
      <c r="CY54" s="29"/>
      <c r="CZ54" s="30"/>
      <c r="DA54" s="28"/>
      <c r="DB54" s="28"/>
      <c r="DC54" s="29"/>
      <c r="DD54" s="30"/>
      <c r="DE54" s="28"/>
      <c r="DF54" s="28"/>
      <c r="DG54" s="29"/>
      <c r="DH54" s="30"/>
      <c r="DI54" s="28"/>
      <c r="DJ54" s="28"/>
      <c r="DK54" s="29"/>
      <c r="DL54" s="30"/>
      <c r="DM54" s="28"/>
      <c r="DN54" s="28"/>
      <c r="DO54" s="29"/>
      <c r="DP54" s="30"/>
      <c r="DQ54" s="28"/>
      <c r="DR54" s="28"/>
      <c r="DS54" s="29"/>
      <c r="DT54" s="30"/>
      <c r="DU54" s="28"/>
      <c r="DV54" s="28"/>
      <c r="DW54" s="29"/>
      <c r="DX54" s="30"/>
      <c r="DY54" s="28"/>
      <c r="DZ54" s="28"/>
      <c r="EA54" s="29"/>
      <c r="EB54" s="30"/>
      <c r="EC54" s="28"/>
      <c r="ED54" s="28"/>
      <c r="EE54" s="29"/>
      <c r="EF54" s="30"/>
      <c r="EG54" s="28"/>
      <c r="EH54" s="28"/>
      <c r="EI54" s="29"/>
      <c r="EJ54" s="30"/>
      <c r="EK54" s="28"/>
      <c r="EL54" s="28"/>
      <c r="EM54" s="29"/>
      <c r="EN54" s="30"/>
      <c r="EO54" s="28"/>
      <c r="EP54" s="28"/>
      <c r="EQ54" s="29"/>
      <c r="ER54" s="30"/>
      <c r="ES54" s="28"/>
      <c r="ET54" s="28"/>
      <c r="EU54" s="29"/>
      <c r="EV54" s="30"/>
      <c r="EW54" s="28"/>
      <c r="EX54" s="28"/>
      <c r="EY54" s="29"/>
      <c r="EZ54" s="30"/>
      <c r="FA54" s="28"/>
      <c r="FB54" s="28"/>
      <c r="FC54" s="29"/>
      <c r="FD54" s="30"/>
      <c r="FE54" s="28"/>
      <c r="FF54" s="28"/>
      <c r="FG54" s="29"/>
      <c r="FH54" s="30"/>
      <c r="FI54" s="28"/>
      <c r="FJ54" s="28"/>
      <c r="FK54" s="29"/>
      <c r="FL54" s="30"/>
      <c r="FM54" s="28"/>
      <c r="FN54" s="28"/>
      <c r="FO54" s="29"/>
      <c r="FP54" s="30"/>
      <c r="FQ54" s="28"/>
      <c r="FR54" s="28"/>
      <c r="FS54" s="29"/>
      <c r="FT54" s="30"/>
      <c r="FU54" s="28"/>
      <c r="FV54" s="28"/>
      <c r="FW54" s="29"/>
      <c r="FX54" s="30"/>
      <c r="FY54" s="28"/>
      <c r="FZ54" s="28"/>
      <c r="GA54" s="29"/>
      <c r="GB54" s="30"/>
      <c r="GC54" s="28"/>
      <c r="GD54" s="28"/>
      <c r="GE54" s="29"/>
      <c r="GF54" s="30"/>
      <c r="GG54" s="28"/>
      <c r="GH54" s="28"/>
      <c r="GI54" s="29"/>
      <c r="GJ54" s="30"/>
      <c r="GK54" s="28"/>
      <c r="GL54" s="28"/>
      <c r="GM54" s="29"/>
      <c r="GN54" s="30"/>
      <c r="GO54" s="28"/>
      <c r="GP54" s="28"/>
      <c r="GQ54" s="29"/>
      <c r="GR54" s="30"/>
      <c r="GS54" s="28"/>
      <c r="GT54" s="28"/>
      <c r="GU54" s="29"/>
      <c r="GV54" s="30"/>
      <c r="GW54" s="28"/>
      <c r="GX54" s="28"/>
      <c r="GY54" s="29"/>
      <c r="GZ54" s="30"/>
      <c r="HA54" s="28"/>
      <c r="HB54" s="28"/>
      <c r="HC54" s="29"/>
      <c r="HD54" s="30"/>
      <c r="HE54" s="28"/>
      <c r="HF54" s="28"/>
      <c r="HG54" s="29"/>
      <c r="HH54" s="30"/>
      <c r="HI54" s="28"/>
      <c r="HJ54" s="28"/>
      <c r="HK54" s="29"/>
      <c r="HL54" s="30"/>
      <c r="HM54" s="28"/>
      <c r="HN54" s="28"/>
      <c r="HO54" s="29"/>
      <c r="HP54" s="30"/>
      <c r="HQ54" s="28"/>
      <c r="HR54" s="28"/>
      <c r="HS54" s="29"/>
      <c r="HT54" s="30"/>
      <c r="HU54" s="28"/>
      <c r="HV54" s="28"/>
      <c r="HW54" s="29"/>
      <c r="HX54" s="30"/>
      <c r="HY54" s="28"/>
      <c r="HZ54" s="28"/>
      <c r="IA54" s="29"/>
      <c r="IB54" s="30"/>
      <c r="IC54" s="28"/>
      <c r="ID54" s="28"/>
      <c r="IE54" s="29"/>
    </row>
    <row r="55" spans="1:242" s="43" customFormat="1">
      <c r="A55" s="23" t="s">
        <v>60</v>
      </c>
      <c r="B55" s="57">
        <v>3299.77</v>
      </c>
      <c r="C55" s="57">
        <v>0.14000000000000001</v>
      </c>
      <c r="D55" s="178">
        <v>0.91085427524070317</v>
      </c>
    </row>
    <row r="56" spans="1:242" ht="13.5" thickBot="1">
      <c r="A56" s="44" t="s">
        <v>19</v>
      </c>
      <c r="B56" s="70">
        <v>0</v>
      </c>
      <c r="C56" s="70">
        <v>0</v>
      </c>
      <c r="D56" s="179">
        <v>0</v>
      </c>
    </row>
    <row r="57" spans="1:242">
      <c r="A57" s="47" t="s">
        <v>61</v>
      </c>
      <c r="D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15" customWidth="1"/>
    <col min="2" max="3" width="12.625" style="315" customWidth="1"/>
    <col min="4" max="4" width="8.625" style="315" customWidth="1"/>
    <col min="5" max="256" width="11.5" style="315"/>
    <col min="257" max="257" width="45.625" style="315" customWidth="1"/>
    <col min="258" max="259" width="12.625" style="315" customWidth="1"/>
    <col min="260" max="260" width="8.625" style="315" customWidth="1"/>
    <col min="261" max="512" width="11.5" style="315"/>
    <col min="513" max="513" width="45.625" style="315" customWidth="1"/>
    <col min="514" max="515" width="12.625" style="315" customWidth="1"/>
    <col min="516" max="516" width="8.625" style="315" customWidth="1"/>
    <col min="517" max="768" width="11.5" style="315"/>
    <col min="769" max="769" width="45.625" style="315" customWidth="1"/>
    <col min="770" max="771" width="12.625" style="315" customWidth="1"/>
    <col min="772" max="772" width="8.625" style="315" customWidth="1"/>
    <col min="773" max="1024" width="11.5" style="315"/>
    <col min="1025" max="1025" width="45.625" style="315" customWidth="1"/>
    <col min="1026" max="1027" width="12.625" style="315" customWidth="1"/>
    <col min="1028" max="1028" width="8.625" style="315" customWidth="1"/>
    <col min="1029" max="1280" width="11.5" style="315"/>
    <col min="1281" max="1281" width="45.625" style="315" customWidth="1"/>
    <col min="1282" max="1283" width="12.625" style="315" customWidth="1"/>
    <col min="1284" max="1284" width="8.625" style="315" customWidth="1"/>
    <col min="1285" max="1536" width="11.5" style="315"/>
    <col min="1537" max="1537" width="45.625" style="315" customWidth="1"/>
    <col min="1538" max="1539" width="12.625" style="315" customWidth="1"/>
    <col min="1540" max="1540" width="8.625" style="315" customWidth="1"/>
    <col min="1541" max="1792" width="11.5" style="315"/>
    <col min="1793" max="1793" width="45.625" style="315" customWidth="1"/>
    <col min="1794" max="1795" width="12.625" style="315" customWidth="1"/>
    <col min="1796" max="1796" width="8.625" style="315" customWidth="1"/>
    <col min="1797" max="2048" width="11.5" style="315"/>
    <col min="2049" max="2049" width="45.625" style="315" customWidth="1"/>
    <col min="2050" max="2051" width="12.625" style="315" customWidth="1"/>
    <col min="2052" max="2052" width="8.625" style="315" customWidth="1"/>
    <col min="2053" max="2304" width="11.5" style="315"/>
    <col min="2305" max="2305" width="45.625" style="315" customWidth="1"/>
    <col min="2306" max="2307" width="12.625" style="315" customWidth="1"/>
    <col min="2308" max="2308" width="8.625" style="315" customWidth="1"/>
    <col min="2309" max="2560" width="11.5" style="315"/>
    <col min="2561" max="2561" width="45.625" style="315" customWidth="1"/>
    <col min="2562" max="2563" width="12.625" style="315" customWidth="1"/>
    <col min="2564" max="2564" width="8.625" style="315" customWidth="1"/>
    <col min="2565" max="2816" width="11.5" style="315"/>
    <col min="2817" max="2817" width="45.625" style="315" customWidth="1"/>
    <col min="2818" max="2819" width="12.625" style="315" customWidth="1"/>
    <col min="2820" max="2820" width="8.625" style="315" customWidth="1"/>
    <col min="2821" max="3072" width="11.5" style="315"/>
    <col min="3073" max="3073" width="45.625" style="315" customWidth="1"/>
    <col min="3074" max="3075" width="12.625" style="315" customWidth="1"/>
    <col min="3076" max="3076" width="8.625" style="315" customWidth="1"/>
    <col min="3077" max="3328" width="11.5" style="315"/>
    <col min="3329" max="3329" width="45.625" style="315" customWidth="1"/>
    <col min="3330" max="3331" width="12.625" style="315" customWidth="1"/>
    <col min="3332" max="3332" width="8.625" style="315" customWidth="1"/>
    <col min="3333" max="3584" width="11.5" style="315"/>
    <col min="3585" max="3585" width="45.625" style="315" customWidth="1"/>
    <col min="3586" max="3587" width="12.625" style="315" customWidth="1"/>
    <col min="3588" max="3588" width="8.625" style="315" customWidth="1"/>
    <col min="3589" max="3840" width="11.5" style="315"/>
    <col min="3841" max="3841" width="45.625" style="315" customWidth="1"/>
    <col min="3842" max="3843" width="12.625" style="315" customWidth="1"/>
    <col min="3844" max="3844" width="8.625" style="315" customWidth="1"/>
    <col min="3845" max="4096" width="11.5" style="315"/>
    <col min="4097" max="4097" width="45.625" style="315" customWidth="1"/>
    <col min="4098" max="4099" width="12.625" style="315" customWidth="1"/>
    <col min="4100" max="4100" width="8.625" style="315" customWidth="1"/>
    <col min="4101" max="4352" width="11.5" style="315"/>
    <col min="4353" max="4353" width="45.625" style="315" customWidth="1"/>
    <col min="4354" max="4355" width="12.625" style="315" customWidth="1"/>
    <col min="4356" max="4356" width="8.625" style="315" customWidth="1"/>
    <col min="4357" max="4608" width="11.5" style="315"/>
    <col min="4609" max="4609" width="45.625" style="315" customWidth="1"/>
    <col min="4610" max="4611" width="12.625" style="315" customWidth="1"/>
    <col min="4612" max="4612" width="8.625" style="315" customWidth="1"/>
    <col min="4613" max="4864" width="11.5" style="315"/>
    <col min="4865" max="4865" width="45.625" style="315" customWidth="1"/>
    <col min="4866" max="4867" width="12.625" style="315" customWidth="1"/>
    <col min="4868" max="4868" width="8.625" style="315" customWidth="1"/>
    <col min="4869" max="5120" width="11.5" style="315"/>
    <col min="5121" max="5121" width="45.625" style="315" customWidth="1"/>
    <col min="5122" max="5123" width="12.625" style="315" customWidth="1"/>
    <col min="5124" max="5124" width="8.625" style="315" customWidth="1"/>
    <col min="5125" max="5376" width="11.5" style="315"/>
    <col min="5377" max="5377" width="45.625" style="315" customWidth="1"/>
    <col min="5378" max="5379" width="12.625" style="315" customWidth="1"/>
    <col min="5380" max="5380" width="8.625" style="315" customWidth="1"/>
    <col min="5381" max="5632" width="11.5" style="315"/>
    <col min="5633" max="5633" width="45.625" style="315" customWidth="1"/>
    <col min="5634" max="5635" width="12.625" style="315" customWidth="1"/>
    <col min="5636" max="5636" width="8.625" style="315" customWidth="1"/>
    <col min="5637" max="5888" width="11.5" style="315"/>
    <col min="5889" max="5889" width="45.625" style="315" customWidth="1"/>
    <col min="5890" max="5891" width="12.625" style="315" customWidth="1"/>
    <col min="5892" max="5892" width="8.625" style="315" customWidth="1"/>
    <col min="5893" max="6144" width="11.5" style="315"/>
    <col min="6145" max="6145" width="45.625" style="315" customWidth="1"/>
    <col min="6146" max="6147" width="12.625" style="315" customWidth="1"/>
    <col min="6148" max="6148" width="8.625" style="315" customWidth="1"/>
    <col min="6149" max="6400" width="11.5" style="315"/>
    <col min="6401" max="6401" width="45.625" style="315" customWidth="1"/>
    <col min="6402" max="6403" width="12.625" style="315" customWidth="1"/>
    <col min="6404" max="6404" width="8.625" style="315" customWidth="1"/>
    <col min="6405" max="6656" width="11.5" style="315"/>
    <col min="6657" max="6657" width="45.625" style="315" customWidth="1"/>
    <col min="6658" max="6659" width="12.625" style="315" customWidth="1"/>
    <col min="6660" max="6660" width="8.625" style="315" customWidth="1"/>
    <col min="6661" max="6912" width="11.5" style="315"/>
    <col min="6913" max="6913" width="45.625" style="315" customWidth="1"/>
    <col min="6914" max="6915" width="12.625" style="315" customWidth="1"/>
    <col min="6916" max="6916" width="8.625" style="315" customWidth="1"/>
    <col min="6917" max="7168" width="11.5" style="315"/>
    <col min="7169" max="7169" width="45.625" style="315" customWidth="1"/>
    <col min="7170" max="7171" width="12.625" style="315" customWidth="1"/>
    <col min="7172" max="7172" width="8.625" style="315" customWidth="1"/>
    <col min="7173" max="7424" width="11.5" style="315"/>
    <col min="7425" max="7425" width="45.625" style="315" customWidth="1"/>
    <col min="7426" max="7427" width="12.625" style="315" customWidth="1"/>
    <col min="7428" max="7428" width="8.625" style="315" customWidth="1"/>
    <col min="7429" max="7680" width="11.5" style="315"/>
    <col min="7681" max="7681" width="45.625" style="315" customWidth="1"/>
    <col min="7682" max="7683" width="12.625" style="315" customWidth="1"/>
    <col min="7684" max="7684" width="8.625" style="315" customWidth="1"/>
    <col min="7685" max="7936" width="11.5" style="315"/>
    <col min="7937" max="7937" width="45.625" style="315" customWidth="1"/>
    <col min="7938" max="7939" width="12.625" style="315" customWidth="1"/>
    <col min="7940" max="7940" width="8.625" style="315" customWidth="1"/>
    <col min="7941" max="8192" width="11.5" style="315"/>
    <col min="8193" max="8193" width="45.625" style="315" customWidth="1"/>
    <col min="8194" max="8195" width="12.625" style="315" customWidth="1"/>
    <col min="8196" max="8196" width="8.625" style="315" customWidth="1"/>
    <col min="8197" max="8448" width="11.5" style="315"/>
    <col min="8449" max="8449" width="45.625" style="315" customWidth="1"/>
    <col min="8450" max="8451" width="12.625" style="315" customWidth="1"/>
    <col min="8452" max="8452" width="8.625" style="315" customWidth="1"/>
    <col min="8453" max="8704" width="11.5" style="315"/>
    <col min="8705" max="8705" width="45.625" style="315" customWidth="1"/>
    <col min="8706" max="8707" width="12.625" style="315" customWidth="1"/>
    <col min="8708" max="8708" width="8.625" style="315" customWidth="1"/>
    <col min="8709" max="8960" width="11.5" style="315"/>
    <col min="8961" max="8961" width="45.625" style="315" customWidth="1"/>
    <col min="8962" max="8963" width="12.625" style="315" customWidth="1"/>
    <col min="8964" max="8964" width="8.625" style="315" customWidth="1"/>
    <col min="8965" max="9216" width="11.5" style="315"/>
    <col min="9217" max="9217" width="45.625" style="315" customWidth="1"/>
    <col min="9218" max="9219" width="12.625" style="315" customWidth="1"/>
    <col min="9220" max="9220" width="8.625" style="315" customWidth="1"/>
    <col min="9221" max="9472" width="11.5" style="315"/>
    <col min="9473" max="9473" width="45.625" style="315" customWidth="1"/>
    <col min="9474" max="9475" width="12.625" style="315" customWidth="1"/>
    <col min="9476" max="9476" width="8.625" style="315" customWidth="1"/>
    <col min="9477" max="9728" width="11.5" style="315"/>
    <col min="9729" max="9729" width="45.625" style="315" customWidth="1"/>
    <col min="9730" max="9731" width="12.625" style="315" customWidth="1"/>
    <col min="9732" max="9732" width="8.625" style="315" customWidth="1"/>
    <col min="9733" max="9984" width="11.5" style="315"/>
    <col min="9985" max="9985" width="45.625" style="315" customWidth="1"/>
    <col min="9986" max="9987" width="12.625" style="315" customWidth="1"/>
    <col min="9988" max="9988" width="8.625" style="315" customWidth="1"/>
    <col min="9989" max="10240" width="11.5" style="315"/>
    <col min="10241" max="10241" width="45.625" style="315" customWidth="1"/>
    <col min="10242" max="10243" width="12.625" style="315" customWidth="1"/>
    <col min="10244" max="10244" width="8.625" style="315" customWidth="1"/>
    <col min="10245" max="10496" width="11.5" style="315"/>
    <col min="10497" max="10497" width="45.625" style="315" customWidth="1"/>
    <col min="10498" max="10499" width="12.625" style="315" customWidth="1"/>
    <col min="10500" max="10500" width="8.625" style="315" customWidth="1"/>
    <col min="10501" max="10752" width="11.5" style="315"/>
    <col min="10753" max="10753" width="45.625" style="315" customWidth="1"/>
    <col min="10754" max="10755" width="12.625" style="315" customWidth="1"/>
    <col min="10756" max="10756" width="8.625" style="315" customWidth="1"/>
    <col min="10757" max="11008" width="11.5" style="315"/>
    <col min="11009" max="11009" width="45.625" style="315" customWidth="1"/>
    <col min="11010" max="11011" width="12.625" style="315" customWidth="1"/>
    <col min="11012" max="11012" width="8.625" style="315" customWidth="1"/>
    <col min="11013" max="11264" width="11.5" style="315"/>
    <col min="11265" max="11265" width="45.625" style="315" customWidth="1"/>
    <col min="11266" max="11267" width="12.625" style="315" customWidth="1"/>
    <col min="11268" max="11268" width="8.625" style="315" customWidth="1"/>
    <col min="11269" max="11520" width="11.5" style="315"/>
    <col min="11521" max="11521" width="45.625" style="315" customWidth="1"/>
    <col min="11522" max="11523" width="12.625" style="315" customWidth="1"/>
    <col min="11524" max="11524" width="8.625" style="315" customWidth="1"/>
    <col min="11525" max="11776" width="11.5" style="315"/>
    <col min="11777" max="11777" width="45.625" style="315" customWidth="1"/>
    <col min="11778" max="11779" width="12.625" style="315" customWidth="1"/>
    <col min="11780" max="11780" width="8.625" style="315" customWidth="1"/>
    <col min="11781" max="12032" width="11.5" style="315"/>
    <col min="12033" max="12033" width="45.625" style="315" customWidth="1"/>
    <col min="12034" max="12035" width="12.625" style="315" customWidth="1"/>
    <col min="12036" max="12036" width="8.625" style="315" customWidth="1"/>
    <col min="12037" max="12288" width="11.5" style="315"/>
    <col min="12289" max="12289" width="45.625" style="315" customWidth="1"/>
    <col min="12290" max="12291" width="12.625" style="315" customWidth="1"/>
    <col min="12292" max="12292" width="8.625" style="315" customWidth="1"/>
    <col min="12293" max="12544" width="11.5" style="315"/>
    <col min="12545" max="12545" width="45.625" style="315" customWidth="1"/>
    <col min="12546" max="12547" width="12.625" style="315" customWidth="1"/>
    <col min="12548" max="12548" width="8.625" style="315" customWidth="1"/>
    <col min="12549" max="12800" width="11.5" style="315"/>
    <col min="12801" max="12801" width="45.625" style="315" customWidth="1"/>
    <col min="12802" max="12803" width="12.625" style="315" customWidth="1"/>
    <col min="12804" max="12804" width="8.625" style="315" customWidth="1"/>
    <col min="12805" max="13056" width="11.5" style="315"/>
    <col min="13057" max="13057" width="45.625" style="315" customWidth="1"/>
    <col min="13058" max="13059" width="12.625" style="315" customWidth="1"/>
    <col min="13060" max="13060" width="8.625" style="315" customWidth="1"/>
    <col min="13061" max="13312" width="11.5" style="315"/>
    <col min="13313" max="13313" width="45.625" style="315" customWidth="1"/>
    <col min="13314" max="13315" width="12.625" style="315" customWidth="1"/>
    <col min="13316" max="13316" width="8.625" style="315" customWidth="1"/>
    <col min="13317" max="13568" width="11.5" style="315"/>
    <col min="13569" max="13569" width="45.625" style="315" customWidth="1"/>
    <col min="13570" max="13571" width="12.625" style="315" customWidth="1"/>
    <col min="13572" max="13572" width="8.625" style="315" customWidth="1"/>
    <col min="13573" max="13824" width="11.5" style="315"/>
    <col min="13825" max="13825" width="45.625" style="315" customWidth="1"/>
    <col min="13826" max="13827" width="12.625" style="315" customWidth="1"/>
    <col min="13828" max="13828" width="8.625" style="315" customWidth="1"/>
    <col min="13829" max="14080" width="11.5" style="315"/>
    <col min="14081" max="14081" width="45.625" style="315" customWidth="1"/>
    <col min="14082" max="14083" width="12.625" style="315" customWidth="1"/>
    <col min="14084" max="14084" width="8.625" style="315" customWidth="1"/>
    <col min="14085" max="14336" width="11.5" style="315"/>
    <col min="14337" max="14337" width="45.625" style="315" customWidth="1"/>
    <col min="14338" max="14339" width="12.625" style="315" customWidth="1"/>
    <col min="14340" max="14340" width="8.625" style="315" customWidth="1"/>
    <col min="14341" max="14592" width="11.5" style="315"/>
    <col min="14593" max="14593" width="45.625" style="315" customWidth="1"/>
    <col min="14594" max="14595" width="12.625" style="315" customWidth="1"/>
    <col min="14596" max="14596" width="8.625" style="315" customWidth="1"/>
    <col min="14597" max="14848" width="11.5" style="315"/>
    <col min="14849" max="14849" width="45.625" style="315" customWidth="1"/>
    <col min="14850" max="14851" width="12.625" style="315" customWidth="1"/>
    <col min="14852" max="14852" width="8.625" style="315" customWidth="1"/>
    <col min="14853" max="15104" width="11.5" style="315"/>
    <col min="15105" max="15105" width="45.625" style="315" customWidth="1"/>
    <col min="15106" max="15107" width="12.625" style="315" customWidth="1"/>
    <col min="15108" max="15108" width="8.625" style="315" customWidth="1"/>
    <col min="15109" max="15360" width="11.5" style="315"/>
    <col min="15361" max="15361" width="45.625" style="315" customWidth="1"/>
    <col min="15362" max="15363" width="12.625" style="315" customWidth="1"/>
    <col min="15364" max="15364" width="8.625" style="315" customWidth="1"/>
    <col min="15365" max="15616" width="11.5" style="315"/>
    <col min="15617" max="15617" width="45.625" style="315" customWidth="1"/>
    <col min="15618" max="15619" width="12.625" style="315" customWidth="1"/>
    <col min="15620" max="15620" width="8.625" style="315" customWidth="1"/>
    <col min="15621" max="15872" width="11.5" style="315"/>
    <col min="15873" max="15873" width="45.625" style="315" customWidth="1"/>
    <col min="15874" max="15875" width="12.625" style="315" customWidth="1"/>
    <col min="15876" max="15876" width="8.625" style="315" customWidth="1"/>
    <col min="15877" max="16128" width="11.5" style="315"/>
    <col min="16129" max="16129" width="45.625" style="315" customWidth="1"/>
    <col min="16130" max="16131" width="12.625" style="315" customWidth="1"/>
    <col min="16132" max="16132" width="8.625" style="315" customWidth="1"/>
    <col min="16133" max="16384" width="11.5" style="315"/>
  </cols>
  <sheetData>
    <row r="1" spans="1:4">
      <c r="A1" s="313" t="s">
        <v>0</v>
      </c>
      <c r="B1" s="314"/>
      <c r="C1" s="314"/>
      <c r="D1" s="314"/>
    </row>
    <row r="2" spans="1:4">
      <c r="A2" s="313" t="s">
        <v>75</v>
      </c>
      <c r="B2" s="314"/>
      <c r="C2" s="314"/>
      <c r="D2" s="314"/>
    </row>
    <row r="3" spans="1:4">
      <c r="A3" s="313" t="s">
        <v>337</v>
      </c>
      <c r="B3" s="314"/>
      <c r="C3" s="314"/>
      <c r="D3" s="314"/>
    </row>
    <row r="4" spans="1:4">
      <c r="A4" s="313" t="s">
        <v>338</v>
      </c>
      <c r="B4" s="314"/>
      <c r="C4" s="314"/>
      <c r="D4" s="314"/>
    </row>
    <row r="5" spans="1:4" ht="13.5" thickBot="1">
      <c r="A5" s="316" t="s">
        <v>5</v>
      </c>
      <c r="B5" s="317">
        <v>16000</v>
      </c>
      <c r="C5" s="318" t="s">
        <v>6</v>
      </c>
    </row>
    <row r="6" spans="1:4">
      <c r="A6" s="319"/>
      <c r="B6" s="320" t="s">
        <v>7</v>
      </c>
      <c r="C6" s="321">
        <v>39508</v>
      </c>
      <c r="D6" s="322" t="s">
        <v>8</v>
      </c>
    </row>
    <row r="7" spans="1:4">
      <c r="A7" s="323" t="s">
        <v>9</v>
      </c>
      <c r="D7" s="324" t="s">
        <v>10</v>
      </c>
    </row>
    <row r="8" spans="1:4" ht="13.5" thickBot="1">
      <c r="A8" s="325"/>
      <c r="B8" s="326" t="s">
        <v>11</v>
      </c>
      <c r="C8" s="326" t="s">
        <v>12</v>
      </c>
      <c r="D8" s="327" t="s">
        <v>14</v>
      </c>
    </row>
    <row r="9" spans="1:4">
      <c r="A9" s="323" t="s">
        <v>15</v>
      </c>
      <c r="B9" s="328"/>
    </row>
    <row r="10" spans="1:4">
      <c r="A10" s="329" t="s">
        <v>16</v>
      </c>
      <c r="B10" s="328">
        <v>0</v>
      </c>
      <c r="C10" s="328">
        <v>0</v>
      </c>
      <c r="D10" s="330">
        <v>0</v>
      </c>
    </row>
    <row r="11" spans="1:4">
      <c r="A11" s="329" t="s">
        <v>17</v>
      </c>
      <c r="B11" s="315">
        <v>0</v>
      </c>
      <c r="C11" s="315">
        <v>0</v>
      </c>
      <c r="D11" s="330">
        <v>0</v>
      </c>
    </row>
    <row r="12" spans="1:4">
      <c r="A12" s="329" t="s">
        <v>18</v>
      </c>
      <c r="B12" s="328">
        <v>0</v>
      </c>
      <c r="C12" s="328">
        <v>0</v>
      </c>
      <c r="D12" s="330">
        <v>0</v>
      </c>
    </row>
    <row r="13" spans="1:4">
      <c r="A13" s="329" t="s">
        <v>19</v>
      </c>
      <c r="B13" s="328">
        <v>0</v>
      </c>
      <c r="C13" s="328">
        <v>0</v>
      </c>
      <c r="D13" s="330">
        <v>0</v>
      </c>
    </row>
    <row r="14" spans="1:4">
      <c r="A14" s="329" t="s">
        <v>20</v>
      </c>
      <c r="B14" s="328">
        <v>0</v>
      </c>
      <c r="C14" s="328">
        <v>0</v>
      </c>
      <c r="D14" s="330">
        <v>0</v>
      </c>
    </row>
    <row r="15" spans="1:4">
      <c r="A15" s="318" t="s">
        <v>21</v>
      </c>
      <c r="B15" s="328">
        <v>1485</v>
      </c>
      <c r="C15" s="328">
        <v>1.86</v>
      </c>
      <c r="D15" s="330">
        <v>0.4750184301512595</v>
      </c>
    </row>
    <row r="16" spans="1:4">
      <c r="A16" s="318" t="s">
        <v>22</v>
      </c>
      <c r="B16" s="328">
        <v>49.8</v>
      </c>
      <c r="C16" s="328">
        <v>7.0000000000000007E-2</v>
      </c>
      <c r="D16" s="330">
        <v>1.5929910990931124E-2</v>
      </c>
    </row>
    <row r="17" spans="1:4">
      <c r="A17" s="318" t="s">
        <v>23</v>
      </c>
      <c r="B17" s="328">
        <v>0</v>
      </c>
      <c r="C17" s="328">
        <v>0</v>
      </c>
      <c r="D17" s="330">
        <v>0</v>
      </c>
    </row>
    <row r="18" spans="1:4">
      <c r="A18" s="318" t="s">
        <v>24</v>
      </c>
      <c r="B18" s="328">
        <v>650</v>
      </c>
      <c r="C18" s="328">
        <v>0.82</v>
      </c>
      <c r="D18" s="330">
        <v>0.20792052498203278</v>
      </c>
    </row>
    <row r="19" spans="1:4">
      <c r="A19" s="318" t="s">
        <v>25</v>
      </c>
      <c r="B19" s="328">
        <v>0</v>
      </c>
      <c r="C19" s="328">
        <v>0</v>
      </c>
      <c r="D19" s="330">
        <v>0</v>
      </c>
    </row>
    <row r="20" spans="1:4">
      <c r="A20" s="318" t="s">
        <v>26</v>
      </c>
      <c r="B20" s="328">
        <v>123.24</v>
      </c>
      <c r="C20" s="328">
        <v>0.15</v>
      </c>
      <c r="D20" s="330">
        <v>3.942173153659341E-2</v>
      </c>
    </row>
    <row r="21" spans="1:4">
      <c r="A21" s="318" t="s">
        <v>78</v>
      </c>
      <c r="B21" s="328">
        <v>280</v>
      </c>
      <c r="C21" s="328">
        <v>0.35</v>
      </c>
      <c r="D21" s="330">
        <v>8.9565764607644885E-2</v>
      </c>
    </row>
    <row r="22" spans="1:4">
      <c r="A22" s="331" t="s">
        <v>29</v>
      </c>
      <c r="B22" s="332">
        <v>2588.04</v>
      </c>
      <c r="C22" s="332">
        <v>3.25</v>
      </c>
      <c r="D22" s="333">
        <v>0.82785636226846171</v>
      </c>
    </row>
    <row r="23" spans="1:4">
      <c r="A23" s="334" t="s">
        <v>30</v>
      </c>
      <c r="B23" s="315">
        <v>0</v>
      </c>
      <c r="C23" s="315">
        <v>0</v>
      </c>
    </row>
    <row r="24" spans="1:4">
      <c r="A24" s="329" t="s">
        <v>31</v>
      </c>
      <c r="B24" s="328">
        <v>0</v>
      </c>
      <c r="C24" s="328">
        <v>0</v>
      </c>
      <c r="D24" s="330">
        <v>0</v>
      </c>
    </row>
    <row r="25" spans="1:4">
      <c r="A25" s="329" t="s">
        <v>32</v>
      </c>
      <c r="B25" s="328">
        <v>0</v>
      </c>
      <c r="C25" s="328">
        <v>0</v>
      </c>
      <c r="D25" s="330">
        <v>0</v>
      </c>
    </row>
    <row r="26" spans="1:4">
      <c r="A26" s="329" t="s">
        <v>33</v>
      </c>
      <c r="B26" s="328">
        <v>0</v>
      </c>
      <c r="C26" s="328">
        <v>0</v>
      </c>
      <c r="D26" s="330">
        <v>0</v>
      </c>
    </row>
    <row r="27" spans="1:4">
      <c r="A27" s="329" t="s">
        <v>34</v>
      </c>
      <c r="B27" s="328">
        <v>0</v>
      </c>
      <c r="C27" s="328">
        <v>0</v>
      </c>
      <c r="D27" s="330">
        <v>0</v>
      </c>
    </row>
    <row r="28" spans="1:4">
      <c r="A28" s="329" t="s">
        <v>35</v>
      </c>
      <c r="B28" s="328">
        <v>42.32</v>
      </c>
      <c r="C28" s="328">
        <v>0.05</v>
      </c>
      <c r="D28" s="330">
        <v>1.3537225564984042E-2</v>
      </c>
    </row>
    <row r="29" spans="1:4">
      <c r="A29" s="329" t="s">
        <v>36</v>
      </c>
      <c r="B29" s="328">
        <v>0</v>
      </c>
      <c r="C29" s="328">
        <v>0</v>
      </c>
      <c r="D29" s="330">
        <v>0</v>
      </c>
    </row>
    <row r="30" spans="1:4">
      <c r="A30" s="329" t="s">
        <v>37</v>
      </c>
      <c r="B30" s="328">
        <v>0</v>
      </c>
      <c r="C30" s="328">
        <v>0</v>
      </c>
      <c r="D30" s="330">
        <v>0</v>
      </c>
    </row>
    <row r="31" spans="1:4">
      <c r="A31" s="329" t="s">
        <v>38</v>
      </c>
      <c r="B31" s="328">
        <v>0</v>
      </c>
      <c r="C31" s="328">
        <v>0</v>
      </c>
      <c r="D31" s="330">
        <v>0</v>
      </c>
    </row>
    <row r="32" spans="1:4">
      <c r="A32" s="335" t="s">
        <v>39</v>
      </c>
      <c r="B32" s="336">
        <v>42.32</v>
      </c>
      <c r="C32" s="336">
        <v>0.05</v>
      </c>
      <c r="D32" s="337">
        <v>1.3537225564984042E-2</v>
      </c>
    </row>
    <row r="33" spans="1:239" s="338" customFormat="1">
      <c r="A33" s="323" t="s">
        <v>40</v>
      </c>
      <c r="B33" s="315">
        <v>0</v>
      </c>
      <c r="C33" s="315">
        <v>0</v>
      </c>
      <c r="D33" s="315"/>
    </row>
    <row r="34" spans="1:239" s="338" customFormat="1">
      <c r="A34" s="329" t="s">
        <v>41</v>
      </c>
      <c r="B34" s="328">
        <v>77.64120000000122</v>
      </c>
      <c r="C34" s="328">
        <v>0.1</v>
      </c>
      <c r="D34" s="330">
        <v>2.483569086805424E-2</v>
      </c>
    </row>
    <row r="35" spans="1:239" s="338" customFormat="1">
      <c r="A35" s="318" t="s">
        <v>42</v>
      </c>
      <c r="B35" s="328">
        <v>77.64120000000122</v>
      </c>
      <c r="C35" s="328">
        <v>0.1</v>
      </c>
      <c r="D35" s="330">
        <v>2.483569086805424E-2</v>
      </c>
    </row>
    <row r="36" spans="1:239" s="339" customFormat="1">
      <c r="A36" s="331" t="s">
        <v>43</v>
      </c>
      <c r="B36" s="332">
        <v>2708.0012000000015</v>
      </c>
      <c r="C36" s="332">
        <v>3.4</v>
      </c>
      <c r="D36" s="333">
        <v>0.86622927870150002</v>
      </c>
    </row>
    <row r="37" spans="1:239" s="338" customFormat="1">
      <c r="A37" s="323" t="s">
        <v>44</v>
      </c>
      <c r="B37" s="315">
        <v>0</v>
      </c>
      <c r="C37" s="315">
        <v>0</v>
      </c>
      <c r="D37" s="315"/>
    </row>
    <row r="38" spans="1:239" s="338" customFormat="1">
      <c r="A38" s="318" t="s">
        <v>45</v>
      </c>
      <c r="B38" s="328">
        <v>36</v>
      </c>
      <c r="C38" s="328">
        <v>0.05</v>
      </c>
      <c r="D38" s="330">
        <v>1.1515598306697199E-2</v>
      </c>
    </row>
    <row r="39" spans="1:239" s="338" customFormat="1">
      <c r="A39" s="318" t="s">
        <v>46</v>
      </c>
      <c r="B39" s="328">
        <v>2.5</v>
      </c>
      <c r="C39" s="328">
        <v>0</v>
      </c>
      <c r="D39" s="330">
        <v>7.9969432685397216E-4</v>
      </c>
    </row>
    <row r="40" spans="1:239" s="338" customFormat="1">
      <c r="A40" s="329" t="s">
        <v>47</v>
      </c>
      <c r="B40" s="328">
        <v>0</v>
      </c>
      <c r="C40" s="328">
        <v>0</v>
      </c>
      <c r="D40" s="330">
        <v>0</v>
      </c>
    </row>
    <row r="41" spans="1:239" s="340" customFormat="1">
      <c r="A41" s="318" t="s">
        <v>79</v>
      </c>
      <c r="B41" s="328">
        <v>375.47329213187948</v>
      </c>
      <c r="C41" s="328">
        <v>0.47</v>
      </c>
      <c r="D41" s="330">
        <v>0.12010554464121928</v>
      </c>
    </row>
    <row r="42" spans="1:239" s="338" customFormat="1">
      <c r="A42" s="335" t="s">
        <v>49</v>
      </c>
      <c r="B42" s="336">
        <v>413.97329213187948</v>
      </c>
      <c r="C42" s="336">
        <v>0.52</v>
      </c>
      <c r="D42" s="337">
        <v>0.13242083727477047</v>
      </c>
      <c r="E42" s="341"/>
      <c r="F42" s="341"/>
      <c r="G42" s="342"/>
      <c r="H42" s="343"/>
      <c r="I42" s="341"/>
      <c r="J42" s="341"/>
      <c r="K42" s="342"/>
      <c r="L42" s="343"/>
      <c r="M42" s="341"/>
      <c r="N42" s="341"/>
      <c r="O42" s="342"/>
      <c r="P42" s="343"/>
      <c r="Q42" s="341"/>
      <c r="R42" s="341"/>
      <c r="S42" s="342"/>
      <c r="T42" s="343"/>
      <c r="U42" s="341"/>
      <c r="V42" s="341"/>
      <c r="W42" s="342"/>
      <c r="X42" s="343"/>
      <c r="Y42" s="341"/>
      <c r="Z42" s="341"/>
      <c r="AA42" s="342"/>
      <c r="AB42" s="343"/>
      <c r="AC42" s="341"/>
      <c r="AD42" s="341"/>
      <c r="AE42" s="342"/>
      <c r="AF42" s="343"/>
      <c r="AG42" s="341"/>
      <c r="AH42" s="341"/>
      <c r="AI42" s="342"/>
      <c r="AJ42" s="343"/>
      <c r="AK42" s="341"/>
      <c r="AL42" s="341"/>
      <c r="AM42" s="342"/>
      <c r="AN42" s="343"/>
      <c r="AO42" s="341"/>
      <c r="AP42" s="341"/>
      <c r="AQ42" s="342"/>
      <c r="AR42" s="343"/>
      <c r="AS42" s="341"/>
      <c r="AT42" s="341"/>
      <c r="AU42" s="342"/>
      <c r="AV42" s="343"/>
      <c r="AW42" s="341"/>
      <c r="AX42" s="341"/>
      <c r="AY42" s="342"/>
      <c r="AZ42" s="343"/>
      <c r="BA42" s="341"/>
      <c r="BB42" s="341"/>
      <c r="BC42" s="342"/>
      <c r="BD42" s="343"/>
      <c r="BE42" s="341"/>
      <c r="BF42" s="341"/>
      <c r="BG42" s="342"/>
      <c r="BH42" s="343"/>
      <c r="BI42" s="341"/>
      <c r="BJ42" s="341"/>
      <c r="BK42" s="342"/>
      <c r="BL42" s="343"/>
      <c r="BM42" s="341"/>
      <c r="BN42" s="341"/>
      <c r="BO42" s="342"/>
      <c r="BP42" s="343"/>
      <c r="BQ42" s="341"/>
      <c r="BR42" s="341"/>
      <c r="BS42" s="342"/>
      <c r="BT42" s="343"/>
      <c r="BU42" s="341"/>
      <c r="BV42" s="341"/>
      <c r="BW42" s="342"/>
      <c r="BX42" s="343"/>
      <c r="BY42" s="341"/>
      <c r="BZ42" s="341"/>
      <c r="CA42" s="342"/>
      <c r="CB42" s="343"/>
      <c r="CC42" s="341"/>
      <c r="CD42" s="341"/>
      <c r="CE42" s="342"/>
      <c r="CF42" s="343"/>
      <c r="CG42" s="341"/>
      <c r="CH42" s="341"/>
      <c r="CI42" s="342"/>
      <c r="CJ42" s="343"/>
      <c r="CK42" s="341"/>
      <c r="CL42" s="341"/>
      <c r="CM42" s="342"/>
      <c r="CN42" s="343"/>
      <c r="CO42" s="341"/>
      <c r="CP42" s="341"/>
      <c r="CQ42" s="342"/>
      <c r="CR42" s="343"/>
      <c r="CS42" s="341"/>
      <c r="CT42" s="341"/>
      <c r="CU42" s="342"/>
      <c r="CV42" s="343"/>
      <c r="CW42" s="341"/>
      <c r="CX42" s="341"/>
      <c r="CY42" s="342"/>
      <c r="CZ42" s="343"/>
      <c r="DA42" s="341"/>
      <c r="DB42" s="341"/>
      <c r="DC42" s="342"/>
      <c r="DD42" s="343"/>
      <c r="DE42" s="341"/>
      <c r="DF42" s="341"/>
      <c r="DG42" s="342"/>
      <c r="DH42" s="343"/>
      <c r="DI42" s="341"/>
      <c r="DJ42" s="341"/>
      <c r="DK42" s="342"/>
      <c r="DL42" s="343"/>
      <c r="DM42" s="341"/>
      <c r="DN42" s="341"/>
      <c r="DO42" s="342"/>
      <c r="DP42" s="343"/>
      <c r="DQ42" s="341"/>
      <c r="DR42" s="341"/>
      <c r="DS42" s="342"/>
      <c r="DT42" s="343"/>
      <c r="DU42" s="341"/>
      <c r="DV42" s="341"/>
      <c r="DW42" s="342"/>
      <c r="DX42" s="343"/>
      <c r="DY42" s="341"/>
      <c r="DZ42" s="341"/>
      <c r="EA42" s="342"/>
      <c r="EB42" s="343"/>
      <c r="EC42" s="341"/>
      <c r="ED42" s="341"/>
      <c r="EE42" s="342"/>
      <c r="EF42" s="343"/>
      <c r="EG42" s="341"/>
      <c r="EH42" s="341"/>
      <c r="EI42" s="342"/>
      <c r="EJ42" s="343"/>
      <c r="EK42" s="341"/>
      <c r="EL42" s="341"/>
      <c r="EM42" s="342"/>
      <c r="EN42" s="343"/>
      <c r="EO42" s="341"/>
      <c r="EP42" s="341"/>
      <c r="EQ42" s="342"/>
      <c r="ER42" s="343"/>
      <c r="ES42" s="341"/>
      <c r="ET42" s="341"/>
      <c r="EU42" s="342"/>
      <c r="EV42" s="343"/>
      <c r="EW42" s="341"/>
      <c r="EX42" s="341"/>
      <c r="EY42" s="342"/>
      <c r="EZ42" s="343"/>
      <c r="FA42" s="341"/>
      <c r="FB42" s="341"/>
      <c r="FC42" s="342"/>
      <c r="FD42" s="343"/>
      <c r="FE42" s="341"/>
      <c r="FF42" s="341"/>
      <c r="FG42" s="342"/>
      <c r="FH42" s="343"/>
      <c r="FI42" s="341"/>
      <c r="FJ42" s="341"/>
      <c r="FK42" s="342"/>
      <c r="FL42" s="343"/>
      <c r="FM42" s="341"/>
      <c r="FN42" s="341"/>
      <c r="FO42" s="342"/>
      <c r="FP42" s="343"/>
      <c r="FQ42" s="341"/>
      <c r="FR42" s="341"/>
      <c r="FS42" s="342"/>
      <c r="FT42" s="343"/>
      <c r="FU42" s="341"/>
      <c r="FV42" s="341"/>
      <c r="FW42" s="342"/>
      <c r="FX42" s="343"/>
      <c r="FY42" s="341"/>
      <c r="FZ42" s="341"/>
      <c r="GA42" s="342"/>
      <c r="GB42" s="343"/>
      <c r="GC42" s="341"/>
      <c r="GD42" s="341"/>
      <c r="GE42" s="342"/>
      <c r="GF42" s="343"/>
      <c r="GG42" s="341"/>
      <c r="GH42" s="341"/>
      <c r="GI42" s="342"/>
      <c r="GJ42" s="343"/>
      <c r="GK42" s="341"/>
      <c r="GL42" s="341"/>
      <c r="GM42" s="342"/>
      <c r="GN42" s="343"/>
      <c r="GO42" s="341"/>
      <c r="GP42" s="341"/>
      <c r="GQ42" s="342"/>
      <c r="GR42" s="343"/>
      <c r="GS42" s="341"/>
      <c r="GT42" s="341"/>
      <c r="GU42" s="342"/>
      <c r="GV42" s="343"/>
      <c r="GW42" s="341"/>
      <c r="GX42" s="341"/>
      <c r="GY42" s="342"/>
      <c r="GZ42" s="343"/>
      <c r="HA42" s="341"/>
      <c r="HB42" s="341"/>
      <c r="HC42" s="342"/>
      <c r="HD42" s="343"/>
      <c r="HE42" s="341"/>
      <c r="HF42" s="341"/>
      <c r="HG42" s="342"/>
      <c r="HH42" s="343"/>
      <c r="HI42" s="341"/>
      <c r="HJ42" s="341"/>
      <c r="HK42" s="342"/>
      <c r="HL42" s="343"/>
      <c r="HM42" s="341"/>
      <c r="HN42" s="341"/>
      <c r="HO42" s="342"/>
      <c r="HP42" s="343"/>
      <c r="HQ42" s="341"/>
      <c r="HR42" s="341"/>
      <c r="HS42" s="342"/>
      <c r="HT42" s="343"/>
      <c r="HU42" s="341"/>
      <c r="HV42" s="341"/>
      <c r="HW42" s="342"/>
      <c r="HX42" s="343"/>
      <c r="HY42" s="341"/>
      <c r="HZ42" s="341"/>
      <c r="IA42" s="342"/>
      <c r="IB42" s="343"/>
      <c r="IC42" s="341"/>
      <c r="ID42" s="341"/>
      <c r="IE42" s="342"/>
    </row>
    <row r="43" spans="1:239" s="338" customFormat="1">
      <c r="A43" s="323" t="s">
        <v>50</v>
      </c>
      <c r="B43" s="315">
        <v>0</v>
      </c>
      <c r="C43" s="315">
        <v>0</v>
      </c>
      <c r="D43" s="315"/>
    </row>
    <row r="44" spans="1:239" s="338" customFormat="1">
      <c r="A44" s="329" t="s">
        <v>80</v>
      </c>
      <c r="B44" s="328">
        <v>0</v>
      </c>
      <c r="C44" s="328">
        <v>0</v>
      </c>
      <c r="D44" s="330">
        <v>0</v>
      </c>
    </row>
    <row r="45" spans="1:239" s="338" customFormat="1">
      <c r="A45" s="329" t="s">
        <v>52</v>
      </c>
      <c r="B45" s="328">
        <v>0</v>
      </c>
      <c r="C45" s="328">
        <v>0</v>
      </c>
      <c r="D45" s="330">
        <v>0</v>
      </c>
    </row>
    <row r="46" spans="1:239" s="338" customFormat="1">
      <c r="A46" s="329" t="s">
        <v>53</v>
      </c>
      <c r="B46" s="328">
        <v>4.22</v>
      </c>
      <c r="C46" s="328">
        <v>0.01</v>
      </c>
      <c r="D46" s="330">
        <v>1.3498840237295051E-3</v>
      </c>
    </row>
    <row r="47" spans="1:239" s="338" customFormat="1">
      <c r="A47" s="335" t="s">
        <v>54</v>
      </c>
      <c r="B47" s="336">
        <v>4.22</v>
      </c>
      <c r="C47" s="336">
        <v>0.01</v>
      </c>
      <c r="D47" s="337">
        <v>1.3498840237295051E-3</v>
      </c>
      <c r="E47" s="341"/>
      <c r="F47" s="341"/>
      <c r="G47" s="342"/>
      <c r="H47" s="343"/>
      <c r="I47" s="341"/>
      <c r="J47" s="341"/>
      <c r="K47" s="342"/>
      <c r="L47" s="343"/>
      <c r="M47" s="341"/>
      <c r="N47" s="341"/>
      <c r="O47" s="342"/>
      <c r="P47" s="343"/>
      <c r="Q47" s="341"/>
      <c r="R47" s="341"/>
      <c r="S47" s="342"/>
      <c r="T47" s="343"/>
      <c r="U47" s="341"/>
      <c r="V47" s="341"/>
      <c r="W47" s="342"/>
      <c r="X47" s="343"/>
      <c r="Y47" s="341"/>
      <c r="Z47" s="341"/>
      <c r="AA47" s="342"/>
      <c r="AB47" s="343"/>
      <c r="AC47" s="341"/>
      <c r="AD47" s="341"/>
      <c r="AE47" s="342"/>
      <c r="AF47" s="343"/>
      <c r="AG47" s="341"/>
      <c r="AH47" s="341"/>
      <c r="AI47" s="342"/>
      <c r="AJ47" s="343"/>
      <c r="AK47" s="341"/>
      <c r="AL47" s="341"/>
      <c r="AM47" s="342"/>
      <c r="AN47" s="343"/>
      <c r="AO47" s="341"/>
      <c r="AP47" s="341"/>
      <c r="AQ47" s="342"/>
      <c r="AR47" s="343"/>
      <c r="AS47" s="341"/>
      <c r="AT47" s="341"/>
      <c r="AU47" s="342"/>
      <c r="AV47" s="343"/>
      <c r="AW47" s="341"/>
      <c r="AX47" s="341"/>
      <c r="AY47" s="342"/>
      <c r="AZ47" s="343"/>
      <c r="BA47" s="341"/>
      <c r="BB47" s="341"/>
      <c r="BC47" s="342"/>
      <c r="BD47" s="343"/>
      <c r="BE47" s="341"/>
      <c r="BF47" s="341"/>
      <c r="BG47" s="342"/>
      <c r="BH47" s="343"/>
      <c r="BI47" s="341"/>
      <c r="BJ47" s="341"/>
      <c r="BK47" s="342"/>
      <c r="BL47" s="343"/>
      <c r="BM47" s="341"/>
      <c r="BN47" s="341"/>
      <c r="BO47" s="342"/>
      <c r="BP47" s="343"/>
      <c r="BQ47" s="341"/>
      <c r="BR47" s="341"/>
      <c r="BS47" s="342"/>
      <c r="BT47" s="343"/>
      <c r="BU47" s="341"/>
      <c r="BV47" s="341"/>
      <c r="BW47" s="342"/>
      <c r="BX47" s="343"/>
      <c r="BY47" s="341"/>
      <c r="BZ47" s="341"/>
      <c r="CA47" s="342"/>
      <c r="CB47" s="343"/>
      <c r="CC47" s="341"/>
      <c r="CD47" s="341"/>
      <c r="CE47" s="342"/>
      <c r="CF47" s="343"/>
      <c r="CG47" s="341"/>
      <c r="CH47" s="341"/>
      <c r="CI47" s="342"/>
      <c r="CJ47" s="343"/>
      <c r="CK47" s="341"/>
      <c r="CL47" s="341"/>
      <c r="CM47" s="342"/>
      <c r="CN47" s="343"/>
      <c r="CO47" s="341"/>
      <c r="CP47" s="341"/>
      <c r="CQ47" s="342"/>
      <c r="CR47" s="343"/>
      <c r="CS47" s="341"/>
      <c r="CT47" s="341"/>
      <c r="CU47" s="342"/>
      <c r="CV47" s="343"/>
      <c r="CW47" s="341"/>
      <c r="CX47" s="341"/>
      <c r="CY47" s="342"/>
      <c r="CZ47" s="343"/>
      <c r="DA47" s="341"/>
      <c r="DB47" s="341"/>
      <c r="DC47" s="342"/>
      <c r="DD47" s="343"/>
      <c r="DE47" s="341"/>
      <c r="DF47" s="341"/>
      <c r="DG47" s="342"/>
      <c r="DH47" s="343"/>
      <c r="DI47" s="341"/>
      <c r="DJ47" s="341"/>
      <c r="DK47" s="342"/>
      <c r="DL47" s="343"/>
      <c r="DM47" s="341"/>
      <c r="DN47" s="341"/>
      <c r="DO47" s="342"/>
      <c r="DP47" s="343"/>
      <c r="DQ47" s="341"/>
      <c r="DR47" s="341"/>
      <c r="DS47" s="342"/>
      <c r="DT47" s="343"/>
      <c r="DU47" s="341"/>
      <c r="DV47" s="341"/>
      <c r="DW47" s="342"/>
      <c r="DX47" s="343"/>
      <c r="DY47" s="341"/>
      <c r="DZ47" s="341"/>
      <c r="EA47" s="342"/>
      <c r="EB47" s="343"/>
      <c r="EC47" s="341"/>
      <c r="ED47" s="341"/>
      <c r="EE47" s="342"/>
      <c r="EF47" s="343"/>
      <c r="EG47" s="341"/>
      <c r="EH47" s="341"/>
      <c r="EI47" s="342"/>
      <c r="EJ47" s="343"/>
      <c r="EK47" s="341"/>
      <c r="EL47" s="341"/>
      <c r="EM47" s="342"/>
      <c r="EN47" s="343"/>
      <c r="EO47" s="341"/>
      <c r="EP47" s="341"/>
      <c r="EQ47" s="342"/>
      <c r="ER47" s="343"/>
      <c r="ES47" s="341"/>
      <c r="ET47" s="341"/>
      <c r="EU47" s="342"/>
      <c r="EV47" s="343"/>
      <c r="EW47" s="341"/>
      <c r="EX47" s="341"/>
      <c r="EY47" s="342"/>
      <c r="EZ47" s="343"/>
      <c r="FA47" s="341"/>
      <c r="FB47" s="341"/>
      <c r="FC47" s="342"/>
      <c r="FD47" s="343"/>
      <c r="FE47" s="341"/>
      <c r="FF47" s="341"/>
      <c r="FG47" s="342"/>
      <c r="FH47" s="343"/>
      <c r="FI47" s="341"/>
      <c r="FJ47" s="341"/>
      <c r="FK47" s="342"/>
      <c r="FL47" s="343"/>
      <c r="FM47" s="341"/>
      <c r="FN47" s="341"/>
      <c r="FO47" s="342"/>
      <c r="FP47" s="343"/>
      <c r="FQ47" s="341"/>
      <c r="FR47" s="341"/>
      <c r="FS47" s="342"/>
      <c r="FT47" s="343"/>
      <c r="FU47" s="341"/>
      <c r="FV47" s="341"/>
      <c r="FW47" s="342"/>
      <c r="FX47" s="343"/>
      <c r="FY47" s="341"/>
      <c r="FZ47" s="341"/>
      <c r="GA47" s="342"/>
      <c r="GB47" s="343"/>
      <c r="GC47" s="341"/>
      <c r="GD47" s="341"/>
      <c r="GE47" s="342"/>
      <c r="GF47" s="343"/>
      <c r="GG47" s="341"/>
      <c r="GH47" s="341"/>
      <c r="GI47" s="342"/>
      <c r="GJ47" s="343"/>
      <c r="GK47" s="341"/>
      <c r="GL47" s="341"/>
      <c r="GM47" s="342"/>
      <c r="GN47" s="343"/>
      <c r="GO47" s="341"/>
      <c r="GP47" s="341"/>
      <c r="GQ47" s="342"/>
      <c r="GR47" s="343"/>
      <c r="GS47" s="341"/>
      <c r="GT47" s="341"/>
      <c r="GU47" s="342"/>
      <c r="GV47" s="343"/>
      <c r="GW47" s="341"/>
      <c r="GX47" s="341"/>
      <c r="GY47" s="342"/>
      <c r="GZ47" s="343"/>
      <c r="HA47" s="341"/>
      <c r="HB47" s="341"/>
      <c r="HC47" s="342"/>
      <c r="HD47" s="343"/>
      <c r="HE47" s="341"/>
      <c r="HF47" s="341"/>
      <c r="HG47" s="342"/>
      <c r="HH47" s="343"/>
      <c r="HI47" s="341"/>
      <c r="HJ47" s="341"/>
      <c r="HK47" s="342"/>
      <c r="HL47" s="343"/>
      <c r="HM47" s="341"/>
      <c r="HN47" s="341"/>
      <c r="HO47" s="342"/>
      <c r="HP47" s="343"/>
      <c r="HQ47" s="341"/>
      <c r="HR47" s="341"/>
      <c r="HS47" s="342"/>
      <c r="HT47" s="343"/>
      <c r="HU47" s="341"/>
      <c r="HV47" s="341"/>
      <c r="HW47" s="342"/>
      <c r="HX47" s="343"/>
      <c r="HY47" s="341"/>
      <c r="HZ47" s="341"/>
      <c r="IA47" s="342"/>
      <c r="IB47" s="343"/>
      <c r="IC47" s="341"/>
      <c r="ID47" s="341"/>
      <c r="IE47" s="342"/>
    </row>
    <row r="48" spans="1:239" s="338" customFormat="1">
      <c r="A48" s="344" t="s">
        <v>55</v>
      </c>
      <c r="B48" s="345">
        <v>418.1932921318795</v>
      </c>
      <c r="C48" s="345">
        <v>0.53</v>
      </c>
      <c r="D48" s="346">
        <v>0.13377072129849998</v>
      </c>
      <c r="E48" s="341"/>
      <c r="F48" s="343"/>
      <c r="G48" s="341"/>
      <c r="H48" s="341"/>
      <c r="I48" s="341"/>
      <c r="J48" s="343"/>
      <c r="K48" s="341"/>
      <c r="L48" s="341"/>
      <c r="M48" s="341"/>
      <c r="N48" s="343"/>
      <c r="O48" s="341"/>
      <c r="P48" s="341"/>
      <c r="Q48" s="341"/>
      <c r="R48" s="343"/>
      <c r="S48" s="341"/>
      <c r="T48" s="341"/>
      <c r="U48" s="341"/>
      <c r="V48" s="343"/>
      <c r="W48" s="341"/>
      <c r="X48" s="341"/>
      <c r="Y48" s="341"/>
      <c r="Z48" s="343"/>
      <c r="AA48" s="341"/>
      <c r="AB48" s="341"/>
      <c r="AC48" s="341"/>
      <c r="AD48" s="343"/>
      <c r="AE48" s="341"/>
      <c r="AF48" s="341"/>
      <c r="AG48" s="341"/>
      <c r="AH48" s="343"/>
      <c r="AI48" s="341"/>
      <c r="AJ48" s="341"/>
      <c r="AK48" s="341"/>
      <c r="AL48" s="343"/>
      <c r="AM48" s="341"/>
      <c r="AN48" s="341"/>
      <c r="AO48" s="341"/>
      <c r="AP48" s="343"/>
      <c r="AQ48" s="341"/>
      <c r="AR48" s="341"/>
      <c r="AS48" s="341"/>
      <c r="AT48" s="343"/>
      <c r="AU48" s="341"/>
      <c r="AV48" s="341"/>
      <c r="AW48" s="341"/>
      <c r="AX48" s="343"/>
      <c r="AY48" s="341"/>
      <c r="AZ48" s="341"/>
      <c r="BA48" s="341"/>
      <c r="BB48" s="343"/>
      <c r="BC48" s="341"/>
      <c r="BD48" s="341"/>
      <c r="BE48" s="341"/>
      <c r="BF48" s="343"/>
      <c r="BG48" s="341"/>
      <c r="BH48" s="341"/>
      <c r="BI48" s="341"/>
      <c r="BJ48" s="343"/>
      <c r="BK48" s="341"/>
      <c r="BL48" s="341"/>
      <c r="BM48" s="341"/>
      <c r="BN48" s="343"/>
      <c r="BO48" s="341"/>
      <c r="BP48" s="341"/>
      <c r="BQ48" s="341"/>
      <c r="BR48" s="343"/>
      <c r="BS48" s="341"/>
      <c r="BT48" s="341"/>
      <c r="BU48" s="341"/>
      <c r="BV48" s="343"/>
      <c r="BW48" s="341"/>
      <c r="BX48" s="341"/>
      <c r="BY48" s="341"/>
      <c r="BZ48" s="343"/>
      <c r="CA48" s="341"/>
      <c r="CB48" s="341"/>
      <c r="CC48" s="341"/>
      <c r="CD48" s="343"/>
      <c r="CE48" s="341"/>
      <c r="CF48" s="341"/>
      <c r="CG48" s="341"/>
      <c r="CH48" s="343"/>
      <c r="CI48" s="341"/>
      <c r="CJ48" s="341"/>
      <c r="CK48" s="341"/>
      <c r="CL48" s="343"/>
      <c r="CM48" s="341"/>
      <c r="CN48" s="341"/>
      <c r="CO48" s="341"/>
      <c r="CP48" s="343"/>
      <c r="CQ48" s="341"/>
      <c r="CR48" s="341"/>
      <c r="CS48" s="341"/>
      <c r="CT48" s="343"/>
      <c r="CU48" s="341"/>
      <c r="CV48" s="341"/>
      <c r="CW48" s="341"/>
      <c r="CX48" s="343"/>
      <c r="CY48" s="341"/>
      <c r="CZ48" s="341"/>
      <c r="DA48" s="341"/>
      <c r="DB48" s="343"/>
      <c r="DC48" s="341"/>
      <c r="DD48" s="341"/>
      <c r="DE48" s="341"/>
      <c r="DF48" s="343"/>
      <c r="DG48" s="341"/>
      <c r="DH48" s="341"/>
      <c r="DI48" s="341"/>
      <c r="DJ48" s="343"/>
      <c r="DK48" s="341"/>
      <c r="DL48" s="341"/>
      <c r="DM48" s="341"/>
      <c r="DN48" s="343"/>
      <c r="DO48" s="341"/>
      <c r="DP48" s="341"/>
      <c r="DQ48" s="341"/>
      <c r="DR48" s="343"/>
      <c r="DS48" s="341"/>
      <c r="DT48" s="341"/>
      <c r="DU48" s="341"/>
      <c r="DV48" s="343"/>
      <c r="DW48" s="341"/>
      <c r="DX48" s="341"/>
      <c r="DY48" s="341"/>
      <c r="DZ48" s="343"/>
      <c r="EA48" s="341"/>
      <c r="EB48" s="341"/>
      <c r="EC48" s="341"/>
      <c r="ED48" s="343"/>
      <c r="EE48" s="341"/>
      <c r="EF48" s="341"/>
      <c r="EG48" s="341"/>
      <c r="EH48" s="343"/>
      <c r="EI48" s="341"/>
      <c r="EJ48" s="341"/>
      <c r="EK48" s="341"/>
      <c r="EL48" s="343"/>
      <c r="EM48" s="341"/>
      <c r="EN48" s="341"/>
      <c r="EO48" s="341"/>
      <c r="EP48" s="343"/>
      <c r="EQ48" s="341"/>
      <c r="ER48" s="341"/>
      <c r="ES48" s="341"/>
      <c r="ET48" s="343"/>
      <c r="EU48" s="341"/>
      <c r="EV48" s="341"/>
      <c r="EW48" s="341"/>
      <c r="EX48" s="343"/>
      <c r="EY48" s="341"/>
      <c r="EZ48" s="341"/>
      <c r="FA48" s="341"/>
      <c r="FB48" s="343"/>
      <c r="FC48" s="341"/>
      <c r="FD48" s="341"/>
      <c r="FE48" s="341"/>
      <c r="FF48" s="343"/>
      <c r="FG48" s="341"/>
      <c r="FH48" s="341"/>
      <c r="FI48" s="341"/>
      <c r="FJ48" s="343"/>
      <c r="FK48" s="341"/>
      <c r="FL48" s="341"/>
      <c r="FM48" s="341"/>
      <c r="FN48" s="343"/>
      <c r="FO48" s="341"/>
      <c r="FP48" s="341"/>
      <c r="FQ48" s="341"/>
      <c r="FR48" s="343"/>
      <c r="FS48" s="341"/>
      <c r="FT48" s="341"/>
      <c r="FU48" s="341"/>
      <c r="FV48" s="343"/>
      <c r="FW48" s="341"/>
      <c r="FX48" s="341"/>
      <c r="FY48" s="341"/>
      <c r="FZ48" s="343"/>
      <c r="GA48" s="341"/>
      <c r="GB48" s="341"/>
      <c r="GC48" s="341"/>
      <c r="GD48" s="343"/>
      <c r="GE48" s="341"/>
      <c r="GF48" s="341"/>
      <c r="GG48" s="341"/>
      <c r="GH48" s="343"/>
      <c r="GI48" s="341"/>
      <c r="GJ48" s="341"/>
      <c r="GK48" s="341"/>
      <c r="GL48" s="343"/>
      <c r="GM48" s="341"/>
      <c r="GN48" s="341"/>
      <c r="GO48" s="341"/>
      <c r="GP48" s="343"/>
      <c r="GQ48" s="341"/>
      <c r="GR48" s="341"/>
      <c r="GS48" s="341"/>
      <c r="GT48" s="343"/>
      <c r="GU48" s="341"/>
      <c r="GV48" s="341"/>
      <c r="GW48" s="341"/>
      <c r="GX48" s="343"/>
      <c r="GY48" s="341"/>
      <c r="GZ48" s="341"/>
      <c r="HA48" s="341"/>
      <c r="HB48" s="343"/>
      <c r="HC48" s="341"/>
      <c r="HD48" s="341"/>
      <c r="HE48" s="341"/>
      <c r="HF48" s="343"/>
      <c r="HG48" s="341"/>
      <c r="HH48" s="341"/>
      <c r="HI48" s="341"/>
      <c r="HJ48" s="343"/>
      <c r="HK48" s="341"/>
      <c r="HL48" s="341"/>
      <c r="HM48" s="341"/>
      <c r="HN48" s="343"/>
      <c r="HO48" s="341"/>
      <c r="HP48" s="341"/>
      <c r="HQ48" s="341"/>
      <c r="HR48" s="343"/>
      <c r="HS48" s="341"/>
      <c r="HT48" s="341"/>
      <c r="HU48" s="341"/>
      <c r="HV48" s="343"/>
      <c r="HW48" s="341"/>
      <c r="HX48" s="341"/>
      <c r="HY48" s="341"/>
      <c r="HZ48" s="343"/>
      <c r="IA48" s="341"/>
      <c r="IB48" s="341"/>
      <c r="IC48" s="341"/>
    </row>
    <row r="49" spans="1:239" s="339" customFormat="1" ht="13.5" thickBot="1">
      <c r="A49" s="347" t="s">
        <v>56</v>
      </c>
      <c r="B49" s="348">
        <v>3126.1944921318809</v>
      </c>
      <c r="C49" s="348">
        <v>3.93</v>
      </c>
      <c r="D49" s="349">
        <v>1</v>
      </c>
    </row>
    <row r="50" spans="1:239" s="338" customFormat="1" ht="13.5" thickBot="1">
      <c r="A50" s="350"/>
      <c r="B50" s="351"/>
      <c r="C50" s="351"/>
      <c r="D50" s="352"/>
    </row>
    <row r="51" spans="1:239" s="338" customFormat="1" ht="13.5" thickBot="1">
      <c r="A51" s="353" t="s">
        <v>57</v>
      </c>
      <c r="B51" s="354">
        <v>1658.04</v>
      </c>
      <c r="C51" s="354">
        <v>2.08</v>
      </c>
      <c r="D51" s="355">
        <v>1</v>
      </c>
    </row>
    <row r="52" spans="1:239" s="338" customFormat="1">
      <c r="A52" s="356" t="s">
        <v>58</v>
      </c>
      <c r="B52" s="357">
        <v>49.8</v>
      </c>
      <c r="C52" s="357">
        <v>7.0000000000000007E-2</v>
      </c>
      <c r="D52" s="358">
        <v>3.0035463559383368E-2</v>
      </c>
    </row>
    <row r="53" spans="1:239" s="338" customFormat="1">
      <c r="A53" s="335" t="s">
        <v>59</v>
      </c>
      <c r="B53" s="336">
        <v>123.24</v>
      </c>
      <c r="C53" s="336">
        <v>0.15</v>
      </c>
      <c r="D53" s="337">
        <v>7.432872548310053E-2</v>
      </c>
      <c r="E53" s="341"/>
      <c r="F53" s="341"/>
      <c r="G53" s="342"/>
      <c r="H53" s="343"/>
      <c r="I53" s="341"/>
      <c r="J53" s="341"/>
      <c r="K53" s="342"/>
      <c r="L53" s="343"/>
      <c r="M53" s="341"/>
      <c r="N53" s="341"/>
      <c r="O53" s="342"/>
      <c r="P53" s="343"/>
      <c r="Q53" s="341"/>
      <c r="R53" s="341"/>
      <c r="S53" s="342"/>
      <c r="T53" s="343"/>
      <c r="U53" s="341"/>
      <c r="V53" s="341"/>
      <c r="W53" s="342"/>
      <c r="X53" s="343"/>
      <c r="Y53" s="341"/>
      <c r="Z53" s="341"/>
      <c r="AA53" s="342"/>
      <c r="AB53" s="343"/>
      <c r="AC53" s="341"/>
      <c r="AD53" s="341"/>
      <c r="AE53" s="342"/>
      <c r="AF53" s="343"/>
      <c r="AG53" s="341"/>
      <c r="AH53" s="341"/>
      <c r="AI53" s="342"/>
      <c r="AJ53" s="343"/>
      <c r="AK53" s="341"/>
      <c r="AL53" s="341"/>
      <c r="AM53" s="342"/>
      <c r="AN53" s="343"/>
      <c r="AO53" s="341"/>
      <c r="AP53" s="341"/>
      <c r="AQ53" s="342"/>
      <c r="AR53" s="343"/>
      <c r="AS53" s="341"/>
      <c r="AT53" s="341"/>
      <c r="AU53" s="342"/>
      <c r="AV53" s="343"/>
      <c r="AW53" s="341"/>
      <c r="AX53" s="341"/>
      <c r="AY53" s="342"/>
      <c r="AZ53" s="343"/>
      <c r="BA53" s="341"/>
      <c r="BB53" s="341"/>
      <c r="BC53" s="342"/>
      <c r="BD53" s="343"/>
      <c r="BE53" s="341"/>
      <c r="BF53" s="341"/>
      <c r="BG53" s="342"/>
      <c r="BH53" s="343"/>
      <c r="BI53" s="341"/>
      <c r="BJ53" s="341"/>
      <c r="BK53" s="342"/>
      <c r="BL53" s="343"/>
      <c r="BM53" s="341"/>
      <c r="BN53" s="341"/>
      <c r="BO53" s="342"/>
      <c r="BP53" s="343"/>
      <c r="BQ53" s="341"/>
      <c r="BR53" s="341"/>
      <c r="BS53" s="342"/>
      <c r="BT53" s="343"/>
      <c r="BU53" s="341"/>
      <c r="BV53" s="341"/>
      <c r="BW53" s="342"/>
      <c r="BX53" s="343"/>
      <c r="BY53" s="341"/>
      <c r="BZ53" s="341"/>
      <c r="CA53" s="342"/>
      <c r="CB53" s="343"/>
      <c r="CC53" s="341"/>
      <c r="CD53" s="341"/>
      <c r="CE53" s="342"/>
      <c r="CF53" s="343"/>
      <c r="CG53" s="341"/>
      <c r="CH53" s="341"/>
      <c r="CI53" s="342"/>
      <c r="CJ53" s="343"/>
      <c r="CK53" s="341"/>
      <c r="CL53" s="341"/>
      <c r="CM53" s="342"/>
      <c r="CN53" s="343"/>
      <c r="CO53" s="341"/>
      <c r="CP53" s="341"/>
      <c r="CQ53" s="342"/>
      <c r="CR53" s="343"/>
      <c r="CS53" s="341"/>
      <c r="CT53" s="341"/>
      <c r="CU53" s="342"/>
      <c r="CV53" s="343"/>
      <c r="CW53" s="341"/>
      <c r="CX53" s="341"/>
      <c r="CY53" s="342"/>
      <c r="CZ53" s="343"/>
      <c r="DA53" s="341"/>
      <c r="DB53" s="341"/>
      <c r="DC53" s="342"/>
      <c r="DD53" s="343"/>
      <c r="DE53" s="341"/>
      <c r="DF53" s="341"/>
      <c r="DG53" s="342"/>
      <c r="DH53" s="343"/>
      <c r="DI53" s="341"/>
      <c r="DJ53" s="341"/>
      <c r="DK53" s="342"/>
      <c r="DL53" s="343"/>
      <c r="DM53" s="341"/>
      <c r="DN53" s="341"/>
      <c r="DO53" s="342"/>
      <c r="DP53" s="343"/>
      <c r="DQ53" s="341"/>
      <c r="DR53" s="341"/>
      <c r="DS53" s="342"/>
      <c r="DT53" s="343"/>
      <c r="DU53" s="341"/>
      <c r="DV53" s="341"/>
      <c r="DW53" s="342"/>
      <c r="DX53" s="343"/>
      <c r="DY53" s="341"/>
      <c r="DZ53" s="341"/>
      <c r="EA53" s="342"/>
      <c r="EB53" s="343"/>
      <c r="EC53" s="341"/>
      <c r="ED53" s="341"/>
      <c r="EE53" s="342"/>
      <c r="EF53" s="343"/>
      <c r="EG53" s="341"/>
      <c r="EH53" s="341"/>
      <c r="EI53" s="342"/>
      <c r="EJ53" s="343"/>
      <c r="EK53" s="341"/>
      <c r="EL53" s="341"/>
      <c r="EM53" s="342"/>
      <c r="EN53" s="343"/>
      <c r="EO53" s="341"/>
      <c r="EP53" s="341"/>
      <c r="EQ53" s="342"/>
      <c r="ER53" s="343"/>
      <c r="ES53" s="341"/>
      <c r="ET53" s="341"/>
      <c r="EU53" s="342"/>
      <c r="EV53" s="343"/>
      <c r="EW53" s="341"/>
      <c r="EX53" s="341"/>
      <c r="EY53" s="342"/>
      <c r="EZ53" s="343"/>
      <c r="FA53" s="341"/>
      <c r="FB53" s="341"/>
      <c r="FC53" s="342"/>
      <c r="FD53" s="343"/>
      <c r="FE53" s="341"/>
      <c r="FF53" s="341"/>
      <c r="FG53" s="342"/>
      <c r="FH53" s="343"/>
      <c r="FI53" s="341"/>
      <c r="FJ53" s="341"/>
      <c r="FK53" s="342"/>
      <c r="FL53" s="343"/>
      <c r="FM53" s="341"/>
      <c r="FN53" s="341"/>
      <c r="FO53" s="342"/>
      <c r="FP53" s="343"/>
      <c r="FQ53" s="341"/>
      <c r="FR53" s="341"/>
      <c r="FS53" s="342"/>
      <c r="FT53" s="343"/>
      <c r="FU53" s="341"/>
      <c r="FV53" s="341"/>
      <c r="FW53" s="342"/>
      <c r="FX53" s="343"/>
      <c r="FY53" s="341"/>
      <c r="FZ53" s="341"/>
      <c r="GA53" s="342"/>
      <c r="GB53" s="343"/>
      <c r="GC53" s="341"/>
      <c r="GD53" s="341"/>
      <c r="GE53" s="342"/>
      <c r="GF53" s="343"/>
      <c r="GG53" s="341"/>
      <c r="GH53" s="341"/>
      <c r="GI53" s="342"/>
      <c r="GJ53" s="343"/>
      <c r="GK53" s="341"/>
      <c r="GL53" s="341"/>
      <c r="GM53" s="342"/>
      <c r="GN53" s="343"/>
      <c r="GO53" s="341"/>
      <c r="GP53" s="341"/>
      <c r="GQ53" s="342"/>
      <c r="GR53" s="343"/>
      <c r="GS53" s="341"/>
      <c r="GT53" s="341"/>
      <c r="GU53" s="342"/>
      <c r="GV53" s="343"/>
      <c r="GW53" s="341"/>
      <c r="GX53" s="341"/>
      <c r="GY53" s="342"/>
      <c r="GZ53" s="343"/>
      <c r="HA53" s="341"/>
      <c r="HB53" s="341"/>
      <c r="HC53" s="342"/>
      <c r="HD53" s="343"/>
      <c r="HE53" s="341"/>
      <c r="HF53" s="341"/>
      <c r="HG53" s="342"/>
      <c r="HH53" s="343"/>
      <c r="HI53" s="341"/>
      <c r="HJ53" s="341"/>
      <c r="HK53" s="342"/>
      <c r="HL53" s="343"/>
      <c r="HM53" s="341"/>
      <c r="HN53" s="341"/>
      <c r="HO53" s="342"/>
      <c r="HP53" s="343"/>
      <c r="HQ53" s="341"/>
      <c r="HR53" s="341"/>
      <c r="HS53" s="342"/>
      <c r="HT53" s="343"/>
      <c r="HU53" s="341"/>
      <c r="HV53" s="341"/>
      <c r="HW53" s="342"/>
      <c r="HX53" s="343"/>
      <c r="HY53" s="341"/>
      <c r="HZ53" s="341"/>
      <c r="IA53" s="342"/>
      <c r="IB53" s="343"/>
      <c r="IC53" s="341"/>
      <c r="ID53" s="341"/>
      <c r="IE53" s="342"/>
    </row>
    <row r="54" spans="1:239" s="359" customFormat="1">
      <c r="A54" s="335" t="s">
        <v>60</v>
      </c>
      <c r="B54" s="336">
        <v>1485</v>
      </c>
      <c r="C54" s="336">
        <v>1.86</v>
      </c>
      <c r="D54" s="337">
        <v>0.8956358109575161</v>
      </c>
    </row>
    <row r="55" spans="1:239" ht="13.5" thickBot="1">
      <c r="A55" s="360" t="s">
        <v>19</v>
      </c>
      <c r="B55" s="361">
        <v>0</v>
      </c>
      <c r="C55" s="361">
        <v>0</v>
      </c>
      <c r="D55" s="362">
        <v>0</v>
      </c>
    </row>
    <row r="56" spans="1:239">
      <c r="A56" s="363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75</v>
      </c>
      <c r="B2" s="2"/>
      <c r="C2" s="2"/>
      <c r="D2" s="2"/>
    </row>
    <row r="3" spans="1:4">
      <c r="A3" s="1" t="s">
        <v>339</v>
      </c>
      <c r="B3" s="2"/>
      <c r="C3" s="2"/>
      <c r="D3" s="2"/>
    </row>
    <row r="4" spans="1:4">
      <c r="A4" s="1" t="s">
        <v>338</v>
      </c>
      <c r="B4" s="2"/>
      <c r="C4" s="2"/>
      <c r="D4" s="2"/>
    </row>
    <row r="5" spans="1:4" ht="13.5" thickBot="1">
      <c r="A5" s="4" t="s">
        <v>5</v>
      </c>
      <c r="B5" s="5">
        <v>16000</v>
      </c>
      <c r="C5" s="6" t="s">
        <v>6</v>
      </c>
    </row>
    <row r="6" spans="1:4">
      <c r="A6" s="7"/>
      <c r="B6" s="8" t="s">
        <v>7</v>
      </c>
      <c r="C6" s="9">
        <v>39934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251">
        <v>0</v>
      </c>
    </row>
    <row r="11" spans="1:4">
      <c r="A11" s="17" t="s">
        <v>17</v>
      </c>
      <c r="B11" s="3">
        <v>0</v>
      </c>
      <c r="C11" s="3">
        <v>0</v>
      </c>
      <c r="D11" s="251">
        <v>0</v>
      </c>
    </row>
    <row r="12" spans="1:4">
      <c r="A12" s="17" t="s">
        <v>18</v>
      </c>
      <c r="B12" s="16">
        <v>0</v>
      </c>
      <c r="C12" s="16">
        <v>0</v>
      </c>
      <c r="D12" s="251">
        <v>0</v>
      </c>
    </row>
    <row r="13" spans="1:4">
      <c r="A13" s="17" t="s">
        <v>19</v>
      </c>
      <c r="B13" s="16">
        <v>0</v>
      </c>
      <c r="C13" s="16">
        <v>0</v>
      </c>
      <c r="D13" s="251">
        <v>0</v>
      </c>
    </row>
    <row r="14" spans="1:4">
      <c r="A14" s="17" t="s">
        <v>20</v>
      </c>
      <c r="B14" s="16">
        <v>0</v>
      </c>
      <c r="C14" s="16">
        <v>0</v>
      </c>
      <c r="D14" s="251">
        <v>0</v>
      </c>
    </row>
    <row r="15" spans="1:4">
      <c r="A15" s="6" t="s">
        <v>21</v>
      </c>
      <c r="B15" s="16">
        <v>1485</v>
      </c>
      <c r="C15" s="16">
        <v>1.86</v>
      </c>
      <c r="D15" s="251">
        <v>0.43599596638222515</v>
      </c>
    </row>
    <row r="16" spans="1:4">
      <c r="A16" s="6" t="s">
        <v>22</v>
      </c>
      <c r="B16" s="16">
        <v>55.8</v>
      </c>
      <c r="C16" s="16">
        <v>7.0000000000000007E-2</v>
      </c>
      <c r="D16" s="251">
        <v>1.6382878736786639E-2</v>
      </c>
    </row>
    <row r="17" spans="1:4">
      <c r="A17" s="6" t="s">
        <v>23</v>
      </c>
      <c r="B17" s="16">
        <v>0</v>
      </c>
      <c r="C17" s="16">
        <v>0</v>
      </c>
      <c r="D17" s="251">
        <v>0</v>
      </c>
    </row>
    <row r="18" spans="1:4">
      <c r="A18" s="6" t="s">
        <v>24</v>
      </c>
      <c r="B18" s="16">
        <v>884</v>
      </c>
      <c r="C18" s="16">
        <v>1.1100000000000001</v>
      </c>
      <c r="D18" s="251">
        <v>0.25954237998780272</v>
      </c>
    </row>
    <row r="19" spans="1:4">
      <c r="A19" s="6" t="s">
        <v>25</v>
      </c>
      <c r="B19" s="16">
        <v>0</v>
      </c>
      <c r="C19" s="16">
        <v>0</v>
      </c>
      <c r="D19" s="251">
        <v>0</v>
      </c>
    </row>
    <row r="20" spans="1:4">
      <c r="A20" s="6" t="s">
        <v>26</v>
      </c>
      <c r="B20" s="16">
        <v>135.24</v>
      </c>
      <c r="C20" s="16">
        <v>0.17</v>
      </c>
      <c r="D20" s="251">
        <v>3.9706460938405477E-2</v>
      </c>
    </row>
    <row r="21" spans="1:4">
      <c r="A21" s="6" t="s">
        <v>78</v>
      </c>
      <c r="B21" s="16">
        <v>280</v>
      </c>
      <c r="C21" s="16">
        <v>0.35</v>
      </c>
      <c r="D21" s="251">
        <v>8.220799366129497E-2</v>
      </c>
    </row>
    <row r="22" spans="1:4">
      <c r="A22" s="252" t="s">
        <v>29</v>
      </c>
      <c r="B22" s="253">
        <v>2840.04</v>
      </c>
      <c r="C22" s="253">
        <v>3.56</v>
      </c>
      <c r="D22" s="254">
        <v>0.83383567970651495</v>
      </c>
    </row>
    <row r="23" spans="1:4">
      <c r="A23" s="22" t="s">
        <v>30</v>
      </c>
      <c r="B23" s="3">
        <v>0</v>
      </c>
      <c r="C23" s="3">
        <v>0</v>
      </c>
    </row>
    <row r="24" spans="1:4">
      <c r="A24" s="17" t="s">
        <v>31</v>
      </c>
      <c r="B24" s="16">
        <v>0</v>
      </c>
      <c r="C24" s="16">
        <v>0</v>
      </c>
      <c r="D24" s="251">
        <v>0</v>
      </c>
    </row>
    <row r="25" spans="1:4">
      <c r="A25" s="17" t="s">
        <v>32</v>
      </c>
      <c r="B25" s="16">
        <v>0</v>
      </c>
      <c r="C25" s="16">
        <v>0</v>
      </c>
      <c r="D25" s="251">
        <v>0</v>
      </c>
    </row>
    <row r="26" spans="1:4">
      <c r="A26" s="17" t="s">
        <v>33</v>
      </c>
      <c r="B26" s="16">
        <v>0</v>
      </c>
      <c r="C26" s="16">
        <v>0</v>
      </c>
      <c r="D26" s="251">
        <v>0</v>
      </c>
    </row>
    <row r="27" spans="1:4">
      <c r="A27" s="17" t="s">
        <v>34</v>
      </c>
      <c r="B27" s="16">
        <v>0</v>
      </c>
      <c r="C27" s="16">
        <v>0</v>
      </c>
      <c r="D27" s="251">
        <v>0</v>
      </c>
    </row>
    <row r="28" spans="1:4">
      <c r="A28" s="17" t="s">
        <v>35</v>
      </c>
      <c r="B28" s="16">
        <v>42.32</v>
      </c>
      <c r="C28" s="16">
        <v>0.05</v>
      </c>
      <c r="D28" s="251">
        <v>1.2425151041950012E-2</v>
      </c>
    </row>
    <row r="29" spans="1:4">
      <c r="A29" s="17" t="s">
        <v>36</v>
      </c>
      <c r="B29" s="16">
        <v>0</v>
      </c>
      <c r="C29" s="16">
        <v>0</v>
      </c>
      <c r="D29" s="251">
        <v>0</v>
      </c>
    </row>
    <row r="30" spans="1:4">
      <c r="A30" s="17" t="s">
        <v>37</v>
      </c>
      <c r="B30" s="16">
        <v>0</v>
      </c>
      <c r="C30" s="16">
        <v>0</v>
      </c>
      <c r="D30" s="251">
        <v>0</v>
      </c>
    </row>
    <row r="31" spans="1:4">
      <c r="A31" s="17" t="s">
        <v>38</v>
      </c>
      <c r="B31" s="16">
        <v>0</v>
      </c>
      <c r="C31" s="16">
        <v>0</v>
      </c>
      <c r="D31" s="251">
        <v>0</v>
      </c>
    </row>
    <row r="32" spans="1:4">
      <c r="A32" s="23" t="s">
        <v>39</v>
      </c>
      <c r="B32" s="24">
        <v>42.32</v>
      </c>
      <c r="C32" s="24">
        <v>0.05</v>
      </c>
      <c r="D32" s="255">
        <v>1.2425151041950012E-2</v>
      </c>
    </row>
    <row r="33" spans="1:239" s="26" customFormat="1">
      <c r="A33" s="11" t="s">
        <v>40</v>
      </c>
      <c r="B33" s="3">
        <v>0</v>
      </c>
      <c r="C33" s="3">
        <v>0</v>
      </c>
      <c r="D33" s="3"/>
    </row>
    <row r="34" spans="1:239" s="26" customFormat="1">
      <c r="A34" s="17" t="s">
        <v>41</v>
      </c>
      <c r="B34" s="16">
        <v>85.201200000001336</v>
      </c>
      <c r="C34" s="16">
        <v>0.11</v>
      </c>
      <c r="D34" s="251">
        <v>2.501507039119584E-2</v>
      </c>
    </row>
    <row r="35" spans="1:239" s="26" customFormat="1">
      <c r="A35" s="6" t="s">
        <v>42</v>
      </c>
      <c r="B35" s="16">
        <v>85.201200000001336</v>
      </c>
      <c r="C35" s="16">
        <v>0.11</v>
      </c>
      <c r="D35" s="251">
        <v>2.501507039119584E-2</v>
      </c>
    </row>
    <row r="36" spans="1:239" s="27" customFormat="1">
      <c r="A36" s="252" t="s">
        <v>43</v>
      </c>
      <c r="B36" s="253">
        <v>2967.5612000000015</v>
      </c>
      <c r="C36" s="253">
        <v>3.72</v>
      </c>
      <c r="D36" s="254">
        <v>0.8712759011396608</v>
      </c>
    </row>
    <row r="37" spans="1:239" s="26" customFormat="1">
      <c r="A37" s="11" t="s">
        <v>44</v>
      </c>
      <c r="B37" s="3">
        <v>0</v>
      </c>
      <c r="C37" s="3">
        <v>0</v>
      </c>
      <c r="D37" s="3"/>
    </row>
    <row r="38" spans="1:239" s="26" customFormat="1">
      <c r="A38" s="6" t="s">
        <v>45</v>
      </c>
      <c r="B38" s="16">
        <v>36</v>
      </c>
      <c r="C38" s="16">
        <v>0.05</v>
      </c>
      <c r="D38" s="251">
        <v>1.0569599185023639E-2</v>
      </c>
    </row>
    <row r="39" spans="1:239" s="26" customFormat="1">
      <c r="A39" s="6" t="s">
        <v>46</v>
      </c>
      <c r="B39" s="16">
        <v>2.5</v>
      </c>
      <c r="C39" s="16">
        <v>0</v>
      </c>
      <c r="D39" s="251">
        <v>7.3399994340441941E-4</v>
      </c>
    </row>
    <row r="40" spans="1:239" s="26" customFormat="1">
      <c r="A40" s="17" t="s">
        <v>47</v>
      </c>
      <c r="B40" s="16">
        <v>0</v>
      </c>
      <c r="C40" s="16">
        <v>0</v>
      </c>
      <c r="D40" s="251">
        <v>0</v>
      </c>
    </row>
    <row r="41" spans="1:239" s="86" customFormat="1">
      <c r="A41" s="6" t="s">
        <v>79</v>
      </c>
      <c r="B41" s="16">
        <v>395.71361303031711</v>
      </c>
      <c r="C41" s="16">
        <v>0.49</v>
      </c>
      <c r="D41" s="251">
        <v>0.11618150782744444</v>
      </c>
    </row>
    <row r="42" spans="1:239" s="26" customFormat="1">
      <c r="A42" s="23" t="s">
        <v>49</v>
      </c>
      <c r="B42" s="24">
        <v>434.21361303031711</v>
      </c>
      <c r="C42" s="24">
        <v>0.54</v>
      </c>
      <c r="D42" s="255">
        <v>0.12748510695587248</v>
      </c>
      <c r="E42" s="28"/>
      <c r="F42" s="28"/>
      <c r="G42" s="256"/>
      <c r="H42" s="30"/>
      <c r="I42" s="28"/>
      <c r="J42" s="28"/>
      <c r="K42" s="256"/>
      <c r="L42" s="30"/>
      <c r="M42" s="28"/>
      <c r="N42" s="28"/>
      <c r="O42" s="256"/>
      <c r="P42" s="30"/>
      <c r="Q42" s="28"/>
      <c r="R42" s="28"/>
      <c r="S42" s="256"/>
      <c r="T42" s="30"/>
      <c r="U42" s="28"/>
      <c r="V42" s="28"/>
      <c r="W42" s="256"/>
      <c r="X42" s="30"/>
      <c r="Y42" s="28"/>
      <c r="Z42" s="28"/>
      <c r="AA42" s="256"/>
      <c r="AB42" s="30"/>
      <c r="AC42" s="28"/>
      <c r="AD42" s="28"/>
      <c r="AE42" s="256"/>
      <c r="AF42" s="30"/>
      <c r="AG42" s="28"/>
      <c r="AH42" s="28"/>
      <c r="AI42" s="256"/>
      <c r="AJ42" s="30"/>
      <c r="AK42" s="28"/>
      <c r="AL42" s="28"/>
      <c r="AM42" s="256"/>
      <c r="AN42" s="30"/>
      <c r="AO42" s="28"/>
      <c r="AP42" s="28"/>
      <c r="AQ42" s="256"/>
      <c r="AR42" s="30"/>
      <c r="AS42" s="28"/>
      <c r="AT42" s="28"/>
      <c r="AU42" s="256"/>
      <c r="AV42" s="30"/>
      <c r="AW42" s="28"/>
      <c r="AX42" s="28"/>
      <c r="AY42" s="256"/>
      <c r="AZ42" s="30"/>
      <c r="BA42" s="28"/>
      <c r="BB42" s="28"/>
      <c r="BC42" s="256"/>
      <c r="BD42" s="30"/>
      <c r="BE42" s="28"/>
      <c r="BF42" s="28"/>
      <c r="BG42" s="256"/>
      <c r="BH42" s="30"/>
      <c r="BI42" s="28"/>
      <c r="BJ42" s="28"/>
      <c r="BK42" s="256"/>
      <c r="BL42" s="30"/>
      <c r="BM42" s="28"/>
      <c r="BN42" s="28"/>
      <c r="BO42" s="256"/>
      <c r="BP42" s="30"/>
      <c r="BQ42" s="28"/>
      <c r="BR42" s="28"/>
      <c r="BS42" s="256"/>
      <c r="BT42" s="30"/>
      <c r="BU42" s="28"/>
      <c r="BV42" s="28"/>
      <c r="BW42" s="256"/>
      <c r="BX42" s="30"/>
      <c r="BY42" s="28"/>
      <c r="BZ42" s="28"/>
      <c r="CA42" s="256"/>
      <c r="CB42" s="30"/>
      <c r="CC42" s="28"/>
      <c r="CD42" s="28"/>
      <c r="CE42" s="256"/>
      <c r="CF42" s="30"/>
      <c r="CG42" s="28"/>
      <c r="CH42" s="28"/>
      <c r="CI42" s="256"/>
      <c r="CJ42" s="30"/>
      <c r="CK42" s="28"/>
      <c r="CL42" s="28"/>
      <c r="CM42" s="256"/>
      <c r="CN42" s="30"/>
      <c r="CO42" s="28"/>
      <c r="CP42" s="28"/>
      <c r="CQ42" s="256"/>
      <c r="CR42" s="30"/>
      <c r="CS42" s="28"/>
      <c r="CT42" s="28"/>
      <c r="CU42" s="256"/>
      <c r="CV42" s="30"/>
      <c r="CW42" s="28"/>
      <c r="CX42" s="28"/>
      <c r="CY42" s="256"/>
      <c r="CZ42" s="30"/>
      <c r="DA42" s="28"/>
      <c r="DB42" s="28"/>
      <c r="DC42" s="256"/>
      <c r="DD42" s="30"/>
      <c r="DE42" s="28"/>
      <c r="DF42" s="28"/>
      <c r="DG42" s="256"/>
      <c r="DH42" s="30"/>
      <c r="DI42" s="28"/>
      <c r="DJ42" s="28"/>
      <c r="DK42" s="256"/>
      <c r="DL42" s="30"/>
      <c r="DM42" s="28"/>
      <c r="DN42" s="28"/>
      <c r="DO42" s="256"/>
      <c r="DP42" s="30"/>
      <c r="DQ42" s="28"/>
      <c r="DR42" s="28"/>
      <c r="DS42" s="256"/>
      <c r="DT42" s="30"/>
      <c r="DU42" s="28"/>
      <c r="DV42" s="28"/>
      <c r="DW42" s="256"/>
      <c r="DX42" s="30"/>
      <c r="DY42" s="28"/>
      <c r="DZ42" s="28"/>
      <c r="EA42" s="256"/>
      <c r="EB42" s="30"/>
      <c r="EC42" s="28"/>
      <c r="ED42" s="28"/>
      <c r="EE42" s="256"/>
      <c r="EF42" s="30"/>
      <c r="EG42" s="28"/>
      <c r="EH42" s="28"/>
      <c r="EI42" s="256"/>
      <c r="EJ42" s="30"/>
      <c r="EK42" s="28"/>
      <c r="EL42" s="28"/>
      <c r="EM42" s="256"/>
      <c r="EN42" s="30"/>
      <c r="EO42" s="28"/>
      <c r="EP42" s="28"/>
      <c r="EQ42" s="256"/>
      <c r="ER42" s="30"/>
      <c r="ES42" s="28"/>
      <c r="ET42" s="28"/>
      <c r="EU42" s="256"/>
      <c r="EV42" s="30"/>
      <c r="EW42" s="28"/>
      <c r="EX42" s="28"/>
      <c r="EY42" s="256"/>
      <c r="EZ42" s="30"/>
      <c r="FA42" s="28"/>
      <c r="FB42" s="28"/>
      <c r="FC42" s="256"/>
      <c r="FD42" s="30"/>
      <c r="FE42" s="28"/>
      <c r="FF42" s="28"/>
      <c r="FG42" s="256"/>
      <c r="FH42" s="30"/>
      <c r="FI42" s="28"/>
      <c r="FJ42" s="28"/>
      <c r="FK42" s="256"/>
      <c r="FL42" s="30"/>
      <c r="FM42" s="28"/>
      <c r="FN42" s="28"/>
      <c r="FO42" s="256"/>
      <c r="FP42" s="30"/>
      <c r="FQ42" s="28"/>
      <c r="FR42" s="28"/>
      <c r="FS42" s="256"/>
      <c r="FT42" s="30"/>
      <c r="FU42" s="28"/>
      <c r="FV42" s="28"/>
      <c r="FW42" s="256"/>
      <c r="FX42" s="30"/>
      <c r="FY42" s="28"/>
      <c r="FZ42" s="28"/>
      <c r="GA42" s="256"/>
      <c r="GB42" s="30"/>
      <c r="GC42" s="28"/>
      <c r="GD42" s="28"/>
      <c r="GE42" s="256"/>
      <c r="GF42" s="30"/>
      <c r="GG42" s="28"/>
      <c r="GH42" s="28"/>
      <c r="GI42" s="256"/>
      <c r="GJ42" s="30"/>
      <c r="GK42" s="28"/>
      <c r="GL42" s="28"/>
      <c r="GM42" s="256"/>
      <c r="GN42" s="30"/>
      <c r="GO42" s="28"/>
      <c r="GP42" s="28"/>
      <c r="GQ42" s="256"/>
      <c r="GR42" s="30"/>
      <c r="GS42" s="28"/>
      <c r="GT42" s="28"/>
      <c r="GU42" s="256"/>
      <c r="GV42" s="30"/>
      <c r="GW42" s="28"/>
      <c r="GX42" s="28"/>
      <c r="GY42" s="256"/>
      <c r="GZ42" s="30"/>
      <c r="HA42" s="28"/>
      <c r="HB42" s="28"/>
      <c r="HC42" s="256"/>
      <c r="HD42" s="30"/>
      <c r="HE42" s="28"/>
      <c r="HF42" s="28"/>
      <c r="HG42" s="256"/>
      <c r="HH42" s="30"/>
      <c r="HI42" s="28"/>
      <c r="HJ42" s="28"/>
      <c r="HK42" s="256"/>
      <c r="HL42" s="30"/>
      <c r="HM42" s="28"/>
      <c r="HN42" s="28"/>
      <c r="HO42" s="256"/>
      <c r="HP42" s="30"/>
      <c r="HQ42" s="28"/>
      <c r="HR42" s="28"/>
      <c r="HS42" s="256"/>
      <c r="HT42" s="30"/>
      <c r="HU42" s="28"/>
      <c r="HV42" s="28"/>
      <c r="HW42" s="256"/>
      <c r="HX42" s="30"/>
      <c r="HY42" s="28"/>
      <c r="HZ42" s="28"/>
      <c r="IA42" s="256"/>
      <c r="IB42" s="30"/>
      <c r="IC42" s="28"/>
      <c r="ID42" s="28"/>
      <c r="IE42" s="256"/>
    </row>
    <row r="43" spans="1:239" s="26" customFormat="1">
      <c r="A43" s="11" t="s">
        <v>50</v>
      </c>
      <c r="B43" s="3">
        <v>0</v>
      </c>
      <c r="C43" s="3">
        <v>0</v>
      </c>
      <c r="D43" s="3"/>
    </row>
    <row r="44" spans="1:239" s="26" customFormat="1">
      <c r="A44" s="17" t="s">
        <v>80</v>
      </c>
      <c r="B44" s="16">
        <v>0</v>
      </c>
      <c r="C44" s="16">
        <v>0</v>
      </c>
      <c r="D44" s="251">
        <v>0</v>
      </c>
    </row>
    <row r="45" spans="1:239" s="26" customFormat="1">
      <c r="A45" s="17" t="s">
        <v>52</v>
      </c>
      <c r="B45" s="16">
        <v>0</v>
      </c>
      <c r="C45" s="16">
        <v>0</v>
      </c>
      <c r="D45" s="251">
        <v>0</v>
      </c>
    </row>
    <row r="46" spans="1:239" s="26" customFormat="1">
      <c r="A46" s="17" t="s">
        <v>53</v>
      </c>
      <c r="B46" s="16">
        <v>4.22</v>
      </c>
      <c r="C46" s="16">
        <v>0.01</v>
      </c>
      <c r="D46" s="251">
        <v>1.2389919044666598E-3</v>
      </c>
    </row>
    <row r="47" spans="1:239" s="26" customFormat="1">
      <c r="A47" s="23" t="s">
        <v>54</v>
      </c>
      <c r="B47" s="24">
        <v>4.22</v>
      </c>
      <c r="C47" s="24">
        <v>0.01</v>
      </c>
      <c r="D47" s="255">
        <v>1.2389919044666598E-3</v>
      </c>
      <c r="E47" s="28"/>
      <c r="F47" s="28"/>
      <c r="G47" s="256"/>
      <c r="H47" s="30"/>
      <c r="I47" s="28"/>
      <c r="J47" s="28"/>
      <c r="K47" s="256"/>
      <c r="L47" s="30"/>
      <c r="M47" s="28"/>
      <c r="N47" s="28"/>
      <c r="O47" s="256"/>
      <c r="P47" s="30"/>
      <c r="Q47" s="28"/>
      <c r="R47" s="28"/>
      <c r="S47" s="256"/>
      <c r="T47" s="30"/>
      <c r="U47" s="28"/>
      <c r="V47" s="28"/>
      <c r="W47" s="256"/>
      <c r="X47" s="30"/>
      <c r="Y47" s="28"/>
      <c r="Z47" s="28"/>
      <c r="AA47" s="256"/>
      <c r="AB47" s="30"/>
      <c r="AC47" s="28"/>
      <c r="AD47" s="28"/>
      <c r="AE47" s="256"/>
      <c r="AF47" s="30"/>
      <c r="AG47" s="28"/>
      <c r="AH47" s="28"/>
      <c r="AI47" s="256"/>
      <c r="AJ47" s="30"/>
      <c r="AK47" s="28"/>
      <c r="AL47" s="28"/>
      <c r="AM47" s="256"/>
      <c r="AN47" s="30"/>
      <c r="AO47" s="28"/>
      <c r="AP47" s="28"/>
      <c r="AQ47" s="256"/>
      <c r="AR47" s="30"/>
      <c r="AS47" s="28"/>
      <c r="AT47" s="28"/>
      <c r="AU47" s="256"/>
      <c r="AV47" s="30"/>
      <c r="AW47" s="28"/>
      <c r="AX47" s="28"/>
      <c r="AY47" s="256"/>
      <c r="AZ47" s="30"/>
      <c r="BA47" s="28"/>
      <c r="BB47" s="28"/>
      <c r="BC47" s="256"/>
      <c r="BD47" s="30"/>
      <c r="BE47" s="28"/>
      <c r="BF47" s="28"/>
      <c r="BG47" s="256"/>
      <c r="BH47" s="30"/>
      <c r="BI47" s="28"/>
      <c r="BJ47" s="28"/>
      <c r="BK47" s="256"/>
      <c r="BL47" s="30"/>
      <c r="BM47" s="28"/>
      <c r="BN47" s="28"/>
      <c r="BO47" s="256"/>
      <c r="BP47" s="30"/>
      <c r="BQ47" s="28"/>
      <c r="BR47" s="28"/>
      <c r="BS47" s="256"/>
      <c r="BT47" s="30"/>
      <c r="BU47" s="28"/>
      <c r="BV47" s="28"/>
      <c r="BW47" s="256"/>
      <c r="BX47" s="30"/>
      <c r="BY47" s="28"/>
      <c r="BZ47" s="28"/>
      <c r="CA47" s="256"/>
      <c r="CB47" s="30"/>
      <c r="CC47" s="28"/>
      <c r="CD47" s="28"/>
      <c r="CE47" s="256"/>
      <c r="CF47" s="30"/>
      <c r="CG47" s="28"/>
      <c r="CH47" s="28"/>
      <c r="CI47" s="256"/>
      <c r="CJ47" s="30"/>
      <c r="CK47" s="28"/>
      <c r="CL47" s="28"/>
      <c r="CM47" s="256"/>
      <c r="CN47" s="30"/>
      <c r="CO47" s="28"/>
      <c r="CP47" s="28"/>
      <c r="CQ47" s="256"/>
      <c r="CR47" s="30"/>
      <c r="CS47" s="28"/>
      <c r="CT47" s="28"/>
      <c r="CU47" s="256"/>
      <c r="CV47" s="30"/>
      <c r="CW47" s="28"/>
      <c r="CX47" s="28"/>
      <c r="CY47" s="256"/>
      <c r="CZ47" s="30"/>
      <c r="DA47" s="28"/>
      <c r="DB47" s="28"/>
      <c r="DC47" s="256"/>
      <c r="DD47" s="30"/>
      <c r="DE47" s="28"/>
      <c r="DF47" s="28"/>
      <c r="DG47" s="256"/>
      <c r="DH47" s="30"/>
      <c r="DI47" s="28"/>
      <c r="DJ47" s="28"/>
      <c r="DK47" s="256"/>
      <c r="DL47" s="30"/>
      <c r="DM47" s="28"/>
      <c r="DN47" s="28"/>
      <c r="DO47" s="256"/>
      <c r="DP47" s="30"/>
      <c r="DQ47" s="28"/>
      <c r="DR47" s="28"/>
      <c r="DS47" s="256"/>
      <c r="DT47" s="30"/>
      <c r="DU47" s="28"/>
      <c r="DV47" s="28"/>
      <c r="DW47" s="256"/>
      <c r="DX47" s="30"/>
      <c r="DY47" s="28"/>
      <c r="DZ47" s="28"/>
      <c r="EA47" s="256"/>
      <c r="EB47" s="30"/>
      <c r="EC47" s="28"/>
      <c r="ED47" s="28"/>
      <c r="EE47" s="256"/>
      <c r="EF47" s="30"/>
      <c r="EG47" s="28"/>
      <c r="EH47" s="28"/>
      <c r="EI47" s="256"/>
      <c r="EJ47" s="30"/>
      <c r="EK47" s="28"/>
      <c r="EL47" s="28"/>
      <c r="EM47" s="256"/>
      <c r="EN47" s="30"/>
      <c r="EO47" s="28"/>
      <c r="EP47" s="28"/>
      <c r="EQ47" s="256"/>
      <c r="ER47" s="30"/>
      <c r="ES47" s="28"/>
      <c r="ET47" s="28"/>
      <c r="EU47" s="256"/>
      <c r="EV47" s="30"/>
      <c r="EW47" s="28"/>
      <c r="EX47" s="28"/>
      <c r="EY47" s="256"/>
      <c r="EZ47" s="30"/>
      <c r="FA47" s="28"/>
      <c r="FB47" s="28"/>
      <c r="FC47" s="256"/>
      <c r="FD47" s="30"/>
      <c r="FE47" s="28"/>
      <c r="FF47" s="28"/>
      <c r="FG47" s="256"/>
      <c r="FH47" s="30"/>
      <c r="FI47" s="28"/>
      <c r="FJ47" s="28"/>
      <c r="FK47" s="256"/>
      <c r="FL47" s="30"/>
      <c r="FM47" s="28"/>
      <c r="FN47" s="28"/>
      <c r="FO47" s="256"/>
      <c r="FP47" s="30"/>
      <c r="FQ47" s="28"/>
      <c r="FR47" s="28"/>
      <c r="FS47" s="256"/>
      <c r="FT47" s="30"/>
      <c r="FU47" s="28"/>
      <c r="FV47" s="28"/>
      <c r="FW47" s="256"/>
      <c r="FX47" s="30"/>
      <c r="FY47" s="28"/>
      <c r="FZ47" s="28"/>
      <c r="GA47" s="256"/>
      <c r="GB47" s="30"/>
      <c r="GC47" s="28"/>
      <c r="GD47" s="28"/>
      <c r="GE47" s="256"/>
      <c r="GF47" s="30"/>
      <c r="GG47" s="28"/>
      <c r="GH47" s="28"/>
      <c r="GI47" s="256"/>
      <c r="GJ47" s="30"/>
      <c r="GK47" s="28"/>
      <c r="GL47" s="28"/>
      <c r="GM47" s="256"/>
      <c r="GN47" s="30"/>
      <c r="GO47" s="28"/>
      <c r="GP47" s="28"/>
      <c r="GQ47" s="256"/>
      <c r="GR47" s="30"/>
      <c r="GS47" s="28"/>
      <c r="GT47" s="28"/>
      <c r="GU47" s="256"/>
      <c r="GV47" s="30"/>
      <c r="GW47" s="28"/>
      <c r="GX47" s="28"/>
      <c r="GY47" s="256"/>
      <c r="GZ47" s="30"/>
      <c r="HA47" s="28"/>
      <c r="HB47" s="28"/>
      <c r="HC47" s="256"/>
      <c r="HD47" s="30"/>
      <c r="HE47" s="28"/>
      <c r="HF47" s="28"/>
      <c r="HG47" s="256"/>
      <c r="HH47" s="30"/>
      <c r="HI47" s="28"/>
      <c r="HJ47" s="28"/>
      <c r="HK47" s="256"/>
      <c r="HL47" s="30"/>
      <c r="HM47" s="28"/>
      <c r="HN47" s="28"/>
      <c r="HO47" s="256"/>
      <c r="HP47" s="30"/>
      <c r="HQ47" s="28"/>
      <c r="HR47" s="28"/>
      <c r="HS47" s="256"/>
      <c r="HT47" s="30"/>
      <c r="HU47" s="28"/>
      <c r="HV47" s="28"/>
      <c r="HW47" s="256"/>
      <c r="HX47" s="30"/>
      <c r="HY47" s="28"/>
      <c r="HZ47" s="28"/>
      <c r="IA47" s="256"/>
      <c r="IB47" s="30"/>
      <c r="IC47" s="28"/>
      <c r="ID47" s="28"/>
      <c r="IE47" s="256"/>
    </row>
    <row r="48" spans="1:239" s="26" customFormat="1">
      <c r="A48" s="257" t="s">
        <v>55</v>
      </c>
      <c r="B48" s="258">
        <v>438.43361303031713</v>
      </c>
      <c r="C48" s="258">
        <v>0.55000000000000004</v>
      </c>
      <c r="D48" s="259">
        <v>0.12872409886033917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83">
        <v>3405.9948130303187</v>
      </c>
      <c r="C49" s="83">
        <v>4.2699999999999996</v>
      </c>
      <c r="D49" s="260">
        <v>1</v>
      </c>
    </row>
    <row r="50" spans="1:239" s="26" customFormat="1" ht="13.5" thickBot="1">
      <c r="A50" s="34"/>
      <c r="B50" s="35"/>
      <c r="C50" s="35"/>
      <c r="D50" s="364"/>
    </row>
    <row r="51" spans="1:239" s="26" customFormat="1" ht="13.5" thickBot="1">
      <c r="A51" s="37" t="s">
        <v>57</v>
      </c>
      <c r="B51" s="38">
        <v>1676.04</v>
      </c>
      <c r="C51" s="38">
        <v>2.1</v>
      </c>
      <c r="D51" s="365">
        <v>1</v>
      </c>
    </row>
    <row r="52" spans="1:239" s="26" customFormat="1">
      <c r="A52" s="40" t="s">
        <v>58</v>
      </c>
      <c r="B52" s="41">
        <v>55.8</v>
      </c>
      <c r="C52" s="41">
        <v>7.0000000000000007E-2</v>
      </c>
      <c r="D52" s="366">
        <v>3.3292761509271851E-2</v>
      </c>
    </row>
    <row r="53" spans="1:239" s="26" customFormat="1">
      <c r="A53" s="23" t="s">
        <v>59</v>
      </c>
      <c r="B53" s="24">
        <v>135.24</v>
      </c>
      <c r="C53" s="24">
        <v>0.17</v>
      </c>
      <c r="D53" s="255">
        <v>8.0690198324622334E-2</v>
      </c>
      <c r="E53" s="28"/>
      <c r="F53" s="28"/>
      <c r="G53" s="256"/>
      <c r="H53" s="30"/>
      <c r="I53" s="28"/>
      <c r="J53" s="28"/>
      <c r="K53" s="256"/>
      <c r="L53" s="30"/>
      <c r="M53" s="28"/>
      <c r="N53" s="28"/>
      <c r="O53" s="256"/>
      <c r="P53" s="30"/>
      <c r="Q53" s="28"/>
      <c r="R53" s="28"/>
      <c r="S53" s="256"/>
      <c r="T53" s="30"/>
      <c r="U53" s="28"/>
      <c r="V53" s="28"/>
      <c r="W53" s="256"/>
      <c r="X53" s="30"/>
      <c r="Y53" s="28"/>
      <c r="Z53" s="28"/>
      <c r="AA53" s="256"/>
      <c r="AB53" s="30"/>
      <c r="AC53" s="28"/>
      <c r="AD53" s="28"/>
      <c r="AE53" s="256"/>
      <c r="AF53" s="30"/>
      <c r="AG53" s="28"/>
      <c r="AH53" s="28"/>
      <c r="AI53" s="256"/>
      <c r="AJ53" s="30"/>
      <c r="AK53" s="28"/>
      <c r="AL53" s="28"/>
      <c r="AM53" s="256"/>
      <c r="AN53" s="30"/>
      <c r="AO53" s="28"/>
      <c r="AP53" s="28"/>
      <c r="AQ53" s="256"/>
      <c r="AR53" s="30"/>
      <c r="AS53" s="28"/>
      <c r="AT53" s="28"/>
      <c r="AU53" s="256"/>
      <c r="AV53" s="30"/>
      <c r="AW53" s="28"/>
      <c r="AX53" s="28"/>
      <c r="AY53" s="256"/>
      <c r="AZ53" s="30"/>
      <c r="BA53" s="28"/>
      <c r="BB53" s="28"/>
      <c r="BC53" s="256"/>
      <c r="BD53" s="30"/>
      <c r="BE53" s="28"/>
      <c r="BF53" s="28"/>
      <c r="BG53" s="256"/>
      <c r="BH53" s="30"/>
      <c r="BI53" s="28"/>
      <c r="BJ53" s="28"/>
      <c r="BK53" s="256"/>
      <c r="BL53" s="30"/>
      <c r="BM53" s="28"/>
      <c r="BN53" s="28"/>
      <c r="BO53" s="256"/>
      <c r="BP53" s="30"/>
      <c r="BQ53" s="28"/>
      <c r="BR53" s="28"/>
      <c r="BS53" s="256"/>
      <c r="BT53" s="30"/>
      <c r="BU53" s="28"/>
      <c r="BV53" s="28"/>
      <c r="BW53" s="256"/>
      <c r="BX53" s="30"/>
      <c r="BY53" s="28"/>
      <c r="BZ53" s="28"/>
      <c r="CA53" s="256"/>
      <c r="CB53" s="30"/>
      <c r="CC53" s="28"/>
      <c r="CD53" s="28"/>
      <c r="CE53" s="256"/>
      <c r="CF53" s="30"/>
      <c r="CG53" s="28"/>
      <c r="CH53" s="28"/>
      <c r="CI53" s="256"/>
      <c r="CJ53" s="30"/>
      <c r="CK53" s="28"/>
      <c r="CL53" s="28"/>
      <c r="CM53" s="256"/>
      <c r="CN53" s="30"/>
      <c r="CO53" s="28"/>
      <c r="CP53" s="28"/>
      <c r="CQ53" s="256"/>
      <c r="CR53" s="30"/>
      <c r="CS53" s="28"/>
      <c r="CT53" s="28"/>
      <c r="CU53" s="256"/>
      <c r="CV53" s="30"/>
      <c r="CW53" s="28"/>
      <c r="CX53" s="28"/>
      <c r="CY53" s="256"/>
      <c r="CZ53" s="30"/>
      <c r="DA53" s="28"/>
      <c r="DB53" s="28"/>
      <c r="DC53" s="256"/>
      <c r="DD53" s="30"/>
      <c r="DE53" s="28"/>
      <c r="DF53" s="28"/>
      <c r="DG53" s="256"/>
      <c r="DH53" s="30"/>
      <c r="DI53" s="28"/>
      <c r="DJ53" s="28"/>
      <c r="DK53" s="256"/>
      <c r="DL53" s="30"/>
      <c r="DM53" s="28"/>
      <c r="DN53" s="28"/>
      <c r="DO53" s="256"/>
      <c r="DP53" s="30"/>
      <c r="DQ53" s="28"/>
      <c r="DR53" s="28"/>
      <c r="DS53" s="256"/>
      <c r="DT53" s="30"/>
      <c r="DU53" s="28"/>
      <c r="DV53" s="28"/>
      <c r="DW53" s="256"/>
      <c r="DX53" s="30"/>
      <c r="DY53" s="28"/>
      <c r="DZ53" s="28"/>
      <c r="EA53" s="256"/>
      <c r="EB53" s="30"/>
      <c r="EC53" s="28"/>
      <c r="ED53" s="28"/>
      <c r="EE53" s="256"/>
      <c r="EF53" s="30"/>
      <c r="EG53" s="28"/>
      <c r="EH53" s="28"/>
      <c r="EI53" s="256"/>
      <c r="EJ53" s="30"/>
      <c r="EK53" s="28"/>
      <c r="EL53" s="28"/>
      <c r="EM53" s="256"/>
      <c r="EN53" s="30"/>
      <c r="EO53" s="28"/>
      <c r="EP53" s="28"/>
      <c r="EQ53" s="256"/>
      <c r="ER53" s="30"/>
      <c r="ES53" s="28"/>
      <c r="ET53" s="28"/>
      <c r="EU53" s="256"/>
      <c r="EV53" s="30"/>
      <c r="EW53" s="28"/>
      <c r="EX53" s="28"/>
      <c r="EY53" s="256"/>
      <c r="EZ53" s="30"/>
      <c r="FA53" s="28"/>
      <c r="FB53" s="28"/>
      <c r="FC53" s="256"/>
      <c r="FD53" s="30"/>
      <c r="FE53" s="28"/>
      <c r="FF53" s="28"/>
      <c r="FG53" s="256"/>
      <c r="FH53" s="30"/>
      <c r="FI53" s="28"/>
      <c r="FJ53" s="28"/>
      <c r="FK53" s="256"/>
      <c r="FL53" s="30"/>
      <c r="FM53" s="28"/>
      <c r="FN53" s="28"/>
      <c r="FO53" s="256"/>
      <c r="FP53" s="30"/>
      <c r="FQ53" s="28"/>
      <c r="FR53" s="28"/>
      <c r="FS53" s="256"/>
      <c r="FT53" s="30"/>
      <c r="FU53" s="28"/>
      <c r="FV53" s="28"/>
      <c r="FW53" s="256"/>
      <c r="FX53" s="30"/>
      <c r="FY53" s="28"/>
      <c r="FZ53" s="28"/>
      <c r="GA53" s="256"/>
      <c r="GB53" s="30"/>
      <c r="GC53" s="28"/>
      <c r="GD53" s="28"/>
      <c r="GE53" s="256"/>
      <c r="GF53" s="30"/>
      <c r="GG53" s="28"/>
      <c r="GH53" s="28"/>
      <c r="GI53" s="256"/>
      <c r="GJ53" s="30"/>
      <c r="GK53" s="28"/>
      <c r="GL53" s="28"/>
      <c r="GM53" s="256"/>
      <c r="GN53" s="30"/>
      <c r="GO53" s="28"/>
      <c r="GP53" s="28"/>
      <c r="GQ53" s="256"/>
      <c r="GR53" s="30"/>
      <c r="GS53" s="28"/>
      <c r="GT53" s="28"/>
      <c r="GU53" s="256"/>
      <c r="GV53" s="30"/>
      <c r="GW53" s="28"/>
      <c r="GX53" s="28"/>
      <c r="GY53" s="256"/>
      <c r="GZ53" s="30"/>
      <c r="HA53" s="28"/>
      <c r="HB53" s="28"/>
      <c r="HC53" s="256"/>
      <c r="HD53" s="30"/>
      <c r="HE53" s="28"/>
      <c r="HF53" s="28"/>
      <c r="HG53" s="256"/>
      <c r="HH53" s="30"/>
      <c r="HI53" s="28"/>
      <c r="HJ53" s="28"/>
      <c r="HK53" s="256"/>
      <c r="HL53" s="30"/>
      <c r="HM53" s="28"/>
      <c r="HN53" s="28"/>
      <c r="HO53" s="256"/>
      <c r="HP53" s="30"/>
      <c r="HQ53" s="28"/>
      <c r="HR53" s="28"/>
      <c r="HS53" s="256"/>
      <c r="HT53" s="30"/>
      <c r="HU53" s="28"/>
      <c r="HV53" s="28"/>
      <c r="HW53" s="256"/>
      <c r="HX53" s="30"/>
      <c r="HY53" s="28"/>
      <c r="HZ53" s="28"/>
      <c r="IA53" s="256"/>
      <c r="IB53" s="30"/>
      <c r="IC53" s="28"/>
      <c r="ID53" s="28"/>
      <c r="IE53" s="256"/>
    </row>
    <row r="54" spans="1:239" s="43" customFormat="1">
      <c r="A54" s="23" t="s">
        <v>60</v>
      </c>
      <c r="B54" s="24">
        <v>1485</v>
      </c>
      <c r="C54" s="24">
        <v>1.86</v>
      </c>
      <c r="D54" s="255">
        <v>0.88601704016610583</v>
      </c>
    </row>
    <row r="55" spans="1:239" ht="13.5" thickBot="1">
      <c r="A55" s="44" t="s">
        <v>19</v>
      </c>
      <c r="B55" s="45">
        <v>0</v>
      </c>
      <c r="C55" s="45">
        <v>0</v>
      </c>
      <c r="D55" s="367">
        <v>0</v>
      </c>
    </row>
    <row r="56" spans="1:239">
      <c r="A56" s="47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75</v>
      </c>
      <c r="B2" s="2"/>
      <c r="C2" s="2"/>
      <c r="D2" s="2"/>
    </row>
    <row r="3" spans="1:4">
      <c r="A3" s="1" t="s">
        <v>340</v>
      </c>
      <c r="B3" s="2"/>
      <c r="C3" s="2"/>
      <c r="D3" s="2"/>
    </row>
    <row r="4" spans="1:4">
      <c r="A4" s="1" t="s">
        <v>338</v>
      </c>
      <c r="B4" s="2"/>
      <c r="C4" s="2"/>
      <c r="D4" s="2"/>
    </row>
    <row r="5" spans="1:4" ht="13.5" thickBot="1">
      <c r="A5" s="4" t="s">
        <v>5</v>
      </c>
      <c r="B5" s="5">
        <v>16000</v>
      </c>
      <c r="C5" s="6" t="s">
        <v>6</v>
      </c>
    </row>
    <row r="6" spans="1:4">
      <c r="A6" s="7"/>
      <c r="B6" s="8" t="s">
        <v>7</v>
      </c>
      <c r="C6" s="9" t="s">
        <v>341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251">
        <v>0</v>
      </c>
    </row>
    <row r="11" spans="1:4">
      <c r="A11" s="17" t="s">
        <v>17</v>
      </c>
      <c r="B11" s="3">
        <v>0</v>
      </c>
      <c r="C11" s="3">
        <v>0</v>
      </c>
      <c r="D11" s="251">
        <v>0</v>
      </c>
    </row>
    <row r="12" spans="1:4">
      <c r="A12" s="17" t="s">
        <v>18</v>
      </c>
      <c r="B12" s="16">
        <v>0</v>
      </c>
      <c r="C12" s="16">
        <v>0</v>
      </c>
      <c r="D12" s="251">
        <v>0</v>
      </c>
    </row>
    <row r="13" spans="1:4">
      <c r="A13" s="17" t="s">
        <v>19</v>
      </c>
      <c r="B13" s="16">
        <v>0</v>
      </c>
      <c r="C13" s="16">
        <v>0</v>
      </c>
      <c r="D13" s="251">
        <v>0</v>
      </c>
    </row>
    <row r="14" spans="1:4">
      <c r="A14" s="17" t="s">
        <v>20</v>
      </c>
      <c r="B14" s="16">
        <v>0</v>
      </c>
      <c r="C14" s="16">
        <v>0</v>
      </c>
      <c r="D14" s="251">
        <v>0</v>
      </c>
    </row>
    <row r="15" spans="1:4">
      <c r="A15" s="6" t="s">
        <v>21</v>
      </c>
      <c r="B15" s="16">
        <v>1485</v>
      </c>
      <c r="C15" s="16">
        <v>1.86</v>
      </c>
      <c r="D15" s="251">
        <v>0.47505507961679433</v>
      </c>
    </row>
    <row r="16" spans="1:4">
      <c r="A16" s="6" t="s">
        <v>22</v>
      </c>
      <c r="B16" s="16">
        <v>61.2</v>
      </c>
      <c r="C16" s="16">
        <v>0.08</v>
      </c>
      <c r="D16" s="251">
        <v>1.9578027523601223E-2</v>
      </c>
    </row>
    <row r="17" spans="1:4">
      <c r="A17" s="6" t="s">
        <v>23</v>
      </c>
      <c r="B17" s="16">
        <v>0</v>
      </c>
      <c r="C17" s="16">
        <v>0</v>
      </c>
      <c r="D17" s="251">
        <v>0</v>
      </c>
    </row>
    <row r="18" spans="1:4">
      <c r="A18" s="6" t="s">
        <v>24</v>
      </c>
      <c r="B18" s="16">
        <v>591.5</v>
      </c>
      <c r="C18" s="16">
        <v>0.74</v>
      </c>
      <c r="D18" s="251">
        <v>0.18922227582042683</v>
      </c>
    </row>
    <row r="19" spans="1:4">
      <c r="A19" s="6" t="s">
        <v>25</v>
      </c>
      <c r="B19" s="16">
        <v>0</v>
      </c>
      <c r="C19" s="16">
        <v>0</v>
      </c>
      <c r="D19" s="251">
        <v>0</v>
      </c>
    </row>
    <row r="20" spans="1:4">
      <c r="A20" s="6" t="s">
        <v>26</v>
      </c>
      <c r="B20" s="16">
        <v>122.29</v>
      </c>
      <c r="C20" s="16">
        <v>0.15</v>
      </c>
      <c r="D20" s="251">
        <v>3.9120865782045648E-2</v>
      </c>
    </row>
    <row r="21" spans="1:4">
      <c r="A21" s="6" t="s">
        <v>78</v>
      </c>
      <c r="B21" s="16">
        <v>308</v>
      </c>
      <c r="C21" s="16">
        <v>0.39</v>
      </c>
      <c r="D21" s="251">
        <v>9.8529942439038828E-2</v>
      </c>
    </row>
    <row r="22" spans="1:4">
      <c r="A22" s="252" t="s">
        <v>29</v>
      </c>
      <c r="B22" s="253">
        <v>2567.9899999999998</v>
      </c>
      <c r="C22" s="253">
        <v>3.22</v>
      </c>
      <c r="D22" s="254">
        <v>0.82150619118190682</v>
      </c>
    </row>
    <row r="23" spans="1:4">
      <c r="A23" s="22" t="s">
        <v>30</v>
      </c>
      <c r="B23" s="3">
        <v>0</v>
      </c>
      <c r="C23" s="3">
        <v>0</v>
      </c>
    </row>
    <row r="24" spans="1:4">
      <c r="A24" s="17" t="s">
        <v>31</v>
      </c>
      <c r="B24" s="16">
        <v>0</v>
      </c>
      <c r="C24" s="16">
        <v>0</v>
      </c>
      <c r="D24" s="251">
        <v>0</v>
      </c>
    </row>
    <row r="25" spans="1:4">
      <c r="A25" s="17" t="s">
        <v>32</v>
      </c>
      <c r="B25" s="16">
        <v>0</v>
      </c>
      <c r="C25" s="16">
        <v>0</v>
      </c>
      <c r="D25" s="251">
        <v>0</v>
      </c>
    </row>
    <row r="26" spans="1:4">
      <c r="A26" s="17" t="s">
        <v>33</v>
      </c>
      <c r="B26" s="16">
        <v>0</v>
      </c>
      <c r="C26" s="16">
        <v>0</v>
      </c>
      <c r="D26" s="251">
        <v>0</v>
      </c>
    </row>
    <row r="27" spans="1:4">
      <c r="A27" s="17" t="s">
        <v>34</v>
      </c>
      <c r="B27" s="16">
        <v>0</v>
      </c>
      <c r="C27" s="16">
        <v>0</v>
      </c>
      <c r="D27" s="251">
        <v>0</v>
      </c>
    </row>
    <row r="28" spans="1:4">
      <c r="A28" s="17" t="s">
        <v>35</v>
      </c>
      <c r="B28" s="16">
        <v>42.32</v>
      </c>
      <c r="C28" s="16">
        <v>0.05</v>
      </c>
      <c r="D28" s="251">
        <v>1.3538270013052349E-2</v>
      </c>
    </row>
    <row r="29" spans="1:4">
      <c r="A29" s="17" t="s">
        <v>36</v>
      </c>
      <c r="B29" s="16">
        <v>0</v>
      </c>
      <c r="C29" s="16">
        <v>0</v>
      </c>
      <c r="D29" s="251">
        <v>0</v>
      </c>
    </row>
    <row r="30" spans="1:4">
      <c r="A30" s="17" t="s">
        <v>37</v>
      </c>
      <c r="B30" s="16">
        <v>0</v>
      </c>
      <c r="C30" s="16">
        <v>0</v>
      </c>
      <c r="D30" s="251">
        <v>0</v>
      </c>
    </row>
    <row r="31" spans="1:4">
      <c r="A31" s="17" t="s">
        <v>38</v>
      </c>
      <c r="B31" s="16">
        <v>0</v>
      </c>
      <c r="C31" s="16">
        <v>0</v>
      </c>
      <c r="D31" s="251">
        <v>0</v>
      </c>
    </row>
    <row r="32" spans="1:4">
      <c r="A32" s="23" t="s">
        <v>39</v>
      </c>
      <c r="B32" s="24">
        <v>42.32</v>
      </c>
      <c r="C32" s="24">
        <v>0.05</v>
      </c>
      <c r="D32" s="255">
        <v>1.3538270013052349E-2</v>
      </c>
    </row>
    <row r="33" spans="1:239" s="26" customFormat="1">
      <c r="A33" s="11" t="s">
        <v>40</v>
      </c>
      <c r="B33" s="3">
        <v>0</v>
      </c>
      <c r="C33" s="3">
        <v>0</v>
      </c>
      <c r="D33" s="3"/>
    </row>
    <row r="34" spans="1:239" s="26" customFormat="1">
      <c r="A34" s="17" t="s">
        <v>41</v>
      </c>
      <c r="B34" s="16">
        <v>77.039700000001204</v>
      </c>
      <c r="C34" s="16">
        <v>0.1</v>
      </c>
      <c r="D34" s="251">
        <v>2.4645185735457591E-2</v>
      </c>
    </row>
    <row r="35" spans="1:239" s="26" customFormat="1">
      <c r="A35" s="6" t="s">
        <v>42</v>
      </c>
      <c r="B35" s="16">
        <v>77.039700000001204</v>
      </c>
      <c r="C35" s="16">
        <v>0.1</v>
      </c>
      <c r="D35" s="251">
        <v>2.4645185735457591E-2</v>
      </c>
    </row>
    <row r="36" spans="1:239" s="27" customFormat="1">
      <c r="A36" s="252" t="s">
        <v>43</v>
      </c>
      <c r="B36" s="253">
        <v>2687.3497000000011</v>
      </c>
      <c r="C36" s="253">
        <v>3.37</v>
      </c>
      <c r="D36" s="254">
        <v>0.85968964693041683</v>
      </c>
    </row>
    <row r="37" spans="1:239" s="26" customFormat="1">
      <c r="A37" s="11" t="s">
        <v>44</v>
      </c>
      <c r="B37" s="3">
        <v>0</v>
      </c>
      <c r="C37" s="3">
        <v>0</v>
      </c>
      <c r="D37" s="3"/>
    </row>
    <row r="38" spans="1:239" s="26" customFormat="1">
      <c r="A38" s="6" t="s">
        <v>45</v>
      </c>
      <c r="B38" s="16">
        <v>36</v>
      </c>
      <c r="C38" s="16">
        <v>0.05</v>
      </c>
      <c r="D38" s="251">
        <v>1.1516486778588953E-2</v>
      </c>
    </row>
    <row r="39" spans="1:239" s="26" customFormat="1">
      <c r="A39" s="6" t="s">
        <v>46</v>
      </c>
      <c r="B39" s="16">
        <v>2.67</v>
      </c>
      <c r="C39" s="16">
        <v>0</v>
      </c>
      <c r="D39" s="251">
        <v>8.5413943607868072E-4</v>
      </c>
    </row>
    <row r="40" spans="1:239" s="26" customFormat="1">
      <c r="A40" s="17" t="s">
        <v>47</v>
      </c>
      <c r="B40" s="16">
        <v>0</v>
      </c>
      <c r="C40" s="16">
        <v>0</v>
      </c>
      <c r="D40" s="251">
        <v>0</v>
      </c>
    </row>
    <row r="41" spans="1:239" s="86" customFormat="1">
      <c r="A41" s="6" t="s">
        <v>79</v>
      </c>
      <c r="B41" s="16">
        <v>395.71361303031711</v>
      </c>
      <c r="C41" s="16">
        <v>0.49</v>
      </c>
      <c r="D41" s="251">
        <v>0.12658973868253645</v>
      </c>
    </row>
    <row r="42" spans="1:239" s="26" customFormat="1">
      <c r="A42" s="23" t="s">
        <v>49</v>
      </c>
      <c r="B42" s="24">
        <v>434.38361303031712</v>
      </c>
      <c r="C42" s="24">
        <v>0.54</v>
      </c>
      <c r="D42" s="255">
        <v>0.13896036489720409</v>
      </c>
      <c r="E42" s="28"/>
      <c r="F42" s="28"/>
      <c r="G42" s="256"/>
      <c r="H42" s="30"/>
      <c r="I42" s="28"/>
      <c r="J42" s="28"/>
      <c r="K42" s="256"/>
      <c r="L42" s="30"/>
      <c r="M42" s="28"/>
      <c r="N42" s="28"/>
      <c r="O42" s="256"/>
      <c r="P42" s="30"/>
      <c r="Q42" s="28"/>
      <c r="R42" s="28"/>
      <c r="S42" s="256"/>
      <c r="T42" s="30"/>
      <c r="U42" s="28"/>
      <c r="V42" s="28"/>
      <c r="W42" s="256"/>
      <c r="X42" s="30"/>
      <c r="Y42" s="28"/>
      <c r="Z42" s="28"/>
      <c r="AA42" s="256"/>
      <c r="AB42" s="30"/>
      <c r="AC42" s="28"/>
      <c r="AD42" s="28"/>
      <c r="AE42" s="256"/>
      <c r="AF42" s="30"/>
      <c r="AG42" s="28"/>
      <c r="AH42" s="28"/>
      <c r="AI42" s="256"/>
      <c r="AJ42" s="30"/>
      <c r="AK42" s="28"/>
      <c r="AL42" s="28"/>
      <c r="AM42" s="256"/>
      <c r="AN42" s="30"/>
      <c r="AO42" s="28"/>
      <c r="AP42" s="28"/>
      <c r="AQ42" s="256"/>
      <c r="AR42" s="30"/>
      <c r="AS42" s="28"/>
      <c r="AT42" s="28"/>
      <c r="AU42" s="256"/>
      <c r="AV42" s="30"/>
      <c r="AW42" s="28"/>
      <c r="AX42" s="28"/>
      <c r="AY42" s="256"/>
      <c r="AZ42" s="30"/>
      <c r="BA42" s="28"/>
      <c r="BB42" s="28"/>
      <c r="BC42" s="256"/>
      <c r="BD42" s="30"/>
      <c r="BE42" s="28"/>
      <c r="BF42" s="28"/>
      <c r="BG42" s="256"/>
      <c r="BH42" s="30"/>
      <c r="BI42" s="28"/>
      <c r="BJ42" s="28"/>
      <c r="BK42" s="256"/>
      <c r="BL42" s="30"/>
      <c r="BM42" s="28"/>
      <c r="BN42" s="28"/>
      <c r="BO42" s="256"/>
      <c r="BP42" s="30"/>
      <c r="BQ42" s="28"/>
      <c r="BR42" s="28"/>
      <c r="BS42" s="256"/>
      <c r="BT42" s="30"/>
      <c r="BU42" s="28"/>
      <c r="BV42" s="28"/>
      <c r="BW42" s="256"/>
      <c r="BX42" s="30"/>
      <c r="BY42" s="28"/>
      <c r="BZ42" s="28"/>
      <c r="CA42" s="256"/>
      <c r="CB42" s="30"/>
      <c r="CC42" s="28"/>
      <c r="CD42" s="28"/>
      <c r="CE42" s="256"/>
      <c r="CF42" s="30"/>
      <c r="CG42" s="28"/>
      <c r="CH42" s="28"/>
      <c r="CI42" s="256"/>
      <c r="CJ42" s="30"/>
      <c r="CK42" s="28"/>
      <c r="CL42" s="28"/>
      <c r="CM42" s="256"/>
      <c r="CN42" s="30"/>
      <c r="CO42" s="28"/>
      <c r="CP42" s="28"/>
      <c r="CQ42" s="256"/>
      <c r="CR42" s="30"/>
      <c r="CS42" s="28"/>
      <c r="CT42" s="28"/>
      <c r="CU42" s="256"/>
      <c r="CV42" s="30"/>
      <c r="CW42" s="28"/>
      <c r="CX42" s="28"/>
      <c r="CY42" s="256"/>
      <c r="CZ42" s="30"/>
      <c r="DA42" s="28"/>
      <c r="DB42" s="28"/>
      <c r="DC42" s="256"/>
      <c r="DD42" s="30"/>
      <c r="DE42" s="28"/>
      <c r="DF42" s="28"/>
      <c r="DG42" s="256"/>
      <c r="DH42" s="30"/>
      <c r="DI42" s="28"/>
      <c r="DJ42" s="28"/>
      <c r="DK42" s="256"/>
      <c r="DL42" s="30"/>
      <c r="DM42" s="28"/>
      <c r="DN42" s="28"/>
      <c r="DO42" s="256"/>
      <c r="DP42" s="30"/>
      <c r="DQ42" s="28"/>
      <c r="DR42" s="28"/>
      <c r="DS42" s="256"/>
      <c r="DT42" s="30"/>
      <c r="DU42" s="28"/>
      <c r="DV42" s="28"/>
      <c r="DW42" s="256"/>
      <c r="DX42" s="30"/>
      <c r="DY42" s="28"/>
      <c r="DZ42" s="28"/>
      <c r="EA42" s="256"/>
      <c r="EB42" s="30"/>
      <c r="EC42" s="28"/>
      <c r="ED42" s="28"/>
      <c r="EE42" s="256"/>
      <c r="EF42" s="30"/>
      <c r="EG42" s="28"/>
      <c r="EH42" s="28"/>
      <c r="EI42" s="256"/>
      <c r="EJ42" s="30"/>
      <c r="EK42" s="28"/>
      <c r="EL42" s="28"/>
      <c r="EM42" s="256"/>
      <c r="EN42" s="30"/>
      <c r="EO42" s="28"/>
      <c r="EP42" s="28"/>
      <c r="EQ42" s="256"/>
      <c r="ER42" s="30"/>
      <c r="ES42" s="28"/>
      <c r="ET42" s="28"/>
      <c r="EU42" s="256"/>
      <c r="EV42" s="30"/>
      <c r="EW42" s="28"/>
      <c r="EX42" s="28"/>
      <c r="EY42" s="256"/>
      <c r="EZ42" s="30"/>
      <c r="FA42" s="28"/>
      <c r="FB42" s="28"/>
      <c r="FC42" s="256"/>
      <c r="FD42" s="30"/>
      <c r="FE42" s="28"/>
      <c r="FF42" s="28"/>
      <c r="FG42" s="256"/>
      <c r="FH42" s="30"/>
      <c r="FI42" s="28"/>
      <c r="FJ42" s="28"/>
      <c r="FK42" s="256"/>
      <c r="FL42" s="30"/>
      <c r="FM42" s="28"/>
      <c r="FN42" s="28"/>
      <c r="FO42" s="256"/>
      <c r="FP42" s="30"/>
      <c r="FQ42" s="28"/>
      <c r="FR42" s="28"/>
      <c r="FS42" s="256"/>
      <c r="FT42" s="30"/>
      <c r="FU42" s="28"/>
      <c r="FV42" s="28"/>
      <c r="FW42" s="256"/>
      <c r="FX42" s="30"/>
      <c r="FY42" s="28"/>
      <c r="FZ42" s="28"/>
      <c r="GA42" s="256"/>
      <c r="GB42" s="30"/>
      <c r="GC42" s="28"/>
      <c r="GD42" s="28"/>
      <c r="GE42" s="256"/>
      <c r="GF42" s="30"/>
      <c r="GG42" s="28"/>
      <c r="GH42" s="28"/>
      <c r="GI42" s="256"/>
      <c r="GJ42" s="30"/>
      <c r="GK42" s="28"/>
      <c r="GL42" s="28"/>
      <c r="GM42" s="256"/>
      <c r="GN42" s="30"/>
      <c r="GO42" s="28"/>
      <c r="GP42" s="28"/>
      <c r="GQ42" s="256"/>
      <c r="GR42" s="30"/>
      <c r="GS42" s="28"/>
      <c r="GT42" s="28"/>
      <c r="GU42" s="256"/>
      <c r="GV42" s="30"/>
      <c r="GW42" s="28"/>
      <c r="GX42" s="28"/>
      <c r="GY42" s="256"/>
      <c r="GZ42" s="30"/>
      <c r="HA42" s="28"/>
      <c r="HB42" s="28"/>
      <c r="HC42" s="256"/>
      <c r="HD42" s="30"/>
      <c r="HE42" s="28"/>
      <c r="HF42" s="28"/>
      <c r="HG42" s="256"/>
      <c r="HH42" s="30"/>
      <c r="HI42" s="28"/>
      <c r="HJ42" s="28"/>
      <c r="HK42" s="256"/>
      <c r="HL42" s="30"/>
      <c r="HM42" s="28"/>
      <c r="HN42" s="28"/>
      <c r="HO42" s="256"/>
      <c r="HP42" s="30"/>
      <c r="HQ42" s="28"/>
      <c r="HR42" s="28"/>
      <c r="HS42" s="256"/>
      <c r="HT42" s="30"/>
      <c r="HU42" s="28"/>
      <c r="HV42" s="28"/>
      <c r="HW42" s="256"/>
      <c r="HX42" s="30"/>
      <c r="HY42" s="28"/>
      <c r="HZ42" s="28"/>
      <c r="IA42" s="256"/>
      <c r="IB42" s="30"/>
      <c r="IC42" s="28"/>
      <c r="ID42" s="28"/>
      <c r="IE42" s="256"/>
    </row>
    <row r="43" spans="1:239" s="26" customFormat="1">
      <c r="A43" s="11" t="s">
        <v>50</v>
      </c>
      <c r="B43" s="3">
        <v>0</v>
      </c>
      <c r="C43" s="3">
        <v>0</v>
      </c>
      <c r="D43" s="3"/>
    </row>
    <row r="44" spans="1:239" s="26" customFormat="1">
      <c r="A44" s="17" t="s">
        <v>80</v>
      </c>
      <c r="B44" s="16">
        <v>0</v>
      </c>
      <c r="C44" s="16">
        <v>0</v>
      </c>
      <c r="D44" s="251">
        <v>0</v>
      </c>
    </row>
    <row r="45" spans="1:239" s="26" customFormat="1">
      <c r="A45" s="17" t="s">
        <v>52</v>
      </c>
      <c r="B45" s="16">
        <v>0</v>
      </c>
      <c r="C45" s="16">
        <v>0</v>
      </c>
      <c r="D45" s="251">
        <v>0</v>
      </c>
    </row>
    <row r="46" spans="1:239" s="26" customFormat="1">
      <c r="A46" s="17" t="s">
        <v>53</v>
      </c>
      <c r="B46" s="16">
        <v>4.22</v>
      </c>
      <c r="C46" s="16">
        <v>0.01</v>
      </c>
      <c r="D46" s="251">
        <v>1.3499881723790384E-3</v>
      </c>
    </row>
    <row r="47" spans="1:239" s="26" customFormat="1">
      <c r="A47" s="23" t="s">
        <v>54</v>
      </c>
      <c r="B47" s="24">
        <v>4.22</v>
      </c>
      <c r="C47" s="24">
        <v>0.01</v>
      </c>
      <c r="D47" s="255">
        <v>1.3499881723790384E-3</v>
      </c>
      <c r="E47" s="28"/>
      <c r="F47" s="28"/>
      <c r="G47" s="256"/>
      <c r="H47" s="30"/>
      <c r="I47" s="28"/>
      <c r="J47" s="28"/>
      <c r="K47" s="256"/>
      <c r="L47" s="30"/>
      <c r="M47" s="28"/>
      <c r="N47" s="28"/>
      <c r="O47" s="256"/>
      <c r="P47" s="30"/>
      <c r="Q47" s="28"/>
      <c r="R47" s="28"/>
      <c r="S47" s="256"/>
      <c r="T47" s="30"/>
      <c r="U47" s="28"/>
      <c r="V47" s="28"/>
      <c r="W47" s="256"/>
      <c r="X47" s="30"/>
      <c r="Y47" s="28"/>
      <c r="Z47" s="28"/>
      <c r="AA47" s="256"/>
      <c r="AB47" s="30"/>
      <c r="AC47" s="28"/>
      <c r="AD47" s="28"/>
      <c r="AE47" s="256"/>
      <c r="AF47" s="30"/>
      <c r="AG47" s="28"/>
      <c r="AH47" s="28"/>
      <c r="AI47" s="256"/>
      <c r="AJ47" s="30"/>
      <c r="AK47" s="28"/>
      <c r="AL47" s="28"/>
      <c r="AM47" s="256"/>
      <c r="AN47" s="30"/>
      <c r="AO47" s="28"/>
      <c r="AP47" s="28"/>
      <c r="AQ47" s="256"/>
      <c r="AR47" s="30"/>
      <c r="AS47" s="28"/>
      <c r="AT47" s="28"/>
      <c r="AU47" s="256"/>
      <c r="AV47" s="30"/>
      <c r="AW47" s="28"/>
      <c r="AX47" s="28"/>
      <c r="AY47" s="256"/>
      <c r="AZ47" s="30"/>
      <c r="BA47" s="28"/>
      <c r="BB47" s="28"/>
      <c r="BC47" s="256"/>
      <c r="BD47" s="30"/>
      <c r="BE47" s="28"/>
      <c r="BF47" s="28"/>
      <c r="BG47" s="256"/>
      <c r="BH47" s="30"/>
      <c r="BI47" s="28"/>
      <c r="BJ47" s="28"/>
      <c r="BK47" s="256"/>
      <c r="BL47" s="30"/>
      <c r="BM47" s="28"/>
      <c r="BN47" s="28"/>
      <c r="BO47" s="256"/>
      <c r="BP47" s="30"/>
      <c r="BQ47" s="28"/>
      <c r="BR47" s="28"/>
      <c r="BS47" s="256"/>
      <c r="BT47" s="30"/>
      <c r="BU47" s="28"/>
      <c r="BV47" s="28"/>
      <c r="BW47" s="256"/>
      <c r="BX47" s="30"/>
      <c r="BY47" s="28"/>
      <c r="BZ47" s="28"/>
      <c r="CA47" s="256"/>
      <c r="CB47" s="30"/>
      <c r="CC47" s="28"/>
      <c r="CD47" s="28"/>
      <c r="CE47" s="256"/>
      <c r="CF47" s="30"/>
      <c r="CG47" s="28"/>
      <c r="CH47" s="28"/>
      <c r="CI47" s="256"/>
      <c r="CJ47" s="30"/>
      <c r="CK47" s="28"/>
      <c r="CL47" s="28"/>
      <c r="CM47" s="256"/>
      <c r="CN47" s="30"/>
      <c r="CO47" s="28"/>
      <c r="CP47" s="28"/>
      <c r="CQ47" s="256"/>
      <c r="CR47" s="30"/>
      <c r="CS47" s="28"/>
      <c r="CT47" s="28"/>
      <c r="CU47" s="256"/>
      <c r="CV47" s="30"/>
      <c r="CW47" s="28"/>
      <c r="CX47" s="28"/>
      <c r="CY47" s="256"/>
      <c r="CZ47" s="30"/>
      <c r="DA47" s="28"/>
      <c r="DB47" s="28"/>
      <c r="DC47" s="256"/>
      <c r="DD47" s="30"/>
      <c r="DE47" s="28"/>
      <c r="DF47" s="28"/>
      <c r="DG47" s="256"/>
      <c r="DH47" s="30"/>
      <c r="DI47" s="28"/>
      <c r="DJ47" s="28"/>
      <c r="DK47" s="256"/>
      <c r="DL47" s="30"/>
      <c r="DM47" s="28"/>
      <c r="DN47" s="28"/>
      <c r="DO47" s="256"/>
      <c r="DP47" s="30"/>
      <c r="DQ47" s="28"/>
      <c r="DR47" s="28"/>
      <c r="DS47" s="256"/>
      <c r="DT47" s="30"/>
      <c r="DU47" s="28"/>
      <c r="DV47" s="28"/>
      <c r="DW47" s="256"/>
      <c r="DX47" s="30"/>
      <c r="DY47" s="28"/>
      <c r="DZ47" s="28"/>
      <c r="EA47" s="256"/>
      <c r="EB47" s="30"/>
      <c r="EC47" s="28"/>
      <c r="ED47" s="28"/>
      <c r="EE47" s="256"/>
      <c r="EF47" s="30"/>
      <c r="EG47" s="28"/>
      <c r="EH47" s="28"/>
      <c r="EI47" s="256"/>
      <c r="EJ47" s="30"/>
      <c r="EK47" s="28"/>
      <c r="EL47" s="28"/>
      <c r="EM47" s="256"/>
      <c r="EN47" s="30"/>
      <c r="EO47" s="28"/>
      <c r="EP47" s="28"/>
      <c r="EQ47" s="256"/>
      <c r="ER47" s="30"/>
      <c r="ES47" s="28"/>
      <c r="ET47" s="28"/>
      <c r="EU47" s="256"/>
      <c r="EV47" s="30"/>
      <c r="EW47" s="28"/>
      <c r="EX47" s="28"/>
      <c r="EY47" s="256"/>
      <c r="EZ47" s="30"/>
      <c r="FA47" s="28"/>
      <c r="FB47" s="28"/>
      <c r="FC47" s="256"/>
      <c r="FD47" s="30"/>
      <c r="FE47" s="28"/>
      <c r="FF47" s="28"/>
      <c r="FG47" s="256"/>
      <c r="FH47" s="30"/>
      <c r="FI47" s="28"/>
      <c r="FJ47" s="28"/>
      <c r="FK47" s="256"/>
      <c r="FL47" s="30"/>
      <c r="FM47" s="28"/>
      <c r="FN47" s="28"/>
      <c r="FO47" s="256"/>
      <c r="FP47" s="30"/>
      <c r="FQ47" s="28"/>
      <c r="FR47" s="28"/>
      <c r="FS47" s="256"/>
      <c r="FT47" s="30"/>
      <c r="FU47" s="28"/>
      <c r="FV47" s="28"/>
      <c r="FW47" s="256"/>
      <c r="FX47" s="30"/>
      <c r="FY47" s="28"/>
      <c r="FZ47" s="28"/>
      <c r="GA47" s="256"/>
      <c r="GB47" s="30"/>
      <c r="GC47" s="28"/>
      <c r="GD47" s="28"/>
      <c r="GE47" s="256"/>
      <c r="GF47" s="30"/>
      <c r="GG47" s="28"/>
      <c r="GH47" s="28"/>
      <c r="GI47" s="256"/>
      <c r="GJ47" s="30"/>
      <c r="GK47" s="28"/>
      <c r="GL47" s="28"/>
      <c r="GM47" s="256"/>
      <c r="GN47" s="30"/>
      <c r="GO47" s="28"/>
      <c r="GP47" s="28"/>
      <c r="GQ47" s="256"/>
      <c r="GR47" s="30"/>
      <c r="GS47" s="28"/>
      <c r="GT47" s="28"/>
      <c r="GU47" s="256"/>
      <c r="GV47" s="30"/>
      <c r="GW47" s="28"/>
      <c r="GX47" s="28"/>
      <c r="GY47" s="256"/>
      <c r="GZ47" s="30"/>
      <c r="HA47" s="28"/>
      <c r="HB47" s="28"/>
      <c r="HC47" s="256"/>
      <c r="HD47" s="30"/>
      <c r="HE47" s="28"/>
      <c r="HF47" s="28"/>
      <c r="HG47" s="256"/>
      <c r="HH47" s="30"/>
      <c r="HI47" s="28"/>
      <c r="HJ47" s="28"/>
      <c r="HK47" s="256"/>
      <c r="HL47" s="30"/>
      <c r="HM47" s="28"/>
      <c r="HN47" s="28"/>
      <c r="HO47" s="256"/>
      <c r="HP47" s="30"/>
      <c r="HQ47" s="28"/>
      <c r="HR47" s="28"/>
      <c r="HS47" s="256"/>
      <c r="HT47" s="30"/>
      <c r="HU47" s="28"/>
      <c r="HV47" s="28"/>
      <c r="HW47" s="256"/>
      <c r="HX47" s="30"/>
      <c r="HY47" s="28"/>
      <c r="HZ47" s="28"/>
      <c r="IA47" s="256"/>
      <c r="IB47" s="30"/>
      <c r="IC47" s="28"/>
      <c r="ID47" s="28"/>
      <c r="IE47" s="256"/>
    </row>
    <row r="48" spans="1:239" s="26" customFormat="1">
      <c r="A48" s="257" t="s">
        <v>55</v>
      </c>
      <c r="B48" s="258">
        <v>438.60361303031715</v>
      </c>
      <c r="C48" s="258">
        <v>0.55000000000000004</v>
      </c>
      <c r="D48" s="259">
        <v>0.14031035306958314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83">
        <v>3125.9533130303184</v>
      </c>
      <c r="C49" s="83">
        <v>3.92</v>
      </c>
      <c r="D49" s="260">
        <v>1</v>
      </c>
    </row>
    <row r="50" spans="1:239" s="26" customFormat="1" ht="13.5" thickBot="1">
      <c r="A50" s="34"/>
      <c r="B50" s="35"/>
      <c r="C50" s="35"/>
      <c r="D50" s="364"/>
    </row>
    <row r="51" spans="1:239" s="26" customFormat="1" ht="13.5" thickBot="1">
      <c r="A51" s="37" t="s">
        <v>57</v>
      </c>
      <c r="B51" s="38">
        <v>1668.49</v>
      </c>
      <c r="C51" s="38">
        <v>2.09</v>
      </c>
      <c r="D51" s="365">
        <v>1</v>
      </c>
    </row>
    <row r="52" spans="1:239" s="26" customFormat="1">
      <c r="A52" s="40" t="s">
        <v>58</v>
      </c>
      <c r="B52" s="41">
        <v>61.2</v>
      </c>
      <c r="C52" s="41">
        <v>0.08</v>
      </c>
      <c r="D52" s="366">
        <v>3.6679872219791548E-2</v>
      </c>
    </row>
    <row r="53" spans="1:239" s="26" customFormat="1">
      <c r="A53" s="23" t="s">
        <v>59</v>
      </c>
      <c r="B53" s="24">
        <v>122.29</v>
      </c>
      <c r="C53" s="24">
        <v>0.15</v>
      </c>
      <c r="D53" s="255">
        <v>7.3293816564678246E-2</v>
      </c>
      <c r="E53" s="28"/>
      <c r="F53" s="28"/>
      <c r="G53" s="256"/>
      <c r="H53" s="30"/>
      <c r="I53" s="28"/>
      <c r="J53" s="28"/>
      <c r="K53" s="256"/>
      <c r="L53" s="30"/>
      <c r="M53" s="28"/>
      <c r="N53" s="28"/>
      <c r="O53" s="256"/>
      <c r="P53" s="30"/>
      <c r="Q53" s="28"/>
      <c r="R53" s="28"/>
      <c r="S53" s="256"/>
      <c r="T53" s="30"/>
      <c r="U53" s="28"/>
      <c r="V53" s="28"/>
      <c r="W53" s="256"/>
      <c r="X53" s="30"/>
      <c r="Y53" s="28"/>
      <c r="Z53" s="28"/>
      <c r="AA53" s="256"/>
      <c r="AB53" s="30"/>
      <c r="AC53" s="28"/>
      <c r="AD53" s="28"/>
      <c r="AE53" s="256"/>
      <c r="AF53" s="30"/>
      <c r="AG53" s="28"/>
      <c r="AH53" s="28"/>
      <c r="AI53" s="256"/>
      <c r="AJ53" s="30"/>
      <c r="AK53" s="28"/>
      <c r="AL53" s="28"/>
      <c r="AM53" s="256"/>
      <c r="AN53" s="30"/>
      <c r="AO53" s="28"/>
      <c r="AP53" s="28"/>
      <c r="AQ53" s="256"/>
      <c r="AR53" s="30"/>
      <c r="AS53" s="28"/>
      <c r="AT53" s="28"/>
      <c r="AU53" s="256"/>
      <c r="AV53" s="30"/>
      <c r="AW53" s="28"/>
      <c r="AX53" s="28"/>
      <c r="AY53" s="256"/>
      <c r="AZ53" s="30"/>
      <c r="BA53" s="28"/>
      <c r="BB53" s="28"/>
      <c r="BC53" s="256"/>
      <c r="BD53" s="30"/>
      <c r="BE53" s="28"/>
      <c r="BF53" s="28"/>
      <c r="BG53" s="256"/>
      <c r="BH53" s="30"/>
      <c r="BI53" s="28"/>
      <c r="BJ53" s="28"/>
      <c r="BK53" s="256"/>
      <c r="BL53" s="30"/>
      <c r="BM53" s="28"/>
      <c r="BN53" s="28"/>
      <c r="BO53" s="256"/>
      <c r="BP53" s="30"/>
      <c r="BQ53" s="28"/>
      <c r="BR53" s="28"/>
      <c r="BS53" s="256"/>
      <c r="BT53" s="30"/>
      <c r="BU53" s="28"/>
      <c r="BV53" s="28"/>
      <c r="BW53" s="256"/>
      <c r="BX53" s="30"/>
      <c r="BY53" s="28"/>
      <c r="BZ53" s="28"/>
      <c r="CA53" s="256"/>
      <c r="CB53" s="30"/>
      <c r="CC53" s="28"/>
      <c r="CD53" s="28"/>
      <c r="CE53" s="256"/>
      <c r="CF53" s="30"/>
      <c r="CG53" s="28"/>
      <c r="CH53" s="28"/>
      <c r="CI53" s="256"/>
      <c r="CJ53" s="30"/>
      <c r="CK53" s="28"/>
      <c r="CL53" s="28"/>
      <c r="CM53" s="256"/>
      <c r="CN53" s="30"/>
      <c r="CO53" s="28"/>
      <c r="CP53" s="28"/>
      <c r="CQ53" s="256"/>
      <c r="CR53" s="30"/>
      <c r="CS53" s="28"/>
      <c r="CT53" s="28"/>
      <c r="CU53" s="256"/>
      <c r="CV53" s="30"/>
      <c r="CW53" s="28"/>
      <c r="CX53" s="28"/>
      <c r="CY53" s="256"/>
      <c r="CZ53" s="30"/>
      <c r="DA53" s="28"/>
      <c r="DB53" s="28"/>
      <c r="DC53" s="256"/>
      <c r="DD53" s="30"/>
      <c r="DE53" s="28"/>
      <c r="DF53" s="28"/>
      <c r="DG53" s="256"/>
      <c r="DH53" s="30"/>
      <c r="DI53" s="28"/>
      <c r="DJ53" s="28"/>
      <c r="DK53" s="256"/>
      <c r="DL53" s="30"/>
      <c r="DM53" s="28"/>
      <c r="DN53" s="28"/>
      <c r="DO53" s="256"/>
      <c r="DP53" s="30"/>
      <c r="DQ53" s="28"/>
      <c r="DR53" s="28"/>
      <c r="DS53" s="256"/>
      <c r="DT53" s="30"/>
      <c r="DU53" s="28"/>
      <c r="DV53" s="28"/>
      <c r="DW53" s="256"/>
      <c r="DX53" s="30"/>
      <c r="DY53" s="28"/>
      <c r="DZ53" s="28"/>
      <c r="EA53" s="256"/>
      <c r="EB53" s="30"/>
      <c r="EC53" s="28"/>
      <c r="ED53" s="28"/>
      <c r="EE53" s="256"/>
      <c r="EF53" s="30"/>
      <c r="EG53" s="28"/>
      <c r="EH53" s="28"/>
      <c r="EI53" s="256"/>
      <c r="EJ53" s="30"/>
      <c r="EK53" s="28"/>
      <c r="EL53" s="28"/>
      <c r="EM53" s="256"/>
      <c r="EN53" s="30"/>
      <c r="EO53" s="28"/>
      <c r="EP53" s="28"/>
      <c r="EQ53" s="256"/>
      <c r="ER53" s="30"/>
      <c r="ES53" s="28"/>
      <c r="ET53" s="28"/>
      <c r="EU53" s="256"/>
      <c r="EV53" s="30"/>
      <c r="EW53" s="28"/>
      <c r="EX53" s="28"/>
      <c r="EY53" s="256"/>
      <c r="EZ53" s="30"/>
      <c r="FA53" s="28"/>
      <c r="FB53" s="28"/>
      <c r="FC53" s="256"/>
      <c r="FD53" s="30"/>
      <c r="FE53" s="28"/>
      <c r="FF53" s="28"/>
      <c r="FG53" s="256"/>
      <c r="FH53" s="30"/>
      <c r="FI53" s="28"/>
      <c r="FJ53" s="28"/>
      <c r="FK53" s="256"/>
      <c r="FL53" s="30"/>
      <c r="FM53" s="28"/>
      <c r="FN53" s="28"/>
      <c r="FO53" s="256"/>
      <c r="FP53" s="30"/>
      <c r="FQ53" s="28"/>
      <c r="FR53" s="28"/>
      <c r="FS53" s="256"/>
      <c r="FT53" s="30"/>
      <c r="FU53" s="28"/>
      <c r="FV53" s="28"/>
      <c r="FW53" s="256"/>
      <c r="FX53" s="30"/>
      <c r="FY53" s="28"/>
      <c r="FZ53" s="28"/>
      <c r="GA53" s="256"/>
      <c r="GB53" s="30"/>
      <c r="GC53" s="28"/>
      <c r="GD53" s="28"/>
      <c r="GE53" s="256"/>
      <c r="GF53" s="30"/>
      <c r="GG53" s="28"/>
      <c r="GH53" s="28"/>
      <c r="GI53" s="256"/>
      <c r="GJ53" s="30"/>
      <c r="GK53" s="28"/>
      <c r="GL53" s="28"/>
      <c r="GM53" s="256"/>
      <c r="GN53" s="30"/>
      <c r="GO53" s="28"/>
      <c r="GP53" s="28"/>
      <c r="GQ53" s="256"/>
      <c r="GR53" s="30"/>
      <c r="GS53" s="28"/>
      <c r="GT53" s="28"/>
      <c r="GU53" s="256"/>
      <c r="GV53" s="30"/>
      <c r="GW53" s="28"/>
      <c r="GX53" s="28"/>
      <c r="GY53" s="256"/>
      <c r="GZ53" s="30"/>
      <c r="HA53" s="28"/>
      <c r="HB53" s="28"/>
      <c r="HC53" s="256"/>
      <c r="HD53" s="30"/>
      <c r="HE53" s="28"/>
      <c r="HF53" s="28"/>
      <c r="HG53" s="256"/>
      <c r="HH53" s="30"/>
      <c r="HI53" s="28"/>
      <c r="HJ53" s="28"/>
      <c r="HK53" s="256"/>
      <c r="HL53" s="30"/>
      <c r="HM53" s="28"/>
      <c r="HN53" s="28"/>
      <c r="HO53" s="256"/>
      <c r="HP53" s="30"/>
      <c r="HQ53" s="28"/>
      <c r="HR53" s="28"/>
      <c r="HS53" s="256"/>
      <c r="HT53" s="30"/>
      <c r="HU53" s="28"/>
      <c r="HV53" s="28"/>
      <c r="HW53" s="256"/>
      <c r="HX53" s="30"/>
      <c r="HY53" s="28"/>
      <c r="HZ53" s="28"/>
      <c r="IA53" s="256"/>
      <c r="IB53" s="30"/>
      <c r="IC53" s="28"/>
      <c r="ID53" s="28"/>
      <c r="IE53" s="256"/>
    </row>
    <row r="54" spans="1:239" s="43" customFormat="1">
      <c r="A54" s="23" t="s">
        <v>60</v>
      </c>
      <c r="B54" s="24">
        <v>1485</v>
      </c>
      <c r="C54" s="24">
        <v>1.86</v>
      </c>
      <c r="D54" s="255">
        <v>0.89002631121553022</v>
      </c>
    </row>
    <row r="55" spans="1:239" ht="13.5" thickBot="1">
      <c r="A55" s="44" t="s">
        <v>19</v>
      </c>
      <c r="B55" s="45">
        <v>0</v>
      </c>
      <c r="C55" s="45">
        <v>0</v>
      </c>
      <c r="D55" s="36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75</v>
      </c>
      <c r="B2" s="2"/>
      <c r="C2" s="2"/>
      <c r="D2" s="2"/>
    </row>
    <row r="3" spans="1:4">
      <c r="A3" s="1" t="s">
        <v>342</v>
      </c>
      <c r="B3" s="2"/>
      <c r="C3" s="2"/>
      <c r="D3" s="2"/>
    </row>
    <row r="4" spans="1:4">
      <c r="A4" s="1" t="s">
        <v>338</v>
      </c>
      <c r="B4" s="2"/>
      <c r="C4" s="2"/>
      <c r="D4" s="2"/>
    </row>
    <row r="5" spans="1:4" ht="13.5" thickBot="1">
      <c r="A5" s="4" t="s">
        <v>5</v>
      </c>
      <c r="B5" s="5">
        <v>16000</v>
      </c>
      <c r="C5" s="6" t="s">
        <v>6</v>
      </c>
    </row>
    <row r="6" spans="1:4">
      <c r="A6" s="7"/>
      <c r="B6" s="8" t="s">
        <v>7</v>
      </c>
      <c r="C6" s="49">
        <v>40664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0</v>
      </c>
      <c r="C11" s="369">
        <v>0</v>
      </c>
      <c r="D11" s="368">
        <v>0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1732.5</v>
      </c>
      <c r="C15" s="368">
        <v>2.1800000000000002</v>
      </c>
      <c r="D15" s="368">
        <v>0.55929290913761276</v>
      </c>
    </row>
    <row r="16" spans="1:4">
      <c r="A16" s="6" t="s">
        <v>22</v>
      </c>
      <c r="B16" s="368">
        <v>65.400000000000006</v>
      </c>
      <c r="C16" s="368">
        <v>0.08</v>
      </c>
      <c r="D16" s="368">
        <v>2.1112702024588672E-2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715</v>
      </c>
      <c r="C18" s="368">
        <v>0.89</v>
      </c>
      <c r="D18" s="368">
        <v>0.23081929583457034</v>
      </c>
    </row>
    <row r="19" spans="1:4">
      <c r="A19" s="6" t="s">
        <v>25</v>
      </c>
      <c r="B19" s="368">
        <v>0</v>
      </c>
      <c r="C19" s="368">
        <v>0</v>
      </c>
      <c r="D19" s="368">
        <v>0</v>
      </c>
    </row>
    <row r="20" spans="1:4">
      <c r="A20" s="6" t="s">
        <v>26</v>
      </c>
      <c r="B20" s="368">
        <v>141.61000000000001</v>
      </c>
      <c r="C20" s="368">
        <v>0.18</v>
      </c>
      <c r="D20" s="368">
        <v>4.5715133542844066E-2</v>
      </c>
    </row>
    <row r="21" spans="1:4">
      <c r="A21" s="6" t="s">
        <v>78</v>
      </c>
      <c r="B21" s="368">
        <v>319.2</v>
      </c>
      <c r="C21" s="368">
        <v>0.4</v>
      </c>
      <c r="D21" s="368">
        <v>0.10304548144111168</v>
      </c>
    </row>
    <row r="22" spans="1:4">
      <c r="A22" s="252" t="s">
        <v>29</v>
      </c>
      <c r="B22" s="370">
        <v>2973.71</v>
      </c>
      <c r="C22" s="370">
        <v>3.73</v>
      </c>
      <c r="D22" s="370">
        <v>0.95998552198072751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0</v>
      </c>
      <c r="C24" s="368">
        <v>0</v>
      </c>
      <c r="D24" s="368">
        <v>0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0</v>
      </c>
      <c r="C32" s="371">
        <v>0</v>
      </c>
      <c r="D32" s="371">
        <v>0</v>
      </c>
    </row>
    <row r="33" spans="1:241" s="26" customFormat="1">
      <c r="A33" s="11" t="s">
        <v>40</v>
      </c>
      <c r="B33" s="369">
        <v>0</v>
      </c>
      <c r="C33" s="369">
        <v>0</v>
      </c>
      <c r="D33" s="369"/>
    </row>
    <row r="34" spans="1:241" s="26" customFormat="1">
      <c r="A34" s="17" t="s">
        <v>41</v>
      </c>
      <c r="B34" s="368">
        <v>89.211300000001401</v>
      </c>
      <c r="C34" s="368">
        <v>0.11</v>
      </c>
      <c r="D34" s="368">
        <v>2.8799565659422276E-2</v>
      </c>
    </row>
    <row r="35" spans="1:241" s="26" customFormat="1">
      <c r="A35" s="6" t="s">
        <v>42</v>
      </c>
      <c r="B35" s="368">
        <v>89.211300000001401</v>
      </c>
      <c r="C35" s="368">
        <v>0.11</v>
      </c>
      <c r="D35" s="368">
        <v>2.8799565659422276E-2</v>
      </c>
      <c r="E35" s="3"/>
      <c r="F35" s="3"/>
    </row>
    <row r="36" spans="1:241" s="27" customFormat="1">
      <c r="A36" s="252" t="s">
        <v>43</v>
      </c>
      <c r="B36" s="370">
        <v>3062.9213000000013</v>
      </c>
      <c r="C36" s="370">
        <v>3.84</v>
      </c>
      <c r="D36" s="370">
        <v>0.98878508764014972</v>
      </c>
      <c r="E36" s="3"/>
      <c r="F36" s="3"/>
    </row>
    <row r="37" spans="1:241" s="26" customFormat="1">
      <c r="A37" s="11" t="s">
        <v>44</v>
      </c>
      <c r="B37" s="369">
        <v>0</v>
      </c>
      <c r="C37" s="369">
        <v>0</v>
      </c>
      <c r="D37" s="369"/>
      <c r="E37" s="3"/>
      <c r="F37" s="3"/>
    </row>
    <row r="38" spans="1:241" s="26" customFormat="1">
      <c r="A38" s="6" t="s">
        <v>45</v>
      </c>
      <c r="B38" s="368">
        <v>27.84</v>
      </c>
      <c r="C38" s="368">
        <v>0.03</v>
      </c>
      <c r="D38" s="368">
        <v>8.9874254489992148E-3</v>
      </c>
      <c r="E38" s="3"/>
      <c r="F38" s="3"/>
    </row>
    <row r="39" spans="1:241" s="26" customFormat="1">
      <c r="A39" s="6" t="s">
        <v>46</v>
      </c>
      <c r="B39" s="368">
        <v>3.64</v>
      </c>
      <c r="C39" s="368">
        <v>0</v>
      </c>
      <c r="D39" s="368">
        <v>1.175080051521449E-3</v>
      </c>
      <c r="E39" s="3"/>
      <c r="F39" s="3"/>
    </row>
    <row r="40" spans="1:241" s="26" customFormat="1">
      <c r="A40" s="17" t="s">
        <v>47</v>
      </c>
      <c r="B40" s="368">
        <v>0</v>
      </c>
      <c r="C40" s="368">
        <v>0</v>
      </c>
      <c r="D40" s="368">
        <v>0</v>
      </c>
    </row>
    <row r="41" spans="1:241" s="86" customFormat="1">
      <c r="A41" s="6" t="s">
        <v>79</v>
      </c>
      <c r="B41" s="368">
        <v>0</v>
      </c>
      <c r="C41" s="368">
        <v>0</v>
      </c>
      <c r="D41" s="368">
        <v>0</v>
      </c>
    </row>
    <row r="42" spans="1:241" s="26" customFormat="1">
      <c r="A42" s="23" t="s">
        <v>49</v>
      </c>
      <c r="B42" s="371">
        <v>31.48</v>
      </c>
      <c r="C42" s="371">
        <v>0.03</v>
      </c>
      <c r="D42" s="371">
        <v>1.0162505500520664E-2</v>
      </c>
      <c r="E42" s="28"/>
      <c r="F42" s="256"/>
      <c r="G42" s="28"/>
      <c r="H42" s="28"/>
      <c r="I42" s="256"/>
      <c r="J42" s="30"/>
      <c r="K42" s="28"/>
      <c r="L42" s="28"/>
      <c r="M42" s="256"/>
      <c r="N42" s="30"/>
      <c r="O42" s="28"/>
      <c r="P42" s="28"/>
      <c r="Q42" s="256"/>
      <c r="R42" s="30"/>
      <c r="S42" s="28"/>
      <c r="T42" s="28"/>
      <c r="U42" s="256"/>
      <c r="V42" s="30"/>
      <c r="W42" s="28"/>
      <c r="X42" s="28"/>
      <c r="Y42" s="256"/>
      <c r="Z42" s="30"/>
      <c r="AA42" s="28"/>
      <c r="AB42" s="28"/>
      <c r="AC42" s="256"/>
      <c r="AD42" s="30"/>
      <c r="AE42" s="28"/>
      <c r="AF42" s="28"/>
      <c r="AG42" s="256"/>
      <c r="AH42" s="30"/>
      <c r="AI42" s="28"/>
      <c r="AJ42" s="28"/>
      <c r="AK42" s="256"/>
      <c r="AL42" s="30"/>
      <c r="AM42" s="28"/>
      <c r="AN42" s="28"/>
      <c r="AO42" s="256"/>
      <c r="AP42" s="30"/>
      <c r="AQ42" s="28"/>
      <c r="AR42" s="28"/>
      <c r="AS42" s="256"/>
      <c r="AT42" s="30"/>
      <c r="AU42" s="28"/>
      <c r="AV42" s="28"/>
      <c r="AW42" s="256"/>
      <c r="AX42" s="30"/>
      <c r="AY42" s="28"/>
      <c r="AZ42" s="28"/>
      <c r="BA42" s="256"/>
      <c r="BB42" s="30"/>
      <c r="BC42" s="28"/>
      <c r="BD42" s="28"/>
      <c r="BE42" s="256"/>
      <c r="BF42" s="30"/>
      <c r="BG42" s="28"/>
      <c r="BH42" s="28"/>
      <c r="BI42" s="256"/>
      <c r="BJ42" s="30"/>
      <c r="BK42" s="28"/>
      <c r="BL42" s="28"/>
      <c r="BM42" s="256"/>
      <c r="BN42" s="30"/>
      <c r="BO42" s="28"/>
      <c r="BP42" s="28"/>
      <c r="BQ42" s="256"/>
      <c r="BR42" s="30"/>
      <c r="BS42" s="28"/>
      <c r="BT42" s="28"/>
      <c r="BU42" s="256"/>
      <c r="BV42" s="30"/>
      <c r="BW42" s="28"/>
      <c r="BX42" s="28"/>
      <c r="BY42" s="256"/>
      <c r="BZ42" s="30"/>
      <c r="CA42" s="28"/>
      <c r="CB42" s="28"/>
      <c r="CC42" s="256"/>
      <c r="CD42" s="30"/>
      <c r="CE42" s="28"/>
      <c r="CF42" s="28"/>
      <c r="CG42" s="256"/>
      <c r="CH42" s="30"/>
      <c r="CI42" s="28"/>
      <c r="CJ42" s="28"/>
      <c r="CK42" s="256"/>
      <c r="CL42" s="30"/>
      <c r="CM42" s="28"/>
      <c r="CN42" s="28"/>
      <c r="CO42" s="256"/>
      <c r="CP42" s="30"/>
      <c r="CQ42" s="28"/>
      <c r="CR42" s="28"/>
      <c r="CS42" s="256"/>
      <c r="CT42" s="30"/>
      <c r="CU42" s="28"/>
      <c r="CV42" s="28"/>
      <c r="CW42" s="256"/>
      <c r="CX42" s="30"/>
      <c r="CY42" s="28"/>
      <c r="CZ42" s="28"/>
      <c r="DA42" s="256"/>
      <c r="DB42" s="30"/>
      <c r="DC42" s="28"/>
      <c r="DD42" s="28"/>
      <c r="DE42" s="256"/>
      <c r="DF42" s="30"/>
      <c r="DG42" s="28"/>
      <c r="DH42" s="28"/>
      <c r="DI42" s="256"/>
      <c r="DJ42" s="30"/>
      <c r="DK42" s="28"/>
      <c r="DL42" s="28"/>
      <c r="DM42" s="256"/>
      <c r="DN42" s="30"/>
      <c r="DO42" s="28"/>
      <c r="DP42" s="28"/>
      <c r="DQ42" s="256"/>
      <c r="DR42" s="30"/>
      <c r="DS42" s="28"/>
      <c r="DT42" s="28"/>
      <c r="DU42" s="256"/>
      <c r="DV42" s="30"/>
      <c r="DW42" s="28"/>
      <c r="DX42" s="28"/>
      <c r="DY42" s="256"/>
      <c r="DZ42" s="30"/>
      <c r="EA42" s="28"/>
      <c r="EB42" s="28"/>
      <c r="EC42" s="256"/>
      <c r="ED42" s="30"/>
      <c r="EE42" s="28"/>
      <c r="EF42" s="28"/>
      <c r="EG42" s="256"/>
      <c r="EH42" s="30"/>
      <c r="EI42" s="28"/>
      <c r="EJ42" s="28"/>
      <c r="EK42" s="256"/>
      <c r="EL42" s="30"/>
      <c r="EM42" s="28"/>
      <c r="EN42" s="28"/>
      <c r="EO42" s="256"/>
      <c r="EP42" s="30"/>
      <c r="EQ42" s="28"/>
      <c r="ER42" s="28"/>
      <c r="ES42" s="256"/>
      <c r="ET42" s="30"/>
      <c r="EU42" s="28"/>
      <c r="EV42" s="28"/>
      <c r="EW42" s="256"/>
      <c r="EX42" s="30"/>
      <c r="EY42" s="28"/>
      <c r="EZ42" s="28"/>
      <c r="FA42" s="256"/>
      <c r="FB42" s="30"/>
      <c r="FC42" s="28"/>
      <c r="FD42" s="28"/>
      <c r="FE42" s="256"/>
      <c r="FF42" s="30"/>
      <c r="FG42" s="28"/>
      <c r="FH42" s="28"/>
      <c r="FI42" s="256"/>
      <c r="FJ42" s="30"/>
      <c r="FK42" s="28"/>
      <c r="FL42" s="28"/>
      <c r="FM42" s="256"/>
      <c r="FN42" s="30"/>
      <c r="FO42" s="28"/>
      <c r="FP42" s="28"/>
      <c r="FQ42" s="256"/>
      <c r="FR42" s="30"/>
      <c r="FS42" s="28"/>
      <c r="FT42" s="28"/>
      <c r="FU42" s="256"/>
      <c r="FV42" s="30"/>
      <c r="FW42" s="28"/>
      <c r="FX42" s="28"/>
      <c r="FY42" s="256"/>
      <c r="FZ42" s="30"/>
      <c r="GA42" s="28"/>
      <c r="GB42" s="28"/>
      <c r="GC42" s="256"/>
      <c r="GD42" s="30"/>
      <c r="GE42" s="28"/>
      <c r="GF42" s="28"/>
      <c r="GG42" s="256"/>
      <c r="GH42" s="30"/>
      <c r="GI42" s="28"/>
      <c r="GJ42" s="28"/>
      <c r="GK42" s="256"/>
      <c r="GL42" s="30"/>
      <c r="GM42" s="28"/>
      <c r="GN42" s="28"/>
      <c r="GO42" s="256"/>
      <c r="GP42" s="30"/>
      <c r="GQ42" s="28"/>
      <c r="GR42" s="28"/>
      <c r="GS42" s="256"/>
      <c r="GT42" s="30"/>
      <c r="GU42" s="28"/>
      <c r="GV42" s="28"/>
      <c r="GW42" s="256"/>
      <c r="GX42" s="30"/>
      <c r="GY42" s="28"/>
      <c r="GZ42" s="28"/>
      <c r="HA42" s="256"/>
      <c r="HB42" s="30"/>
      <c r="HC42" s="28"/>
      <c r="HD42" s="28"/>
      <c r="HE42" s="256"/>
      <c r="HF42" s="30"/>
      <c r="HG42" s="28"/>
      <c r="HH42" s="28"/>
      <c r="HI42" s="256"/>
      <c r="HJ42" s="30"/>
      <c r="HK42" s="28"/>
      <c r="HL42" s="28"/>
      <c r="HM42" s="256"/>
      <c r="HN42" s="30"/>
      <c r="HO42" s="28"/>
      <c r="HP42" s="28"/>
      <c r="HQ42" s="256"/>
      <c r="HR42" s="30"/>
      <c r="HS42" s="28"/>
      <c r="HT42" s="28"/>
      <c r="HU42" s="256"/>
      <c r="HV42" s="30"/>
      <c r="HW42" s="28"/>
      <c r="HX42" s="28"/>
      <c r="HY42" s="256"/>
      <c r="HZ42" s="30"/>
      <c r="IA42" s="28"/>
      <c r="IB42" s="28"/>
      <c r="IC42" s="256"/>
      <c r="ID42" s="30"/>
      <c r="IE42" s="28"/>
      <c r="IF42" s="28"/>
      <c r="IG42" s="256"/>
    </row>
    <row r="43" spans="1:241" s="26" customFormat="1">
      <c r="A43" s="11" t="s">
        <v>50</v>
      </c>
      <c r="B43" s="369">
        <v>0</v>
      </c>
      <c r="C43" s="369">
        <v>0</v>
      </c>
      <c r="D43" s="369"/>
    </row>
    <row r="44" spans="1:241" s="26" customFormat="1">
      <c r="A44" s="17" t="s">
        <v>80</v>
      </c>
      <c r="B44" s="368">
        <v>0</v>
      </c>
      <c r="C44" s="368">
        <v>0</v>
      </c>
      <c r="D44" s="368">
        <v>0</v>
      </c>
    </row>
    <row r="45" spans="1:241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41" s="26" customFormat="1">
      <c r="A46" s="17" t="s">
        <v>53</v>
      </c>
      <c r="B46" s="368">
        <v>3.26</v>
      </c>
      <c r="C46" s="368">
        <v>0</v>
      </c>
      <c r="D46" s="368">
        <v>1.0524068593296494E-3</v>
      </c>
    </row>
    <row r="47" spans="1:241" s="26" customFormat="1">
      <c r="A47" s="23" t="s">
        <v>54</v>
      </c>
      <c r="B47" s="371">
        <v>3.26</v>
      </c>
      <c r="C47" s="371">
        <v>0</v>
      </c>
      <c r="D47" s="371">
        <v>1.0524068593296494E-3</v>
      </c>
      <c r="E47" s="28"/>
      <c r="F47" s="256"/>
      <c r="G47" s="28"/>
      <c r="H47" s="28"/>
      <c r="I47" s="256"/>
      <c r="J47" s="30"/>
      <c r="K47" s="28"/>
      <c r="L47" s="28"/>
      <c r="M47" s="256"/>
      <c r="N47" s="30"/>
      <c r="O47" s="28"/>
      <c r="P47" s="28"/>
      <c r="Q47" s="256"/>
      <c r="R47" s="30"/>
      <c r="S47" s="28"/>
      <c r="T47" s="28"/>
      <c r="U47" s="256"/>
      <c r="V47" s="30"/>
      <c r="W47" s="28"/>
      <c r="X47" s="28"/>
      <c r="Y47" s="256"/>
      <c r="Z47" s="30"/>
      <c r="AA47" s="28"/>
      <c r="AB47" s="28"/>
      <c r="AC47" s="256"/>
      <c r="AD47" s="30"/>
      <c r="AE47" s="28"/>
      <c r="AF47" s="28"/>
      <c r="AG47" s="256"/>
      <c r="AH47" s="30"/>
      <c r="AI47" s="28"/>
      <c r="AJ47" s="28"/>
      <c r="AK47" s="256"/>
      <c r="AL47" s="30"/>
      <c r="AM47" s="28"/>
      <c r="AN47" s="28"/>
      <c r="AO47" s="256"/>
      <c r="AP47" s="30"/>
      <c r="AQ47" s="28"/>
      <c r="AR47" s="28"/>
      <c r="AS47" s="256"/>
      <c r="AT47" s="30"/>
      <c r="AU47" s="28"/>
      <c r="AV47" s="28"/>
      <c r="AW47" s="256"/>
      <c r="AX47" s="30"/>
      <c r="AY47" s="28"/>
      <c r="AZ47" s="28"/>
      <c r="BA47" s="256"/>
      <c r="BB47" s="30"/>
      <c r="BC47" s="28"/>
      <c r="BD47" s="28"/>
      <c r="BE47" s="256"/>
      <c r="BF47" s="30"/>
      <c r="BG47" s="28"/>
      <c r="BH47" s="28"/>
      <c r="BI47" s="256"/>
      <c r="BJ47" s="30"/>
      <c r="BK47" s="28"/>
      <c r="BL47" s="28"/>
      <c r="BM47" s="256"/>
      <c r="BN47" s="30"/>
      <c r="BO47" s="28"/>
      <c r="BP47" s="28"/>
      <c r="BQ47" s="256"/>
      <c r="BR47" s="30"/>
      <c r="BS47" s="28"/>
      <c r="BT47" s="28"/>
      <c r="BU47" s="256"/>
      <c r="BV47" s="30"/>
      <c r="BW47" s="28"/>
      <c r="BX47" s="28"/>
      <c r="BY47" s="256"/>
      <c r="BZ47" s="30"/>
      <c r="CA47" s="28"/>
      <c r="CB47" s="28"/>
      <c r="CC47" s="256"/>
      <c r="CD47" s="30"/>
      <c r="CE47" s="28"/>
      <c r="CF47" s="28"/>
      <c r="CG47" s="256"/>
      <c r="CH47" s="30"/>
      <c r="CI47" s="28"/>
      <c r="CJ47" s="28"/>
      <c r="CK47" s="256"/>
      <c r="CL47" s="30"/>
      <c r="CM47" s="28"/>
      <c r="CN47" s="28"/>
      <c r="CO47" s="256"/>
      <c r="CP47" s="30"/>
      <c r="CQ47" s="28"/>
      <c r="CR47" s="28"/>
      <c r="CS47" s="256"/>
      <c r="CT47" s="30"/>
      <c r="CU47" s="28"/>
      <c r="CV47" s="28"/>
      <c r="CW47" s="256"/>
      <c r="CX47" s="30"/>
      <c r="CY47" s="28"/>
      <c r="CZ47" s="28"/>
      <c r="DA47" s="256"/>
      <c r="DB47" s="30"/>
      <c r="DC47" s="28"/>
      <c r="DD47" s="28"/>
      <c r="DE47" s="256"/>
      <c r="DF47" s="30"/>
      <c r="DG47" s="28"/>
      <c r="DH47" s="28"/>
      <c r="DI47" s="256"/>
      <c r="DJ47" s="30"/>
      <c r="DK47" s="28"/>
      <c r="DL47" s="28"/>
      <c r="DM47" s="256"/>
      <c r="DN47" s="30"/>
      <c r="DO47" s="28"/>
      <c r="DP47" s="28"/>
      <c r="DQ47" s="256"/>
      <c r="DR47" s="30"/>
      <c r="DS47" s="28"/>
      <c r="DT47" s="28"/>
      <c r="DU47" s="256"/>
      <c r="DV47" s="30"/>
      <c r="DW47" s="28"/>
      <c r="DX47" s="28"/>
      <c r="DY47" s="256"/>
      <c r="DZ47" s="30"/>
      <c r="EA47" s="28"/>
      <c r="EB47" s="28"/>
      <c r="EC47" s="256"/>
      <c r="ED47" s="30"/>
      <c r="EE47" s="28"/>
      <c r="EF47" s="28"/>
      <c r="EG47" s="256"/>
      <c r="EH47" s="30"/>
      <c r="EI47" s="28"/>
      <c r="EJ47" s="28"/>
      <c r="EK47" s="256"/>
      <c r="EL47" s="30"/>
      <c r="EM47" s="28"/>
      <c r="EN47" s="28"/>
      <c r="EO47" s="256"/>
      <c r="EP47" s="30"/>
      <c r="EQ47" s="28"/>
      <c r="ER47" s="28"/>
      <c r="ES47" s="256"/>
      <c r="ET47" s="30"/>
      <c r="EU47" s="28"/>
      <c r="EV47" s="28"/>
      <c r="EW47" s="256"/>
      <c r="EX47" s="30"/>
      <c r="EY47" s="28"/>
      <c r="EZ47" s="28"/>
      <c r="FA47" s="256"/>
      <c r="FB47" s="30"/>
      <c r="FC47" s="28"/>
      <c r="FD47" s="28"/>
      <c r="FE47" s="256"/>
      <c r="FF47" s="30"/>
      <c r="FG47" s="28"/>
      <c r="FH47" s="28"/>
      <c r="FI47" s="256"/>
      <c r="FJ47" s="30"/>
      <c r="FK47" s="28"/>
      <c r="FL47" s="28"/>
      <c r="FM47" s="256"/>
      <c r="FN47" s="30"/>
      <c r="FO47" s="28"/>
      <c r="FP47" s="28"/>
      <c r="FQ47" s="256"/>
      <c r="FR47" s="30"/>
      <c r="FS47" s="28"/>
      <c r="FT47" s="28"/>
      <c r="FU47" s="256"/>
      <c r="FV47" s="30"/>
      <c r="FW47" s="28"/>
      <c r="FX47" s="28"/>
      <c r="FY47" s="256"/>
      <c r="FZ47" s="30"/>
      <c r="GA47" s="28"/>
      <c r="GB47" s="28"/>
      <c r="GC47" s="256"/>
      <c r="GD47" s="30"/>
      <c r="GE47" s="28"/>
      <c r="GF47" s="28"/>
      <c r="GG47" s="256"/>
      <c r="GH47" s="30"/>
      <c r="GI47" s="28"/>
      <c r="GJ47" s="28"/>
      <c r="GK47" s="256"/>
      <c r="GL47" s="30"/>
      <c r="GM47" s="28"/>
      <c r="GN47" s="28"/>
      <c r="GO47" s="256"/>
      <c r="GP47" s="30"/>
      <c r="GQ47" s="28"/>
      <c r="GR47" s="28"/>
      <c r="GS47" s="256"/>
      <c r="GT47" s="30"/>
      <c r="GU47" s="28"/>
      <c r="GV47" s="28"/>
      <c r="GW47" s="256"/>
      <c r="GX47" s="30"/>
      <c r="GY47" s="28"/>
      <c r="GZ47" s="28"/>
      <c r="HA47" s="256"/>
      <c r="HB47" s="30"/>
      <c r="HC47" s="28"/>
      <c r="HD47" s="28"/>
      <c r="HE47" s="256"/>
      <c r="HF47" s="30"/>
      <c r="HG47" s="28"/>
      <c r="HH47" s="28"/>
      <c r="HI47" s="256"/>
      <c r="HJ47" s="30"/>
      <c r="HK47" s="28"/>
      <c r="HL47" s="28"/>
      <c r="HM47" s="256"/>
      <c r="HN47" s="30"/>
      <c r="HO47" s="28"/>
      <c r="HP47" s="28"/>
      <c r="HQ47" s="256"/>
      <c r="HR47" s="30"/>
      <c r="HS47" s="28"/>
      <c r="HT47" s="28"/>
      <c r="HU47" s="256"/>
      <c r="HV47" s="30"/>
      <c r="HW47" s="28"/>
      <c r="HX47" s="28"/>
      <c r="HY47" s="256"/>
      <c r="HZ47" s="30"/>
      <c r="IA47" s="28"/>
      <c r="IB47" s="28"/>
      <c r="IC47" s="256"/>
      <c r="ID47" s="30"/>
      <c r="IE47" s="28"/>
      <c r="IF47" s="28"/>
      <c r="IG47" s="256"/>
    </row>
    <row r="48" spans="1:241" s="26" customFormat="1">
      <c r="A48" s="257" t="s">
        <v>55</v>
      </c>
      <c r="B48" s="372">
        <v>34.74</v>
      </c>
      <c r="C48" s="372">
        <v>0.03</v>
      </c>
      <c r="D48" s="372">
        <v>1.1214912359850313E-2</v>
      </c>
      <c r="E48" s="30"/>
      <c r="F48" s="28"/>
      <c r="G48" s="28"/>
      <c r="H48" s="30"/>
      <c r="I48" s="28"/>
      <c r="J48" s="28"/>
      <c r="K48" s="28"/>
      <c r="L48" s="30"/>
      <c r="M48" s="28"/>
      <c r="N48" s="28"/>
      <c r="O48" s="28"/>
      <c r="P48" s="30"/>
      <c r="Q48" s="28"/>
      <c r="R48" s="28"/>
      <c r="S48" s="28"/>
      <c r="T48" s="30"/>
      <c r="U48" s="28"/>
      <c r="V48" s="28"/>
      <c r="W48" s="28"/>
      <c r="X48" s="30"/>
      <c r="Y48" s="28"/>
      <c r="Z48" s="28"/>
      <c r="AA48" s="28"/>
      <c r="AB48" s="30"/>
      <c r="AC48" s="28"/>
      <c r="AD48" s="28"/>
      <c r="AE48" s="28"/>
      <c r="AF48" s="30"/>
      <c r="AG48" s="28"/>
      <c r="AH48" s="28"/>
      <c r="AI48" s="28"/>
      <c r="AJ48" s="30"/>
      <c r="AK48" s="28"/>
      <c r="AL48" s="28"/>
      <c r="AM48" s="28"/>
      <c r="AN48" s="30"/>
      <c r="AO48" s="28"/>
      <c r="AP48" s="28"/>
      <c r="AQ48" s="28"/>
      <c r="AR48" s="30"/>
      <c r="AS48" s="28"/>
      <c r="AT48" s="28"/>
      <c r="AU48" s="28"/>
      <c r="AV48" s="30"/>
      <c r="AW48" s="28"/>
      <c r="AX48" s="28"/>
      <c r="AY48" s="28"/>
      <c r="AZ48" s="30"/>
      <c r="BA48" s="28"/>
      <c r="BB48" s="28"/>
      <c r="BC48" s="28"/>
      <c r="BD48" s="30"/>
      <c r="BE48" s="28"/>
      <c r="BF48" s="28"/>
      <c r="BG48" s="28"/>
      <c r="BH48" s="30"/>
      <c r="BI48" s="28"/>
      <c r="BJ48" s="28"/>
      <c r="BK48" s="28"/>
      <c r="BL48" s="30"/>
      <c r="BM48" s="28"/>
      <c r="BN48" s="28"/>
      <c r="BO48" s="28"/>
      <c r="BP48" s="30"/>
      <c r="BQ48" s="28"/>
      <c r="BR48" s="28"/>
      <c r="BS48" s="28"/>
      <c r="BT48" s="30"/>
      <c r="BU48" s="28"/>
      <c r="BV48" s="28"/>
      <c r="BW48" s="28"/>
      <c r="BX48" s="30"/>
      <c r="BY48" s="28"/>
      <c r="BZ48" s="28"/>
      <c r="CA48" s="28"/>
      <c r="CB48" s="30"/>
      <c r="CC48" s="28"/>
      <c r="CD48" s="28"/>
      <c r="CE48" s="28"/>
      <c r="CF48" s="30"/>
      <c r="CG48" s="28"/>
      <c r="CH48" s="28"/>
      <c r="CI48" s="28"/>
      <c r="CJ48" s="30"/>
      <c r="CK48" s="28"/>
      <c r="CL48" s="28"/>
      <c r="CM48" s="28"/>
      <c r="CN48" s="30"/>
      <c r="CO48" s="28"/>
      <c r="CP48" s="28"/>
      <c r="CQ48" s="28"/>
      <c r="CR48" s="30"/>
      <c r="CS48" s="28"/>
      <c r="CT48" s="28"/>
      <c r="CU48" s="28"/>
      <c r="CV48" s="30"/>
      <c r="CW48" s="28"/>
      <c r="CX48" s="28"/>
      <c r="CY48" s="28"/>
      <c r="CZ48" s="30"/>
      <c r="DA48" s="28"/>
      <c r="DB48" s="28"/>
      <c r="DC48" s="28"/>
      <c r="DD48" s="30"/>
      <c r="DE48" s="28"/>
      <c r="DF48" s="28"/>
      <c r="DG48" s="28"/>
      <c r="DH48" s="30"/>
      <c r="DI48" s="28"/>
      <c r="DJ48" s="28"/>
      <c r="DK48" s="28"/>
      <c r="DL48" s="30"/>
      <c r="DM48" s="28"/>
      <c r="DN48" s="28"/>
      <c r="DO48" s="28"/>
      <c r="DP48" s="30"/>
      <c r="DQ48" s="28"/>
      <c r="DR48" s="28"/>
      <c r="DS48" s="28"/>
      <c r="DT48" s="30"/>
      <c r="DU48" s="28"/>
      <c r="DV48" s="28"/>
      <c r="DW48" s="28"/>
      <c r="DX48" s="30"/>
      <c r="DY48" s="28"/>
      <c r="DZ48" s="28"/>
      <c r="EA48" s="28"/>
      <c r="EB48" s="30"/>
      <c r="EC48" s="28"/>
      <c r="ED48" s="28"/>
      <c r="EE48" s="28"/>
      <c r="EF48" s="30"/>
      <c r="EG48" s="28"/>
      <c r="EH48" s="28"/>
      <c r="EI48" s="28"/>
      <c r="EJ48" s="30"/>
      <c r="EK48" s="28"/>
      <c r="EL48" s="28"/>
      <c r="EM48" s="28"/>
      <c r="EN48" s="30"/>
      <c r="EO48" s="28"/>
      <c r="EP48" s="28"/>
      <c r="EQ48" s="28"/>
      <c r="ER48" s="30"/>
      <c r="ES48" s="28"/>
      <c r="ET48" s="28"/>
      <c r="EU48" s="28"/>
      <c r="EV48" s="30"/>
      <c r="EW48" s="28"/>
      <c r="EX48" s="28"/>
      <c r="EY48" s="28"/>
      <c r="EZ48" s="30"/>
      <c r="FA48" s="28"/>
      <c r="FB48" s="28"/>
      <c r="FC48" s="28"/>
      <c r="FD48" s="30"/>
      <c r="FE48" s="28"/>
      <c r="FF48" s="28"/>
      <c r="FG48" s="28"/>
      <c r="FH48" s="30"/>
      <c r="FI48" s="28"/>
      <c r="FJ48" s="28"/>
      <c r="FK48" s="28"/>
      <c r="FL48" s="30"/>
      <c r="FM48" s="28"/>
      <c r="FN48" s="28"/>
      <c r="FO48" s="28"/>
      <c r="FP48" s="30"/>
      <c r="FQ48" s="28"/>
      <c r="FR48" s="28"/>
      <c r="FS48" s="28"/>
      <c r="FT48" s="30"/>
      <c r="FU48" s="28"/>
      <c r="FV48" s="28"/>
      <c r="FW48" s="28"/>
      <c r="FX48" s="30"/>
      <c r="FY48" s="28"/>
      <c r="FZ48" s="28"/>
      <c r="GA48" s="28"/>
      <c r="GB48" s="30"/>
      <c r="GC48" s="28"/>
      <c r="GD48" s="28"/>
      <c r="GE48" s="28"/>
      <c r="GF48" s="30"/>
      <c r="GG48" s="28"/>
      <c r="GH48" s="28"/>
      <c r="GI48" s="28"/>
      <c r="GJ48" s="30"/>
      <c r="GK48" s="28"/>
      <c r="GL48" s="28"/>
      <c r="GM48" s="28"/>
      <c r="GN48" s="30"/>
      <c r="GO48" s="28"/>
      <c r="GP48" s="28"/>
      <c r="GQ48" s="28"/>
      <c r="GR48" s="30"/>
      <c r="GS48" s="28"/>
      <c r="GT48" s="28"/>
      <c r="GU48" s="28"/>
      <c r="GV48" s="30"/>
      <c r="GW48" s="28"/>
      <c r="GX48" s="28"/>
      <c r="GY48" s="28"/>
      <c r="GZ48" s="30"/>
      <c r="HA48" s="28"/>
      <c r="HB48" s="28"/>
      <c r="HC48" s="28"/>
      <c r="HD48" s="30"/>
      <c r="HE48" s="28"/>
      <c r="HF48" s="28"/>
      <c r="HG48" s="28"/>
      <c r="HH48" s="30"/>
      <c r="HI48" s="28"/>
      <c r="HJ48" s="28"/>
      <c r="HK48" s="28"/>
      <c r="HL48" s="30"/>
      <c r="HM48" s="28"/>
      <c r="HN48" s="28"/>
      <c r="HO48" s="28"/>
      <c r="HP48" s="30"/>
      <c r="HQ48" s="28"/>
      <c r="HR48" s="28"/>
      <c r="HS48" s="28"/>
      <c r="HT48" s="30"/>
      <c r="HU48" s="28"/>
      <c r="HV48" s="28"/>
      <c r="HW48" s="28"/>
      <c r="HX48" s="30"/>
      <c r="HY48" s="28"/>
      <c r="HZ48" s="28"/>
      <c r="IA48" s="28"/>
      <c r="IB48" s="30"/>
      <c r="IC48" s="28"/>
      <c r="ID48" s="28"/>
      <c r="IE48" s="28"/>
    </row>
    <row r="49" spans="1:241" s="27" customFormat="1" ht="13.5" thickBot="1">
      <c r="A49" s="61" t="s">
        <v>56</v>
      </c>
      <c r="B49" s="373">
        <v>3097.6613000000011</v>
      </c>
      <c r="C49" s="373">
        <v>3.87</v>
      </c>
      <c r="D49" s="373">
        <v>1</v>
      </c>
    </row>
    <row r="50" spans="1:241" s="26" customFormat="1" ht="13.5" thickBot="1">
      <c r="A50" s="34"/>
      <c r="B50" s="374"/>
      <c r="C50" s="374"/>
      <c r="D50" s="374"/>
    </row>
    <row r="51" spans="1:241" s="26" customFormat="1" ht="13.5" thickBot="1">
      <c r="A51" s="37" t="s">
        <v>57</v>
      </c>
      <c r="B51" s="375">
        <v>1939.51</v>
      </c>
      <c r="C51" s="375">
        <v>2.44</v>
      </c>
      <c r="D51" s="375">
        <v>1</v>
      </c>
    </row>
    <row r="52" spans="1:241" s="26" customFormat="1">
      <c r="A52" s="40" t="s">
        <v>58</v>
      </c>
      <c r="B52" s="376">
        <v>65.400000000000006</v>
      </c>
      <c r="C52" s="376">
        <v>0.08</v>
      </c>
      <c r="D52" s="376">
        <v>3.3719857077303031E-2</v>
      </c>
    </row>
    <row r="53" spans="1:241" s="26" customFormat="1">
      <c r="A53" s="23" t="s">
        <v>59</v>
      </c>
      <c r="B53" s="371">
        <v>141.61000000000001</v>
      </c>
      <c r="C53" s="371">
        <v>0.18</v>
      </c>
      <c r="D53" s="371">
        <v>7.3013286861114413E-2</v>
      </c>
      <c r="E53" s="28"/>
      <c r="F53" s="256"/>
      <c r="G53" s="28"/>
      <c r="H53" s="28"/>
      <c r="I53" s="256"/>
      <c r="J53" s="30"/>
      <c r="K53" s="28"/>
      <c r="L53" s="28"/>
      <c r="M53" s="256"/>
      <c r="N53" s="30"/>
      <c r="O53" s="28"/>
      <c r="P53" s="28"/>
      <c r="Q53" s="256"/>
      <c r="R53" s="30"/>
      <c r="S53" s="28"/>
      <c r="T53" s="28"/>
      <c r="U53" s="256"/>
      <c r="V53" s="30"/>
      <c r="W53" s="28"/>
      <c r="X53" s="28"/>
      <c r="Y53" s="256"/>
      <c r="Z53" s="30"/>
      <c r="AA53" s="28"/>
      <c r="AB53" s="28"/>
      <c r="AC53" s="256"/>
      <c r="AD53" s="30"/>
      <c r="AE53" s="28"/>
      <c r="AF53" s="28"/>
      <c r="AG53" s="256"/>
      <c r="AH53" s="30"/>
      <c r="AI53" s="28"/>
      <c r="AJ53" s="28"/>
      <c r="AK53" s="256"/>
      <c r="AL53" s="30"/>
      <c r="AM53" s="28"/>
      <c r="AN53" s="28"/>
      <c r="AO53" s="256"/>
      <c r="AP53" s="30"/>
      <c r="AQ53" s="28"/>
      <c r="AR53" s="28"/>
      <c r="AS53" s="256"/>
      <c r="AT53" s="30"/>
      <c r="AU53" s="28"/>
      <c r="AV53" s="28"/>
      <c r="AW53" s="256"/>
      <c r="AX53" s="30"/>
      <c r="AY53" s="28"/>
      <c r="AZ53" s="28"/>
      <c r="BA53" s="256"/>
      <c r="BB53" s="30"/>
      <c r="BC53" s="28"/>
      <c r="BD53" s="28"/>
      <c r="BE53" s="256"/>
      <c r="BF53" s="30"/>
      <c r="BG53" s="28"/>
      <c r="BH53" s="28"/>
      <c r="BI53" s="256"/>
      <c r="BJ53" s="30"/>
      <c r="BK53" s="28"/>
      <c r="BL53" s="28"/>
      <c r="BM53" s="256"/>
      <c r="BN53" s="30"/>
      <c r="BO53" s="28"/>
      <c r="BP53" s="28"/>
      <c r="BQ53" s="256"/>
      <c r="BR53" s="30"/>
      <c r="BS53" s="28"/>
      <c r="BT53" s="28"/>
      <c r="BU53" s="256"/>
      <c r="BV53" s="30"/>
      <c r="BW53" s="28"/>
      <c r="BX53" s="28"/>
      <c r="BY53" s="256"/>
      <c r="BZ53" s="30"/>
      <c r="CA53" s="28"/>
      <c r="CB53" s="28"/>
      <c r="CC53" s="256"/>
      <c r="CD53" s="30"/>
      <c r="CE53" s="28"/>
      <c r="CF53" s="28"/>
      <c r="CG53" s="256"/>
      <c r="CH53" s="30"/>
      <c r="CI53" s="28"/>
      <c r="CJ53" s="28"/>
      <c r="CK53" s="256"/>
      <c r="CL53" s="30"/>
      <c r="CM53" s="28"/>
      <c r="CN53" s="28"/>
      <c r="CO53" s="256"/>
      <c r="CP53" s="30"/>
      <c r="CQ53" s="28"/>
      <c r="CR53" s="28"/>
      <c r="CS53" s="256"/>
      <c r="CT53" s="30"/>
      <c r="CU53" s="28"/>
      <c r="CV53" s="28"/>
      <c r="CW53" s="256"/>
      <c r="CX53" s="30"/>
      <c r="CY53" s="28"/>
      <c r="CZ53" s="28"/>
      <c r="DA53" s="256"/>
      <c r="DB53" s="30"/>
      <c r="DC53" s="28"/>
      <c r="DD53" s="28"/>
      <c r="DE53" s="256"/>
      <c r="DF53" s="30"/>
      <c r="DG53" s="28"/>
      <c r="DH53" s="28"/>
      <c r="DI53" s="256"/>
      <c r="DJ53" s="30"/>
      <c r="DK53" s="28"/>
      <c r="DL53" s="28"/>
      <c r="DM53" s="256"/>
      <c r="DN53" s="30"/>
      <c r="DO53" s="28"/>
      <c r="DP53" s="28"/>
      <c r="DQ53" s="256"/>
      <c r="DR53" s="30"/>
      <c r="DS53" s="28"/>
      <c r="DT53" s="28"/>
      <c r="DU53" s="256"/>
      <c r="DV53" s="30"/>
      <c r="DW53" s="28"/>
      <c r="DX53" s="28"/>
      <c r="DY53" s="256"/>
      <c r="DZ53" s="30"/>
      <c r="EA53" s="28"/>
      <c r="EB53" s="28"/>
      <c r="EC53" s="256"/>
      <c r="ED53" s="30"/>
      <c r="EE53" s="28"/>
      <c r="EF53" s="28"/>
      <c r="EG53" s="256"/>
      <c r="EH53" s="30"/>
      <c r="EI53" s="28"/>
      <c r="EJ53" s="28"/>
      <c r="EK53" s="256"/>
      <c r="EL53" s="30"/>
      <c r="EM53" s="28"/>
      <c r="EN53" s="28"/>
      <c r="EO53" s="256"/>
      <c r="EP53" s="30"/>
      <c r="EQ53" s="28"/>
      <c r="ER53" s="28"/>
      <c r="ES53" s="256"/>
      <c r="ET53" s="30"/>
      <c r="EU53" s="28"/>
      <c r="EV53" s="28"/>
      <c r="EW53" s="256"/>
      <c r="EX53" s="30"/>
      <c r="EY53" s="28"/>
      <c r="EZ53" s="28"/>
      <c r="FA53" s="256"/>
      <c r="FB53" s="30"/>
      <c r="FC53" s="28"/>
      <c r="FD53" s="28"/>
      <c r="FE53" s="256"/>
      <c r="FF53" s="30"/>
      <c r="FG53" s="28"/>
      <c r="FH53" s="28"/>
      <c r="FI53" s="256"/>
      <c r="FJ53" s="30"/>
      <c r="FK53" s="28"/>
      <c r="FL53" s="28"/>
      <c r="FM53" s="256"/>
      <c r="FN53" s="30"/>
      <c r="FO53" s="28"/>
      <c r="FP53" s="28"/>
      <c r="FQ53" s="256"/>
      <c r="FR53" s="30"/>
      <c r="FS53" s="28"/>
      <c r="FT53" s="28"/>
      <c r="FU53" s="256"/>
      <c r="FV53" s="30"/>
      <c r="FW53" s="28"/>
      <c r="FX53" s="28"/>
      <c r="FY53" s="256"/>
      <c r="FZ53" s="30"/>
      <c r="GA53" s="28"/>
      <c r="GB53" s="28"/>
      <c r="GC53" s="256"/>
      <c r="GD53" s="30"/>
      <c r="GE53" s="28"/>
      <c r="GF53" s="28"/>
      <c r="GG53" s="256"/>
      <c r="GH53" s="30"/>
      <c r="GI53" s="28"/>
      <c r="GJ53" s="28"/>
      <c r="GK53" s="256"/>
      <c r="GL53" s="30"/>
      <c r="GM53" s="28"/>
      <c r="GN53" s="28"/>
      <c r="GO53" s="256"/>
      <c r="GP53" s="30"/>
      <c r="GQ53" s="28"/>
      <c r="GR53" s="28"/>
      <c r="GS53" s="256"/>
      <c r="GT53" s="30"/>
      <c r="GU53" s="28"/>
      <c r="GV53" s="28"/>
      <c r="GW53" s="256"/>
      <c r="GX53" s="30"/>
      <c r="GY53" s="28"/>
      <c r="GZ53" s="28"/>
      <c r="HA53" s="256"/>
      <c r="HB53" s="30"/>
      <c r="HC53" s="28"/>
      <c r="HD53" s="28"/>
      <c r="HE53" s="256"/>
      <c r="HF53" s="30"/>
      <c r="HG53" s="28"/>
      <c r="HH53" s="28"/>
      <c r="HI53" s="256"/>
      <c r="HJ53" s="30"/>
      <c r="HK53" s="28"/>
      <c r="HL53" s="28"/>
      <c r="HM53" s="256"/>
      <c r="HN53" s="30"/>
      <c r="HO53" s="28"/>
      <c r="HP53" s="28"/>
      <c r="HQ53" s="256"/>
      <c r="HR53" s="30"/>
      <c r="HS53" s="28"/>
      <c r="HT53" s="28"/>
      <c r="HU53" s="256"/>
      <c r="HV53" s="30"/>
      <c r="HW53" s="28"/>
      <c r="HX53" s="28"/>
      <c r="HY53" s="256"/>
      <c r="HZ53" s="30"/>
      <c r="IA53" s="28"/>
      <c r="IB53" s="28"/>
      <c r="IC53" s="256"/>
      <c r="ID53" s="30"/>
      <c r="IE53" s="28"/>
      <c r="IF53" s="28"/>
      <c r="IG53" s="256"/>
    </row>
    <row r="54" spans="1:241" s="43" customFormat="1">
      <c r="A54" s="23" t="s">
        <v>60</v>
      </c>
      <c r="B54" s="371">
        <v>1732.5</v>
      </c>
      <c r="C54" s="371">
        <v>2.1800000000000002</v>
      </c>
      <c r="D54" s="371">
        <v>0.89326685606158251</v>
      </c>
    </row>
    <row r="55" spans="1:241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41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75</v>
      </c>
      <c r="B2" s="2"/>
      <c r="C2" s="2"/>
      <c r="D2" s="2"/>
    </row>
    <row r="3" spans="1:4">
      <c r="A3" s="1" t="s">
        <v>343</v>
      </c>
      <c r="B3" s="2"/>
      <c r="C3" s="2"/>
      <c r="D3" s="2"/>
    </row>
    <row r="4" spans="1:4">
      <c r="A4" s="1" t="s">
        <v>338</v>
      </c>
      <c r="B4" s="2"/>
      <c r="C4" s="2"/>
      <c r="D4" s="2"/>
    </row>
    <row r="5" spans="1:4" ht="13.5" thickBot="1">
      <c r="A5" s="4" t="s">
        <v>5</v>
      </c>
      <c r="B5" s="5">
        <v>16000</v>
      </c>
      <c r="C5" s="6" t="s">
        <v>6</v>
      </c>
    </row>
    <row r="6" spans="1:4">
      <c r="A6" s="7"/>
      <c r="B6" s="8" t="s">
        <v>7</v>
      </c>
      <c r="C6" s="49" t="s">
        <v>307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251">
        <v>0</v>
      </c>
    </row>
    <row r="11" spans="1:4">
      <c r="A11" s="17" t="s">
        <v>17</v>
      </c>
      <c r="B11" s="369">
        <v>0</v>
      </c>
      <c r="C11" s="369">
        <v>0</v>
      </c>
      <c r="D11" s="251">
        <v>0</v>
      </c>
    </row>
    <row r="12" spans="1:4">
      <c r="A12" s="17" t="s">
        <v>18</v>
      </c>
      <c r="B12" s="368">
        <v>0</v>
      </c>
      <c r="C12" s="368">
        <v>0</v>
      </c>
      <c r="D12" s="251">
        <v>0</v>
      </c>
    </row>
    <row r="13" spans="1:4">
      <c r="A13" s="17" t="s">
        <v>19</v>
      </c>
      <c r="B13" s="368">
        <v>0</v>
      </c>
      <c r="C13" s="368">
        <v>0</v>
      </c>
      <c r="D13" s="251">
        <v>0</v>
      </c>
    </row>
    <row r="14" spans="1:4">
      <c r="A14" s="17" t="s">
        <v>20</v>
      </c>
      <c r="B14" s="368">
        <v>0</v>
      </c>
      <c r="C14" s="368">
        <v>0</v>
      </c>
      <c r="D14" s="251">
        <v>0</v>
      </c>
    </row>
    <row r="15" spans="1:4">
      <c r="A15" s="6" t="s">
        <v>21</v>
      </c>
      <c r="B15" s="368">
        <v>1980</v>
      </c>
      <c r="C15" s="368">
        <v>2.76</v>
      </c>
      <c r="D15" s="251">
        <v>0.54240016015597448</v>
      </c>
    </row>
    <row r="16" spans="1:4">
      <c r="A16" s="6" t="s">
        <v>22</v>
      </c>
      <c r="B16" s="368">
        <v>74.64</v>
      </c>
      <c r="C16" s="368">
        <v>0.11</v>
      </c>
      <c r="D16" s="251">
        <v>2.0446842401031281E-2</v>
      </c>
    </row>
    <row r="17" spans="1:4">
      <c r="A17" s="6" t="s">
        <v>23</v>
      </c>
      <c r="B17" s="368">
        <v>0</v>
      </c>
      <c r="C17" s="368">
        <v>0</v>
      </c>
      <c r="D17" s="251">
        <v>0</v>
      </c>
    </row>
    <row r="18" spans="1:4">
      <c r="A18" s="6" t="s">
        <v>24</v>
      </c>
      <c r="B18" s="368">
        <v>806</v>
      </c>
      <c r="C18" s="368">
        <v>1.1100000000000001</v>
      </c>
      <c r="D18" s="251">
        <v>0.22079521670995728</v>
      </c>
    </row>
    <row r="19" spans="1:4">
      <c r="A19" s="6" t="s">
        <v>25</v>
      </c>
      <c r="B19" s="368">
        <v>0</v>
      </c>
      <c r="C19" s="368">
        <v>0</v>
      </c>
      <c r="D19" s="251">
        <v>0</v>
      </c>
    </row>
    <row r="20" spans="1:4">
      <c r="A20" s="6" t="s">
        <v>26</v>
      </c>
      <c r="B20" s="368">
        <v>96.74</v>
      </c>
      <c r="C20" s="368">
        <v>0.13</v>
      </c>
      <c r="D20" s="251">
        <v>2.6500904794691398E-2</v>
      </c>
    </row>
    <row r="21" spans="1:4">
      <c r="A21" s="6" t="s">
        <v>78</v>
      </c>
      <c r="B21" s="368">
        <v>364</v>
      </c>
      <c r="C21" s="368">
        <v>0.5</v>
      </c>
      <c r="D21" s="251">
        <v>9.9713968836754902E-2</v>
      </c>
    </row>
    <row r="22" spans="1:4">
      <c r="A22" s="252" t="s">
        <v>29</v>
      </c>
      <c r="B22" s="370">
        <v>3321.38</v>
      </c>
      <c r="C22" s="370">
        <v>4.6100000000000003</v>
      </c>
      <c r="D22" s="254">
        <v>0.90985709289840921</v>
      </c>
    </row>
    <row r="23" spans="1:4">
      <c r="A23" s="22" t="s">
        <v>30</v>
      </c>
      <c r="B23" s="369">
        <v>0</v>
      </c>
      <c r="C23" s="369">
        <v>0</v>
      </c>
    </row>
    <row r="24" spans="1:4">
      <c r="A24" s="17" t="s">
        <v>31</v>
      </c>
      <c r="B24" s="368">
        <v>0</v>
      </c>
      <c r="C24" s="368">
        <v>0</v>
      </c>
      <c r="D24" s="251">
        <v>0</v>
      </c>
    </row>
    <row r="25" spans="1:4">
      <c r="A25" s="17" t="s">
        <v>32</v>
      </c>
      <c r="B25" s="368">
        <v>0</v>
      </c>
      <c r="C25" s="368">
        <v>0</v>
      </c>
      <c r="D25" s="251">
        <v>0</v>
      </c>
    </row>
    <row r="26" spans="1:4">
      <c r="A26" s="17" t="s">
        <v>33</v>
      </c>
      <c r="B26" s="368">
        <v>0</v>
      </c>
      <c r="C26" s="368">
        <v>0</v>
      </c>
      <c r="D26" s="251">
        <v>0</v>
      </c>
    </row>
    <row r="27" spans="1:4">
      <c r="A27" s="17" t="s">
        <v>34</v>
      </c>
      <c r="B27" s="368">
        <v>0</v>
      </c>
      <c r="C27" s="368">
        <v>0</v>
      </c>
      <c r="D27" s="251">
        <v>0</v>
      </c>
    </row>
    <row r="28" spans="1:4">
      <c r="A28" s="17" t="s">
        <v>35</v>
      </c>
      <c r="B28" s="368">
        <v>200.72</v>
      </c>
      <c r="C28" s="368">
        <v>0.28000000000000003</v>
      </c>
      <c r="D28" s="251">
        <v>5.4985131387124846E-2</v>
      </c>
    </row>
    <row r="29" spans="1:4">
      <c r="A29" s="17" t="s">
        <v>36</v>
      </c>
      <c r="B29" s="368">
        <v>0</v>
      </c>
      <c r="C29" s="368">
        <v>0</v>
      </c>
      <c r="D29" s="251">
        <v>0</v>
      </c>
    </row>
    <row r="30" spans="1:4">
      <c r="A30" s="17" t="s">
        <v>37</v>
      </c>
      <c r="B30" s="368">
        <v>0</v>
      </c>
      <c r="C30" s="368">
        <v>0</v>
      </c>
      <c r="D30" s="251">
        <v>0</v>
      </c>
    </row>
    <row r="31" spans="1:4">
      <c r="A31" s="17" t="s">
        <v>38</v>
      </c>
      <c r="B31" s="368">
        <v>0</v>
      </c>
      <c r="C31" s="368">
        <v>0</v>
      </c>
      <c r="D31" s="251">
        <v>0</v>
      </c>
    </row>
    <row r="32" spans="1:4">
      <c r="A32" s="23" t="s">
        <v>39</v>
      </c>
      <c r="B32" s="371">
        <v>200.72</v>
      </c>
      <c r="C32" s="371">
        <v>0.28000000000000003</v>
      </c>
      <c r="D32" s="255">
        <v>5.4985131387124846E-2</v>
      </c>
    </row>
    <row r="33" spans="1:239" s="26" customFormat="1">
      <c r="A33" s="11" t="s">
        <v>40</v>
      </c>
      <c r="B33" s="369">
        <v>0</v>
      </c>
      <c r="C33" s="369">
        <v>0</v>
      </c>
      <c r="D33" s="3"/>
    </row>
    <row r="34" spans="1:239" s="26" customFormat="1">
      <c r="A34" s="17" t="s">
        <v>41</v>
      </c>
      <c r="B34" s="368">
        <v>99.641400000001568</v>
      </c>
      <c r="C34" s="368">
        <v>0.14000000000000001</v>
      </c>
      <c r="D34" s="251">
        <v>2.7295712786952711E-2</v>
      </c>
    </row>
    <row r="35" spans="1:239" s="26" customFormat="1">
      <c r="A35" s="6" t="s">
        <v>42</v>
      </c>
      <c r="B35" s="368">
        <v>99.641400000001568</v>
      </c>
      <c r="C35" s="368">
        <v>0.14000000000000001</v>
      </c>
      <c r="D35" s="251">
        <v>2.7295712786952711E-2</v>
      </c>
    </row>
    <row r="36" spans="1:239" s="27" customFormat="1">
      <c r="A36" s="252" t="s">
        <v>43</v>
      </c>
      <c r="B36" s="370">
        <v>3621.7414000000008</v>
      </c>
      <c r="C36" s="370">
        <v>5.03</v>
      </c>
      <c r="D36" s="254">
        <v>0.99213793707248665</v>
      </c>
    </row>
    <row r="37" spans="1:239" s="26" customFormat="1">
      <c r="A37" s="11" t="s">
        <v>44</v>
      </c>
      <c r="B37" s="369">
        <v>0</v>
      </c>
      <c r="C37" s="369">
        <v>0</v>
      </c>
      <c r="D37" s="3"/>
    </row>
    <row r="38" spans="1:239" s="26" customFormat="1">
      <c r="A38" s="6" t="s">
        <v>45</v>
      </c>
      <c r="B38" s="368">
        <v>21</v>
      </c>
      <c r="C38" s="368">
        <v>0.03</v>
      </c>
      <c r="D38" s="251">
        <v>5.7527289713512446E-3</v>
      </c>
    </row>
    <row r="39" spans="1:239" s="26" customFormat="1">
      <c r="A39" s="6" t="s">
        <v>46</v>
      </c>
      <c r="B39" s="368">
        <v>3.76</v>
      </c>
      <c r="C39" s="368">
        <v>0.01</v>
      </c>
      <c r="D39" s="251">
        <v>1.0300124253466989E-3</v>
      </c>
    </row>
    <row r="40" spans="1:239" s="26" customFormat="1">
      <c r="A40" s="17" t="s">
        <v>47</v>
      </c>
      <c r="B40" s="368">
        <v>0</v>
      </c>
      <c r="C40" s="368">
        <v>0</v>
      </c>
      <c r="D40" s="251">
        <v>0</v>
      </c>
    </row>
    <row r="41" spans="1:239" s="86" customFormat="1">
      <c r="A41" s="6" t="s">
        <v>79</v>
      </c>
      <c r="B41" s="368">
        <v>0</v>
      </c>
      <c r="C41" s="368">
        <v>0</v>
      </c>
      <c r="D41" s="251">
        <v>0</v>
      </c>
    </row>
    <row r="42" spans="1:239" s="26" customFormat="1">
      <c r="A42" s="23" t="s">
        <v>49</v>
      </c>
      <c r="B42" s="371">
        <v>24.76</v>
      </c>
      <c r="C42" s="371">
        <v>0.04</v>
      </c>
      <c r="D42" s="255">
        <v>6.7827413966979428E-3</v>
      </c>
      <c r="E42" s="28"/>
      <c r="F42" s="28"/>
      <c r="G42" s="256"/>
      <c r="H42" s="30"/>
      <c r="I42" s="28"/>
      <c r="J42" s="28"/>
      <c r="K42" s="256"/>
      <c r="L42" s="30"/>
      <c r="M42" s="28"/>
      <c r="N42" s="28"/>
      <c r="O42" s="256"/>
      <c r="P42" s="30"/>
      <c r="Q42" s="28"/>
      <c r="R42" s="28"/>
      <c r="S42" s="256"/>
      <c r="T42" s="30"/>
      <c r="U42" s="28"/>
      <c r="V42" s="28"/>
      <c r="W42" s="256"/>
      <c r="X42" s="30"/>
      <c r="Y42" s="28"/>
      <c r="Z42" s="28"/>
      <c r="AA42" s="256"/>
      <c r="AB42" s="30"/>
      <c r="AC42" s="28"/>
      <c r="AD42" s="28"/>
      <c r="AE42" s="256"/>
      <c r="AF42" s="30"/>
      <c r="AG42" s="28"/>
      <c r="AH42" s="28"/>
      <c r="AI42" s="256"/>
      <c r="AJ42" s="30"/>
      <c r="AK42" s="28"/>
      <c r="AL42" s="28"/>
      <c r="AM42" s="256"/>
      <c r="AN42" s="30"/>
      <c r="AO42" s="28"/>
      <c r="AP42" s="28"/>
      <c r="AQ42" s="256"/>
      <c r="AR42" s="30"/>
      <c r="AS42" s="28"/>
      <c r="AT42" s="28"/>
      <c r="AU42" s="256"/>
      <c r="AV42" s="30"/>
      <c r="AW42" s="28"/>
      <c r="AX42" s="28"/>
      <c r="AY42" s="256"/>
      <c r="AZ42" s="30"/>
      <c r="BA42" s="28"/>
      <c r="BB42" s="28"/>
      <c r="BC42" s="256"/>
      <c r="BD42" s="30"/>
      <c r="BE42" s="28"/>
      <c r="BF42" s="28"/>
      <c r="BG42" s="256"/>
      <c r="BH42" s="30"/>
      <c r="BI42" s="28"/>
      <c r="BJ42" s="28"/>
      <c r="BK42" s="256"/>
      <c r="BL42" s="30"/>
      <c r="BM42" s="28"/>
      <c r="BN42" s="28"/>
      <c r="BO42" s="256"/>
      <c r="BP42" s="30"/>
      <c r="BQ42" s="28"/>
      <c r="BR42" s="28"/>
      <c r="BS42" s="256"/>
      <c r="BT42" s="30"/>
      <c r="BU42" s="28"/>
      <c r="BV42" s="28"/>
      <c r="BW42" s="256"/>
      <c r="BX42" s="30"/>
      <c r="BY42" s="28"/>
      <c r="BZ42" s="28"/>
      <c r="CA42" s="256"/>
      <c r="CB42" s="30"/>
      <c r="CC42" s="28"/>
      <c r="CD42" s="28"/>
      <c r="CE42" s="256"/>
      <c r="CF42" s="30"/>
      <c r="CG42" s="28"/>
      <c r="CH42" s="28"/>
      <c r="CI42" s="256"/>
      <c r="CJ42" s="30"/>
      <c r="CK42" s="28"/>
      <c r="CL42" s="28"/>
      <c r="CM42" s="256"/>
      <c r="CN42" s="30"/>
      <c r="CO42" s="28"/>
      <c r="CP42" s="28"/>
      <c r="CQ42" s="256"/>
      <c r="CR42" s="30"/>
      <c r="CS42" s="28"/>
      <c r="CT42" s="28"/>
      <c r="CU42" s="256"/>
      <c r="CV42" s="30"/>
      <c r="CW42" s="28"/>
      <c r="CX42" s="28"/>
      <c r="CY42" s="256"/>
      <c r="CZ42" s="30"/>
      <c r="DA42" s="28"/>
      <c r="DB42" s="28"/>
      <c r="DC42" s="256"/>
      <c r="DD42" s="30"/>
      <c r="DE42" s="28"/>
      <c r="DF42" s="28"/>
      <c r="DG42" s="256"/>
      <c r="DH42" s="30"/>
      <c r="DI42" s="28"/>
      <c r="DJ42" s="28"/>
      <c r="DK42" s="256"/>
      <c r="DL42" s="30"/>
      <c r="DM42" s="28"/>
      <c r="DN42" s="28"/>
      <c r="DO42" s="256"/>
      <c r="DP42" s="30"/>
      <c r="DQ42" s="28"/>
      <c r="DR42" s="28"/>
      <c r="DS42" s="256"/>
      <c r="DT42" s="30"/>
      <c r="DU42" s="28"/>
      <c r="DV42" s="28"/>
      <c r="DW42" s="256"/>
      <c r="DX42" s="30"/>
      <c r="DY42" s="28"/>
      <c r="DZ42" s="28"/>
      <c r="EA42" s="256"/>
      <c r="EB42" s="30"/>
      <c r="EC42" s="28"/>
      <c r="ED42" s="28"/>
      <c r="EE42" s="256"/>
      <c r="EF42" s="30"/>
      <c r="EG42" s="28"/>
      <c r="EH42" s="28"/>
      <c r="EI42" s="256"/>
      <c r="EJ42" s="30"/>
      <c r="EK42" s="28"/>
      <c r="EL42" s="28"/>
      <c r="EM42" s="256"/>
      <c r="EN42" s="30"/>
      <c r="EO42" s="28"/>
      <c r="EP42" s="28"/>
      <c r="EQ42" s="256"/>
      <c r="ER42" s="30"/>
      <c r="ES42" s="28"/>
      <c r="ET42" s="28"/>
      <c r="EU42" s="256"/>
      <c r="EV42" s="30"/>
      <c r="EW42" s="28"/>
      <c r="EX42" s="28"/>
      <c r="EY42" s="256"/>
      <c r="EZ42" s="30"/>
      <c r="FA42" s="28"/>
      <c r="FB42" s="28"/>
      <c r="FC42" s="256"/>
      <c r="FD42" s="30"/>
      <c r="FE42" s="28"/>
      <c r="FF42" s="28"/>
      <c r="FG42" s="256"/>
      <c r="FH42" s="30"/>
      <c r="FI42" s="28"/>
      <c r="FJ42" s="28"/>
      <c r="FK42" s="256"/>
      <c r="FL42" s="30"/>
      <c r="FM42" s="28"/>
      <c r="FN42" s="28"/>
      <c r="FO42" s="256"/>
      <c r="FP42" s="30"/>
      <c r="FQ42" s="28"/>
      <c r="FR42" s="28"/>
      <c r="FS42" s="256"/>
      <c r="FT42" s="30"/>
      <c r="FU42" s="28"/>
      <c r="FV42" s="28"/>
      <c r="FW42" s="256"/>
      <c r="FX42" s="30"/>
      <c r="FY42" s="28"/>
      <c r="FZ42" s="28"/>
      <c r="GA42" s="256"/>
      <c r="GB42" s="30"/>
      <c r="GC42" s="28"/>
      <c r="GD42" s="28"/>
      <c r="GE42" s="256"/>
      <c r="GF42" s="30"/>
      <c r="GG42" s="28"/>
      <c r="GH42" s="28"/>
      <c r="GI42" s="256"/>
      <c r="GJ42" s="30"/>
      <c r="GK42" s="28"/>
      <c r="GL42" s="28"/>
      <c r="GM42" s="256"/>
      <c r="GN42" s="30"/>
      <c r="GO42" s="28"/>
      <c r="GP42" s="28"/>
      <c r="GQ42" s="256"/>
      <c r="GR42" s="30"/>
      <c r="GS42" s="28"/>
      <c r="GT42" s="28"/>
      <c r="GU42" s="256"/>
      <c r="GV42" s="30"/>
      <c r="GW42" s="28"/>
      <c r="GX42" s="28"/>
      <c r="GY42" s="256"/>
      <c r="GZ42" s="30"/>
      <c r="HA42" s="28"/>
      <c r="HB42" s="28"/>
      <c r="HC42" s="256"/>
      <c r="HD42" s="30"/>
      <c r="HE42" s="28"/>
      <c r="HF42" s="28"/>
      <c r="HG42" s="256"/>
      <c r="HH42" s="30"/>
      <c r="HI42" s="28"/>
      <c r="HJ42" s="28"/>
      <c r="HK42" s="256"/>
      <c r="HL42" s="30"/>
      <c r="HM42" s="28"/>
      <c r="HN42" s="28"/>
      <c r="HO42" s="256"/>
      <c r="HP42" s="30"/>
      <c r="HQ42" s="28"/>
      <c r="HR42" s="28"/>
      <c r="HS42" s="256"/>
      <c r="HT42" s="30"/>
      <c r="HU42" s="28"/>
      <c r="HV42" s="28"/>
      <c r="HW42" s="256"/>
      <c r="HX42" s="30"/>
      <c r="HY42" s="28"/>
      <c r="HZ42" s="28"/>
      <c r="IA42" s="256"/>
      <c r="IB42" s="30"/>
      <c r="IC42" s="28"/>
      <c r="ID42" s="28"/>
      <c r="IE42" s="256"/>
    </row>
    <row r="43" spans="1:239" s="26" customFormat="1">
      <c r="A43" s="11" t="s">
        <v>50</v>
      </c>
      <c r="B43" s="369">
        <v>0</v>
      </c>
      <c r="C43" s="369">
        <v>0</v>
      </c>
      <c r="D43" s="3"/>
    </row>
    <row r="44" spans="1:239" s="26" customFormat="1">
      <c r="A44" s="17" t="s">
        <v>80</v>
      </c>
      <c r="B44" s="368">
        <v>0</v>
      </c>
      <c r="C44" s="368">
        <v>0</v>
      </c>
      <c r="D44" s="251">
        <v>0</v>
      </c>
    </row>
    <row r="45" spans="1:239" s="26" customFormat="1">
      <c r="A45" s="17" t="s">
        <v>52</v>
      </c>
      <c r="B45" s="368">
        <v>0</v>
      </c>
      <c r="C45" s="368">
        <v>0</v>
      </c>
      <c r="D45" s="251">
        <v>0</v>
      </c>
    </row>
    <row r="46" spans="1:239" s="26" customFormat="1">
      <c r="A46" s="17" t="s">
        <v>53</v>
      </c>
      <c r="B46" s="368">
        <v>3.94</v>
      </c>
      <c r="C46" s="368">
        <v>0.01</v>
      </c>
      <c r="D46" s="251">
        <v>1.079321530815424E-3</v>
      </c>
    </row>
    <row r="47" spans="1:239" s="26" customFormat="1">
      <c r="A47" s="23" t="s">
        <v>54</v>
      </c>
      <c r="B47" s="371">
        <v>3.94</v>
      </c>
      <c r="C47" s="371">
        <v>0.01</v>
      </c>
      <c r="D47" s="255">
        <v>1.079321530815424E-3</v>
      </c>
      <c r="E47" s="28"/>
      <c r="F47" s="28"/>
      <c r="G47" s="256"/>
      <c r="H47" s="30"/>
      <c r="I47" s="28"/>
      <c r="J47" s="28"/>
      <c r="K47" s="256"/>
      <c r="L47" s="30"/>
      <c r="M47" s="28"/>
      <c r="N47" s="28"/>
      <c r="O47" s="256"/>
      <c r="P47" s="30"/>
      <c r="Q47" s="28"/>
      <c r="R47" s="28"/>
      <c r="S47" s="256"/>
      <c r="T47" s="30"/>
      <c r="U47" s="28"/>
      <c r="V47" s="28"/>
      <c r="W47" s="256"/>
      <c r="X47" s="30"/>
      <c r="Y47" s="28"/>
      <c r="Z47" s="28"/>
      <c r="AA47" s="256"/>
      <c r="AB47" s="30"/>
      <c r="AC47" s="28"/>
      <c r="AD47" s="28"/>
      <c r="AE47" s="256"/>
      <c r="AF47" s="30"/>
      <c r="AG47" s="28"/>
      <c r="AH47" s="28"/>
      <c r="AI47" s="256"/>
      <c r="AJ47" s="30"/>
      <c r="AK47" s="28"/>
      <c r="AL47" s="28"/>
      <c r="AM47" s="256"/>
      <c r="AN47" s="30"/>
      <c r="AO47" s="28"/>
      <c r="AP47" s="28"/>
      <c r="AQ47" s="256"/>
      <c r="AR47" s="30"/>
      <c r="AS47" s="28"/>
      <c r="AT47" s="28"/>
      <c r="AU47" s="256"/>
      <c r="AV47" s="30"/>
      <c r="AW47" s="28"/>
      <c r="AX47" s="28"/>
      <c r="AY47" s="256"/>
      <c r="AZ47" s="30"/>
      <c r="BA47" s="28"/>
      <c r="BB47" s="28"/>
      <c r="BC47" s="256"/>
      <c r="BD47" s="30"/>
      <c r="BE47" s="28"/>
      <c r="BF47" s="28"/>
      <c r="BG47" s="256"/>
      <c r="BH47" s="30"/>
      <c r="BI47" s="28"/>
      <c r="BJ47" s="28"/>
      <c r="BK47" s="256"/>
      <c r="BL47" s="30"/>
      <c r="BM47" s="28"/>
      <c r="BN47" s="28"/>
      <c r="BO47" s="256"/>
      <c r="BP47" s="30"/>
      <c r="BQ47" s="28"/>
      <c r="BR47" s="28"/>
      <c r="BS47" s="256"/>
      <c r="BT47" s="30"/>
      <c r="BU47" s="28"/>
      <c r="BV47" s="28"/>
      <c r="BW47" s="256"/>
      <c r="BX47" s="30"/>
      <c r="BY47" s="28"/>
      <c r="BZ47" s="28"/>
      <c r="CA47" s="256"/>
      <c r="CB47" s="30"/>
      <c r="CC47" s="28"/>
      <c r="CD47" s="28"/>
      <c r="CE47" s="256"/>
      <c r="CF47" s="30"/>
      <c r="CG47" s="28"/>
      <c r="CH47" s="28"/>
      <c r="CI47" s="256"/>
      <c r="CJ47" s="30"/>
      <c r="CK47" s="28"/>
      <c r="CL47" s="28"/>
      <c r="CM47" s="256"/>
      <c r="CN47" s="30"/>
      <c r="CO47" s="28"/>
      <c r="CP47" s="28"/>
      <c r="CQ47" s="256"/>
      <c r="CR47" s="30"/>
      <c r="CS47" s="28"/>
      <c r="CT47" s="28"/>
      <c r="CU47" s="256"/>
      <c r="CV47" s="30"/>
      <c r="CW47" s="28"/>
      <c r="CX47" s="28"/>
      <c r="CY47" s="256"/>
      <c r="CZ47" s="30"/>
      <c r="DA47" s="28"/>
      <c r="DB47" s="28"/>
      <c r="DC47" s="256"/>
      <c r="DD47" s="30"/>
      <c r="DE47" s="28"/>
      <c r="DF47" s="28"/>
      <c r="DG47" s="256"/>
      <c r="DH47" s="30"/>
      <c r="DI47" s="28"/>
      <c r="DJ47" s="28"/>
      <c r="DK47" s="256"/>
      <c r="DL47" s="30"/>
      <c r="DM47" s="28"/>
      <c r="DN47" s="28"/>
      <c r="DO47" s="256"/>
      <c r="DP47" s="30"/>
      <c r="DQ47" s="28"/>
      <c r="DR47" s="28"/>
      <c r="DS47" s="256"/>
      <c r="DT47" s="30"/>
      <c r="DU47" s="28"/>
      <c r="DV47" s="28"/>
      <c r="DW47" s="256"/>
      <c r="DX47" s="30"/>
      <c r="DY47" s="28"/>
      <c r="DZ47" s="28"/>
      <c r="EA47" s="256"/>
      <c r="EB47" s="30"/>
      <c r="EC47" s="28"/>
      <c r="ED47" s="28"/>
      <c r="EE47" s="256"/>
      <c r="EF47" s="30"/>
      <c r="EG47" s="28"/>
      <c r="EH47" s="28"/>
      <c r="EI47" s="256"/>
      <c r="EJ47" s="30"/>
      <c r="EK47" s="28"/>
      <c r="EL47" s="28"/>
      <c r="EM47" s="256"/>
      <c r="EN47" s="30"/>
      <c r="EO47" s="28"/>
      <c r="EP47" s="28"/>
      <c r="EQ47" s="256"/>
      <c r="ER47" s="30"/>
      <c r="ES47" s="28"/>
      <c r="ET47" s="28"/>
      <c r="EU47" s="256"/>
      <c r="EV47" s="30"/>
      <c r="EW47" s="28"/>
      <c r="EX47" s="28"/>
      <c r="EY47" s="256"/>
      <c r="EZ47" s="30"/>
      <c r="FA47" s="28"/>
      <c r="FB47" s="28"/>
      <c r="FC47" s="256"/>
      <c r="FD47" s="30"/>
      <c r="FE47" s="28"/>
      <c r="FF47" s="28"/>
      <c r="FG47" s="256"/>
      <c r="FH47" s="30"/>
      <c r="FI47" s="28"/>
      <c r="FJ47" s="28"/>
      <c r="FK47" s="256"/>
      <c r="FL47" s="30"/>
      <c r="FM47" s="28"/>
      <c r="FN47" s="28"/>
      <c r="FO47" s="256"/>
      <c r="FP47" s="30"/>
      <c r="FQ47" s="28"/>
      <c r="FR47" s="28"/>
      <c r="FS47" s="256"/>
      <c r="FT47" s="30"/>
      <c r="FU47" s="28"/>
      <c r="FV47" s="28"/>
      <c r="FW47" s="256"/>
      <c r="FX47" s="30"/>
      <c r="FY47" s="28"/>
      <c r="FZ47" s="28"/>
      <c r="GA47" s="256"/>
      <c r="GB47" s="30"/>
      <c r="GC47" s="28"/>
      <c r="GD47" s="28"/>
      <c r="GE47" s="256"/>
      <c r="GF47" s="30"/>
      <c r="GG47" s="28"/>
      <c r="GH47" s="28"/>
      <c r="GI47" s="256"/>
      <c r="GJ47" s="30"/>
      <c r="GK47" s="28"/>
      <c r="GL47" s="28"/>
      <c r="GM47" s="256"/>
      <c r="GN47" s="30"/>
      <c r="GO47" s="28"/>
      <c r="GP47" s="28"/>
      <c r="GQ47" s="256"/>
      <c r="GR47" s="30"/>
      <c r="GS47" s="28"/>
      <c r="GT47" s="28"/>
      <c r="GU47" s="256"/>
      <c r="GV47" s="30"/>
      <c r="GW47" s="28"/>
      <c r="GX47" s="28"/>
      <c r="GY47" s="256"/>
      <c r="GZ47" s="30"/>
      <c r="HA47" s="28"/>
      <c r="HB47" s="28"/>
      <c r="HC47" s="256"/>
      <c r="HD47" s="30"/>
      <c r="HE47" s="28"/>
      <c r="HF47" s="28"/>
      <c r="HG47" s="256"/>
      <c r="HH47" s="30"/>
      <c r="HI47" s="28"/>
      <c r="HJ47" s="28"/>
      <c r="HK47" s="256"/>
      <c r="HL47" s="30"/>
      <c r="HM47" s="28"/>
      <c r="HN47" s="28"/>
      <c r="HO47" s="256"/>
      <c r="HP47" s="30"/>
      <c r="HQ47" s="28"/>
      <c r="HR47" s="28"/>
      <c r="HS47" s="256"/>
      <c r="HT47" s="30"/>
      <c r="HU47" s="28"/>
      <c r="HV47" s="28"/>
      <c r="HW47" s="256"/>
      <c r="HX47" s="30"/>
      <c r="HY47" s="28"/>
      <c r="HZ47" s="28"/>
      <c r="IA47" s="256"/>
      <c r="IB47" s="30"/>
      <c r="IC47" s="28"/>
      <c r="ID47" s="28"/>
      <c r="IE47" s="256"/>
    </row>
    <row r="48" spans="1:239" s="26" customFormat="1">
      <c r="A48" s="257" t="s">
        <v>55</v>
      </c>
      <c r="B48" s="372">
        <v>28.7</v>
      </c>
      <c r="C48" s="372">
        <v>0.05</v>
      </c>
      <c r="D48" s="259">
        <v>7.8620629275133677E-3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3650.4414000000006</v>
      </c>
      <c r="C49" s="373">
        <v>5.08</v>
      </c>
      <c r="D49" s="260">
        <v>1</v>
      </c>
    </row>
    <row r="50" spans="1:239" s="26" customFormat="1" ht="13.5" thickBot="1">
      <c r="A50" s="34"/>
      <c r="B50" s="374"/>
      <c r="C50" s="374"/>
      <c r="D50" s="364"/>
    </row>
    <row r="51" spans="1:239" s="26" customFormat="1" ht="13.5" thickBot="1">
      <c r="A51" s="37" t="s">
        <v>57</v>
      </c>
      <c r="B51" s="375">
        <v>2151.38</v>
      </c>
      <c r="C51" s="375">
        <v>3</v>
      </c>
      <c r="D51" s="365">
        <v>1</v>
      </c>
    </row>
    <row r="52" spans="1:239" s="26" customFormat="1">
      <c r="A52" s="40" t="s">
        <v>58</v>
      </c>
      <c r="B52" s="376">
        <v>74.64</v>
      </c>
      <c r="C52" s="376">
        <v>0.11</v>
      </c>
      <c r="D52" s="366">
        <v>3.4694010356143494E-2</v>
      </c>
    </row>
    <row r="53" spans="1:239" s="26" customFormat="1">
      <c r="A53" s="23" t="s">
        <v>59</v>
      </c>
      <c r="B53" s="371">
        <v>96.74</v>
      </c>
      <c r="C53" s="371">
        <v>0.13</v>
      </c>
      <c r="D53" s="255">
        <v>4.4966486627188128E-2</v>
      </c>
      <c r="E53" s="28"/>
      <c r="F53" s="28"/>
      <c r="G53" s="256"/>
      <c r="H53" s="30"/>
      <c r="I53" s="28"/>
      <c r="J53" s="28"/>
      <c r="K53" s="256"/>
      <c r="L53" s="30"/>
      <c r="M53" s="28"/>
      <c r="N53" s="28"/>
      <c r="O53" s="256"/>
      <c r="P53" s="30"/>
      <c r="Q53" s="28"/>
      <c r="R53" s="28"/>
      <c r="S53" s="256"/>
      <c r="T53" s="30"/>
      <c r="U53" s="28"/>
      <c r="V53" s="28"/>
      <c r="W53" s="256"/>
      <c r="X53" s="30"/>
      <c r="Y53" s="28"/>
      <c r="Z53" s="28"/>
      <c r="AA53" s="256"/>
      <c r="AB53" s="30"/>
      <c r="AC53" s="28"/>
      <c r="AD53" s="28"/>
      <c r="AE53" s="256"/>
      <c r="AF53" s="30"/>
      <c r="AG53" s="28"/>
      <c r="AH53" s="28"/>
      <c r="AI53" s="256"/>
      <c r="AJ53" s="30"/>
      <c r="AK53" s="28"/>
      <c r="AL53" s="28"/>
      <c r="AM53" s="256"/>
      <c r="AN53" s="30"/>
      <c r="AO53" s="28"/>
      <c r="AP53" s="28"/>
      <c r="AQ53" s="256"/>
      <c r="AR53" s="30"/>
      <c r="AS53" s="28"/>
      <c r="AT53" s="28"/>
      <c r="AU53" s="256"/>
      <c r="AV53" s="30"/>
      <c r="AW53" s="28"/>
      <c r="AX53" s="28"/>
      <c r="AY53" s="256"/>
      <c r="AZ53" s="30"/>
      <c r="BA53" s="28"/>
      <c r="BB53" s="28"/>
      <c r="BC53" s="256"/>
      <c r="BD53" s="30"/>
      <c r="BE53" s="28"/>
      <c r="BF53" s="28"/>
      <c r="BG53" s="256"/>
      <c r="BH53" s="30"/>
      <c r="BI53" s="28"/>
      <c r="BJ53" s="28"/>
      <c r="BK53" s="256"/>
      <c r="BL53" s="30"/>
      <c r="BM53" s="28"/>
      <c r="BN53" s="28"/>
      <c r="BO53" s="256"/>
      <c r="BP53" s="30"/>
      <c r="BQ53" s="28"/>
      <c r="BR53" s="28"/>
      <c r="BS53" s="256"/>
      <c r="BT53" s="30"/>
      <c r="BU53" s="28"/>
      <c r="BV53" s="28"/>
      <c r="BW53" s="256"/>
      <c r="BX53" s="30"/>
      <c r="BY53" s="28"/>
      <c r="BZ53" s="28"/>
      <c r="CA53" s="256"/>
      <c r="CB53" s="30"/>
      <c r="CC53" s="28"/>
      <c r="CD53" s="28"/>
      <c r="CE53" s="256"/>
      <c r="CF53" s="30"/>
      <c r="CG53" s="28"/>
      <c r="CH53" s="28"/>
      <c r="CI53" s="256"/>
      <c r="CJ53" s="30"/>
      <c r="CK53" s="28"/>
      <c r="CL53" s="28"/>
      <c r="CM53" s="256"/>
      <c r="CN53" s="30"/>
      <c r="CO53" s="28"/>
      <c r="CP53" s="28"/>
      <c r="CQ53" s="256"/>
      <c r="CR53" s="30"/>
      <c r="CS53" s="28"/>
      <c r="CT53" s="28"/>
      <c r="CU53" s="256"/>
      <c r="CV53" s="30"/>
      <c r="CW53" s="28"/>
      <c r="CX53" s="28"/>
      <c r="CY53" s="256"/>
      <c r="CZ53" s="30"/>
      <c r="DA53" s="28"/>
      <c r="DB53" s="28"/>
      <c r="DC53" s="256"/>
      <c r="DD53" s="30"/>
      <c r="DE53" s="28"/>
      <c r="DF53" s="28"/>
      <c r="DG53" s="256"/>
      <c r="DH53" s="30"/>
      <c r="DI53" s="28"/>
      <c r="DJ53" s="28"/>
      <c r="DK53" s="256"/>
      <c r="DL53" s="30"/>
      <c r="DM53" s="28"/>
      <c r="DN53" s="28"/>
      <c r="DO53" s="256"/>
      <c r="DP53" s="30"/>
      <c r="DQ53" s="28"/>
      <c r="DR53" s="28"/>
      <c r="DS53" s="256"/>
      <c r="DT53" s="30"/>
      <c r="DU53" s="28"/>
      <c r="DV53" s="28"/>
      <c r="DW53" s="256"/>
      <c r="DX53" s="30"/>
      <c r="DY53" s="28"/>
      <c r="DZ53" s="28"/>
      <c r="EA53" s="256"/>
      <c r="EB53" s="30"/>
      <c r="EC53" s="28"/>
      <c r="ED53" s="28"/>
      <c r="EE53" s="256"/>
      <c r="EF53" s="30"/>
      <c r="EG53" s="28"/>
      <c r="EH53" s="28"/>
      <c r="EI53" s="256"/>
      <c r="EJ53" s="30"/>
      <c r="EK53" s="28"/>
      <c r="EL53" s="28"/>
      <c r="EM53" s="256"/>
      <c r="EN53" s="30"/>
      <c r="EO53" s="28"/>
      <c r="EP53" s="28"/>
      <c r="EQ53" s="256"/>
      <c r="ER53" s="30"/>
      <c r="ES53" s="28"/>
      <c r="ET53" s="28"/>
      <c r="EU53" s="256"/>
      <c r="EV53" s="30"/>
      <c r="EW53" s="28"/>
      <c r="EX53" s="28"/>
      <c r="EY53" s="256"/>
      <c r="EZ53" s="30"/>
      <c r="FA53" s="28"/>
      <c r="FB53" s="28"/>
      <c r="FC53" s="256"/>
      <c r="FD53" s="30"/>
      <c r="FE53" s="28"/>
      <c r="FF53" s="28"/>
      <c r="FG53" s="256"/>
      <c r="FH53" s="30"/>
      <c r="FI53" s="28"/>
      <c r="FJ53" s="28"/>
      <c r="FK53" s="256"/>
      <c r="FL53" s="30"/>
      <c r="FM53" s="28"/>
      <c r="FN53" s="28"/>
      <c r="FO53" s="256"/>
      <c r="FP53" s="30"/>
      <c r="FQ53" s="28"/>
      <c r="FR53" s="28"/>
      <c r="FS53" s="256"/>
      <c r="FT53" s="30"/>
      <c r="FU53" s="28"/>
      <c r="FV53" s="28"/>
      <c r="FW53" s="256"/>
      <c r="FX53" s="30"/>
      <c r="FY53" s="28"/>
      <c r="FZ53" s="28"/>
      <c r="GA53" s="256"/>
      <c r="GB53" s="30"/>
      <c r="GC53" s="28"/>
      <c r="GD53" s="28"/>
      <c r="GE53" s="256"/>
      <c r="GF53" s="30"/>
      <c r="GG53" s="28"/>
      <c r="GH53" s="28"/>
      <c r="GI53" s="256"/>
      <c r="GJ53" s="30"/>
      <c r="GK53" s="28"/>
      <c r="GL53" s="28"/>
      <c r="GM53" s="256"/>
      <c r="GN53" s="30"/>
      <c r="GO53" s="28"/>
      <c r="GP53" s="28"/>
      <c r="GQ53" s="256"/>
      <c r="GR53" s="30"/>
      <c r="GS53" s="28"/>
      <c r="GT53" s="28"/>
      <c r="GU53" s="256"/>
      <c r="GV53" s="30"/>
      <c r="GW53" s="28"/>
      <c r="GX53" s="28"/>
      <c r="GY53" s="256"/>
      <c r="GZ53" s="30"/>
      <c r="HA53" s="28"/>
      <c r="HB53" s="28"/>
      <c r="HC53" s="256"/>
      <c r="HD53" s="30"/>
      <c r="HE53" s="28"/>
      <c r="HF53" s="28"/>
      <c r="HG53" s="256"/>
      <c r="HH53" s="30"/>
      <c r="HI53" s="28"/>
      <c r="HJ53" s="28"/>
      <c r="HK53" s="256"/>
      <c r="HL53" s="30"/>
      <c r="HM53" s="28"/>
      <c r="HN53" s="28"/>
      <c r="HO53" s="256"/>
      <c r="HP53" s="30"/>
      <c r="HQ53" s="28"/>
      <c r="HR53" s="28"/>
      <c r="HS53" s="256"/>
      <c r="HT53" s="30"/>
      <c r="HU53" s="28"/>
      <c r="HV53" s="28"/>
      <c r="HW53" s="256"/>
      <c r="HX53" s="30"/>
      <c r="HY53" s="28"/>
      <c r="HZ53" s="28"/>
      <c r="IA53" s="256"/>
      <c r="IB53" s="30"/>
      <c r="IC53" s="28"/>
      <c r="ID53" s="28"/>
      <c r="IE53" s="256"/>
    </row>
    <row r="54" spans="1:239" s="43" customFormat="1">
      <c r="A54" s="23" t="s">
        <v>60</v>
      </c>
      <c r="B54" s="371">
        <v>1980</v>
      </c>
      <c r="C54" s="371">
        <v>2.76</v>
      </c>
      <c r="D54" s="255">
        <v>0.92033950301666834</v>
      </c>
    </row>
    <row r="55" spans="1:239" ht="13.5" thickBot="1">
      <c r="A55" s="44" t="s">
        <v>19</v>
      </c>
      <c r="B55" s="377">
        <v>0</v>
      </c>
      <c r="C55" s="377">
        <v>0</v>
      </c>
      <c r="D55" s="36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11" style="3" customWidth="1"/>
    <col min="5" max="256" width="11.5" style="3"/>
    <col min="257" max="257" width="45.625" style="3" customWidth="1"/>
    <col min="258" max="259" width="12.625" style="3" customWidth="1"/>
    <col min="260" max="260" width="11" style="3" customWidth="1"/>
    <col min="261" max="512" width="11.5" style="3"/>
    <col min="513" max="513" width="45.625" style="3" customWidth="1"/>
    <col min="514" max="515" width="12.625" style="3" customWidth="1"/>
    <col min="516" max="516" width="11" style="3" customWidth="1"/>
    <col min="517" max="768" width="11.5" style="3"/>
    <col min="769" max="769" width="45.625" style="3" customWidth="1"/>
    <col min="770" max="771" width="12.625" style="3" customWidth="1"/>
    <col min="772" max="772" width="11" style="3" customWidth="1"/>
    <col min="773" max="1024" width="11.5" style="3"/>
    <col min="1025" max="1025" width="45.625" style="3" customWidth="1"/>
    <col min="1026" max="1027" width="12.625" style="3" customWidth="1"/>
    <col min="1028" max="1028" width="11" style="3" customWidth="1"/>
    <col min="1029" max="1280" width="11.5" style="3"/>
    <col min="1281" max="1281" width="45.625" style="3" customWidth="1"/>
    <col min="1282" max="1283" width="12.625" style="3" customWidth="1"/>
    <col min="1284" max="1284" width="11" style="3" customWidth="1"/>
    <col min="1285" max="1536" width="11.5" style="3"/>
    <col min="1537" max="1537" width="45.625" style="3" customWidth="1"/>
    <col min="1538" max="1539" width="12.625" style="3" customWidth="1"/>
    <col min="1540" max="1540" width="11" style="3" customWidth="1"/>
    <col min="1541" max="1792" width="11.5" style="3"/>
    <col min="1793" max="1793" width="45.625" style="3" customWidth="1"/>
    <col min="1794" max="1795" width="12.625" style="3" customWidth="1"/>
    <col min="1796" max="1796" width="11" style="3" customWidth="1"/>
    <col min="1797" max="2048" width="11.5" style="3"/>
    <col min="2049" max="2049" width="45.625" style="3" customWidth="1"/>
    <col min="2050" max="2051" width="12.625" style="3" customWidth="1"/>
    <col min="2052" max="2052" width="11" style="3" customWidth="1"/>
    <col min="2053" max="2304" width="11.5" style="3"/>
    <col min="2305" max="2305" width="45.625" style="3" customWidth="1"/>
    <col min="2306" max="2307" width="12.625" style="3" customWidth="1"/>
    <col min="2308" max="2308" width="11" style="3" customWidth="1"/>
    <col min="2309" max="2560" width="11.5" style="3"/>
    <col min="2561" max="2561" width="45.625" style="3" customWidth="1"/>
    <col min="2562" max="2563" width="12.625" style="3" customWidth="1"/>
    <col min="2564" max="2564" width="11" style="3" customWidth="1"/>
    <col min="2565" max="2816" width="11.5" style="3"/>
    <col min="2817" max="2817" width="45.625" style="3" customWidth="1"/>
    <col min="2818" max="2819" width="12.625" style="3" customWidth="1"/>
    <col min="2820" max="2820" width="11" style="3" customWidth="1"/>
    <col min="2821" max="3072" width="11.5" style="3"/>
    <col min="3073" max="3073" width="45.625" style="3" customWidth="1"/>
    <col min="3074" max="3075" width="12.625" style="3" customWidth="1"/>
    <col min="3076" max="3076" width="11" style="3" customWidth="1"/>
    <col min="3077" max="3328" width="11.5" style="3"/>
    <col min="3329" max="3329" width="45.625" style="3" customWidth="1"/>
    <col min="3330" max="3331" width="12.625" style="3" customWidth="1"/>
    <col min="3332" max="3332" width="11" style="3" customWidth="1"/>
    <col min="3333" max="3584" width="11.5" style="3"/>
    <col min="3585" max="3585" width="45.625" style="3" customWidth="1"/>
    <col min="3586" max="3587" width="12.625" style="3" customWidth="1"/>
    <col min="3588" max="3588" width="11" style="3" customWidth="1"/>
    <col min="3589" max="3840" width="11.5" style="3"/>
    <col min="3841" max="3841" width="45.625" style="3" customWidth="1"/>
    <col min="3842" max="3843" width="12.625" style="3" customWidth="1"/>
    <col min="3844" max="3844" width="11" style="3" customWidth="1"/>
    <col min="3845" max="4096" width="11.5" style="3"/>
    <col min="4097" max="4097" width="45.625" style="3" customWidth="1"/>
    <col min="4098" max="4099" width="12.625" style="3" customWidth="1"/>
    <col min="4100" max="4100" width="11" style="3" customWidth="1"/>
    <col min="4101" max="4352" width="11.5" style="3"/>
    <col min="4353" max="4353" width="45.625" style="3" customWidth="1"/>
    <col min="4354" max="4355" width="12.625" style="3" customWidth="1"/>
    <col min="4356" max="4356" width="11" style="3" customWidth="1"/>
    <col min="4357" max="4608" width="11.5" style="3"/>
    <col min="4609" max="4609" width="45.625" style="3" customWidth="1"/>
    <col min="4610" max="4611" width="12.625" style="3" customWidth="1"/>
    <col min="4612" max="4612" width="11" style="3" customWidth="1"/>
    <col min="4613" max="4864" width="11.5" style="3"/>
    <col min="4865" max="4865" width="45.625" style="3" customWidth="1"/>
    <col min="4866" max="4867" width="12.625" style="3" customWidth="1"/>
    <col min="4868" max="4868" width="11" style="3" customWidth="1"/>
    <col min="4869" max="5120" width="11.5" style="3"/>
    <col min="5121" max="5121" width="45.625" style="3" customWidth="1"/>
    <col min="5122" max="5123" width="12.625" style="3" customWidth="1"/>
    <col min="5124" max="5124" width="11" style="3" customWidth="1"/>
    <col min="5125" max="5376" width="11.5" style="3"/>
    <col min="5377" max="5377" width="45.625" style="3" customWidth="1"/>
    <col min="5378" max="5379" width="12.625" style="3" customWidth="1"/>
    <col min="5380" max="5380" width="11" style="3" customWidth="1"/>
    <col min="5381" max="5632" width="11.5" style="3"/>
    <col min="5633" max="5633" width="45.625" style="3" customWidth="1"/>
    <col min="5634" max="5635" width="12.625" style="3" customWidth="1"/>
    <col min="5636" max="5636" width="11" style="3" customWidth="1"/>
    <col min="5637" max="5888" width="11.5" style="3"/>
    <col min="5889" max="5889" width="45.625" style="3" customWidth="1"/>
    <col min="5890" max="5891" width="12.625" style="3" customWidth="1"/>
    <col min="5892" max="5892" width="11" style="3" customWidth="1"/>
    <col min="5893" max="6144" width="11.5" style="3"/>
    <col min="6145" max="6145" width="45.625" style="3" customWidth="1"/>
    <col min="6146" max="6147" width="12.625" style="3" customWidth="1"/>
    <col min="6148" max="6148" width="11" style="3" customWidth="1"/>
    <col min="6149" max="6400" width="11.5" style="3"/>
    <col min="6401" max="6401" width="45.625" style="3" customWidth="1"/>
    <col min="6402" max="6403" width="12.625" style="3" customWidth="1"/>
    <col min="6404" max="6404" width="11" style="3" customWidth="1"/>
    <col min="6405" max="6656" width="11.5" style="3"/>
    <col min="6657" max="6657" width="45.625" style="3" customWidth="1"/>
    <col min="6658" max="6659" width="12.625" style="3" customWidth="1"/>
    <col min="6660" max="6660" width="11" style="3" customWidth="1"/>
    <col min="6661" max="6912" width="11.5" style="3"/>
    <col min="6913" max="6913" width="45.625" style="3" customWidth="1"/>
    <col min="6914" max="6915" width="12.625" style="3" customWidth="1"/>
    <col min="6916" max="6916" width="11" style="3" customWidth="1"/>
    <col min="6917" max="7168" width="11.5" style="3"/>
    <col min="7169" max="7169" width="45.625" style="3" customWidth="1"/>
    <col min="7170" max="7171" width="12.625" style="3" customWidth="1"/>
    <col min="7172" max="7172" width="11" style="3" customWidth="1"/>
    <col min="7173" max="7424" width="11.5" style="3"/>
    <col min="7425" max="7425" width="45.625" style="3" customWidth="1"/>
    <col min="7426" max="7427" width="12.625" style="3" customWidth="1"/>
    <col min="7428" max="7428" width="11" style="3" customWidth="1"/>
    <col min="7429" max="7680" width="11.5" style="3"/>
    <col min="7681" max="7681" width="45.625" style="3" customWidth="1"/>
    <col min="7682" max="7683" width="12.625" style="3" customWidth="1"/>
    <col min="7684" max="7684" width="11" style="3" customWidth="1"/>
    <col min="7685" max="7936" width="11.5" style="3"/>
    <col min="7937" max="7937" width="45.625" style="3" customWidth="1"/>
    <col min="7938" max="7939" width="12.625" style="3" customWidth="1"/>
    <col min="7940" max="7940" width="11" style="3" customWidth="1"/>
    <col min="7941" max="8192" width="11.5" style="3"/>
    <col min="8193" max="8193" width="45.625" style="3" customWidth="1"/>
    <col min="8194" max="8195" width="12.625" style="3" customWidth="1"/>
    <col min="8196" max="8196" width="11" style="3" customWidth="1"/>
    <col min="8197" max="8448" width="11.5" style="3"/>
    <col min="8449" max="8449" width="45.625" style="3" customWidth="1"/>
    <col min="8450" max="8451" width="12.625" style="3" customWidth="1"/>
    <col min="8452" max="8452" width="11" style="3" customWidth="1"/>
    <col min="8453" max="8704" width="11.5" style="3"/>
    <col min="8705" max="8705" width="45.625" style="3" customWidth="1"/>
    <col min="8706" max="8707" width="12.625" style="3" customWidth="1"/>
    <col min="8708" max="8708" width="11" style="3" customWidth="1"/>
    <col min="8709" max="8960" width="11.5" style="3"/>
    <col min="8961" max="8961" width="45.625" style="3" customWidth="1"/>
    <col min="8962" max="8963" width="12.625" style="3" customWidth="1"/>
    <col min="8964" max="8964" width="11" style="3" customWidth="1"/>
    <col min="8965" max="9216" width="11.5" style="3"/>
    <col min="9217" max="9217" width="45.625" style="3" customWidth="1"/>
    <col min="9218" max="9219" width="12.625" style="3" customWidth="1"/>
    <col min="9220" max="9220" width="11" style="3" customWidth="1"/>
    <col min="9221" max="9472" width="11.5" style="3"/>
    <col min="9473" max="9473" width="45.625" style="3" customWidth="1"/>
    <col min="9474" max="9475" width="12.625" style="3" customWidth="1"/>
    <col min="9476" max="9476" width="11" style="3" customWidth="1"/>
    <col min="9477" max="9728" width="11.5" style="3"/>
    <col min="9729" max="9729" width="45.625" style="3" customWidth="1"/>
    <col min="9730" max="9731" width="12.625" style="3" customWidth="1"/>
    <col min="9732" max="9732" width="11" style="3" customWidth="1"/>
    <col min="9733" max="9984" width="11.5" style="3"/>
    <col min="9985" max="9985" width="45.625" style="3" customWidth="1"/>
    <col min="9986" max="9987" width="12.625" style="3" customWidth="1"/>
    <col min="9988" max="9988" width="11" style="3" customWidth="1"/>
    <col min="9989" max="10240" width="11.5" style="3"/>
    <col min="10241" max="10241" width="45.625" style="3" customWidth="1"/>
    <col min="10242" max="10243" width="12.625" style="3" customWidth="1"/>
    <col min="10244" max="10244" width="11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11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11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11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11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11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11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11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11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11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11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11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11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11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11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11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11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11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11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11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11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11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11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11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75</v>
      </c>
      <c r="B2" s="2"/>
      <c r="C2" s="2"/>
      <c r="D2" s="2"/>
    </row>
    <row r="3" spans="1:4">
      <c r="A3" s="1" t="s">
        <v>344</v>
      </c>
      <c r="B3" s="2"/>
      <c r="C3" s="2"/>
      <c r="D3" s="2"/>
    </row>
    <row r="4" spans="1:4">
      <c r="A4" s="1" t="s">
        <v>338</v>
      </c>
      <c r="B4" s="2"/>
      <c r="C4" s="2"/>
      <c r="D4" s="2"/>
    </row>
    <row r="5" spans="1:4" ht="13.5" thickBot="1">
      <c r="A5" s="4" t="s">
        <v>5</v>
      </c>
      <c r="B5" s="5">
        <v>16000</v>
      </c>
      <c r="C5" s="6" t="s">
        <v>6</v>
      </c>
    </row>
    <row r="6" spans="1:4">
      <c r="A6" s="7"/>
      <c r="B6" s="8" t="s">
        <v>7</v>
      </c>
      <c r="C6" s="49">
        <v>41395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251">
        <v>0</v>
      </c>
    </row>
    <row r="11" spans="1:4">
      <c r="A11" s="17" t="s">
        <v>17</v>
      </c>
      <c r="B11" s="369">
        <v>0</v>
      </c>
      <c r="C11" s="369">
        <v>0</v>
      </c>
      <c r="D11" s="251">
        <v>0</v>
      </c>
    </row>
    <row r="12" spans="1:4">
      <c r="A12" s="17" t="s">
        <v>18</v>
      </c>
      <c r="B12" s="368">
        <v>0</v>
      </c>
      <c r="C12" s="368">
        <v>0</v>
      </c>
      <c r="D12" s="251">
        <v>0</v>
      </c>
    </row>
    <row r="13" spans="1:4">
      <c r="A13" s="17" t="s">
        <v>19</v>
      </c>
      <c r="B13" s="368">
        <v>0</v>
      </c>
      <c r="C13" s="368">
        <v>0</v>
      </c>
      <c r="D13" s="251">
        <v>0</v>
      </c>
    </row>
    <row r="14" spans="1:4">
      <c r="A14" s="17" t="s">
        <v>20</v>
      </c>
      <c r="B14" s="368">
        <v>0</v>
      </c>
      <c r="C14" s="368">
        <v>0</v>
      </c>
      <c r="D14" s="251">
        <v>0</v>
      </c>
    </row>
    <row r="15" spans="1:4">
      <c r="A15" s="6" t="s">
        <v>21</v>
      </c>
      <c r="B15" s="368">
        <v>2227.5</v>
      </c>
      <c r="C15" s="368">
        <v>3.07</v>
      </c>
      <c r="D15" s="251">
        <v>0.54617346822432622</v>
      </c>
    </row>
    <row r="16" spans="1:4">
      <c r="A16" s="6" t="s">
        <v>22</v>
      </c>
      <c r="B16" s="368">
        <v>81.36</v>
      </c>
      <c r="C16" s="368">
        <v>0.11</v>
      </c>
      <c r="D16" s="251">
        <v>1.9949123849486498E-2</v>
      </c>
    </row>
    <row r="17" spans="1:4">
      <c r="A17" s="6" t="s">
        <v>23</v>
      </c>
      <c r="B17" s="368">
        <v>0</v>
      </c>
      <c r="C17" s="368">
        <v>0</v>
      </c>
      <c r="D17" s="251">
        <v>0</v>
      </c>
    </row>
    <row r="18" spans="1:4">
      <c r="A18" s="6" t="s">
        <v>24</v>
      </c>
      <c r="B18" s="368">
        <v>845</v>
      </c>
      <c r="C18" s="368">
        <v>1.17</v>
      </c>
      <c r="D18" s="251">
        <v>0.2071903841299913</v>
      </c>
    </row>
    <row r="19" spans="1:4">
      <c r="A19" s="6" t="s">
        <v>25</v>
      </c>
      <c r="B19" s="368">
        <v>0</v>
      </c>
      <c r="C19" s="368">
        <v>0</v>
      </c>
      <c r="D19" s="251">
        <v>0</v>
      </c>
    </row>
    <row r="20" spans="1:4">
      <c r="A20" s="6" t="s">
        <v>26</v>
      </c>
      <c r="B20" s="368">
        <v>105.96</v>
      </c>
      <c r="C20" s="368">
        <v>0.15</v>
      </c>
      <c r="D20" s="251">
        <v>2.5980938582738314E-2</v>
      </c>
    </row>
    <row r="21" spans="1:4">
      <c r="A21" s="6" t="s">
        <v>78</v>
      </c>
      <c r="B21" s="368">
        <v>378</v>
      </c>
      <c r="C21" s="368">
        <v>0.52</v>
      </c>
      <c r="D21" s="251">
        <v>9.2683982486552324E-2</v>
      </c>
    </row>
    <row r="22" spans="1:4">
      <c r="A22" s="252" t="s">
        <v>29</v>
      </c>
      <c r="B22" s="370">
        <v>3637.82</v>
      </c>
      <c r="C22" s="370">
        <v>5.0199999999999996</v>
      </c>
      <c r="D22" s="254">
        <v>0.89197789727309462</v>
      </c>
    </row>
    <row r="23" spans="1:4">
      <c r="A23" s="22" t="s">
        <v>30</v>
      </c>
      <c r="B23" s="369">
        <v>0</v>
      </c>
      <c r="C23" s="369">
        <v>0</v>
      </c>
    </row>
    <row r="24" spans="1:4">
      <c r="A24" s="17" t="s">
        <v>31</v>
      </c>
      <c r="B24" s="368">
        <v>0</v>
      </c>
      <c r="C24" s="368">
        <v>0</v>
      </c>
      <c r="D24" s="251">
        <v>0</v>
      </c>
    </row>
    <row r="25" spans="1:4">
      <c r="A25" s="17" t="s">
        <v>32</v>
      </c>
      <c r="B25" s="368">
        <v>0</v>
      </c>
      <c r="C25" s="368">
        <v>0</v>
      </c>
      <c r="D25" s="251">
        <v>0</v>
      </c>
    </row>
    <row r="26" spans="1:4">
      <c r="A26" s="17" t="s">
        <v>33</v>
      </c>
      <c r="B26" s="368">
        <v>0</v>
      </c>
      <c r="C26" s="368">
        <v>0</v>
      </c>
      <c r="D26" s="251">
        <v>0</v>
      </c>
    </row>
    <row r="27" spans="1:4">
      <c r="A27" s="17" t="s">
        <v>34</v>
      </c>
      <c r="B27" s="368">
        <v>0</v>
      </c>
      <c r="C27" s="368">
        <v>0</v>
      </c>
      <c r="D27" s="251">
        <v>0</v>
      </c>
    </row>
    <row r="28" spans="1:4">
      <c r="A28" s="17" t="s">
        <v>35</v>
      </c>
      <c r="B28" s="368">
        <v>301.08999999999997</v>
      </c>
      <c r="C28" s="368">
        <v>0.41</v>
      </c>
      <c r="D28" s="251">
        <v>7.3825979594910149E-2</v>
      </c>
    </row>
    <row r="29" spans="1:4">
      <c r="A29" s="17" t="s">
        <v>36</v>
      </c>
      <c r="B29" s="368">
        <v>0</v>
      </c>
      <c r="C29" s="368">
        <v>0</v>
      </c>
      <c r="D29" s="251">
        <v>0</v>
      </c>
    </row>
    <row r="30" spans="1:4">
      <c r="A30" s="17" t="s">
        <v>37</v>
      </c>
      <c r="B30" s="368">
        <v>0</v>
      </c>
      <c r="C30" s="368">
        <v>0</v>
      </c>
      <c r="D30" s="251">
        <v>0</v>
      </c>
    </row>
    <row r="31" spans="1:4">
      <c r="A31" s="17" t="s">
        <v>38</v>
      </c>
      <c r="B31" s="368">
        <v>0</v>
      </c>
      <c r="C31" s="368">
        <v>0</v>
      </c>
      <c r="D31" s="251">
        <v>0</v>
      </c>
    </row>
    <row r="32" spans="1:4">
      <c r="A32" s="23" t="s">
        <v>39</v>
      </c>
      <c r="B32" s="371">
        <v>301.08999999999997</v>
      </c>
      <c r="C32" s="371">
        <v>0.41</v>
      </c>
      <c r="D32" s="255">
        <v>7.3825979594910149E-2</v>
      </c>
    </row>
    <row r="33" spans="1:239" s="26" customFormat="1">
      <c r="A33" s="11" t="s">
        <v>40</v>
      </c>
      <c r="B33" s="369">
        <v>0</v>
      </c>
      <c r="C33" s="369">
        <v>0</v>
      </c>
      <c r="D33" s="3"/>
    </row>
    <row r="34" spans="1:239" s="26" customFormat="1">
      <c r="A34" s="17" t="s">
        <v>41</v>
      </c>
      <c r="B34" s="368">
        <v>109.13460000000171</v>
      </c>
      <c r="C34" s="368">
        <v>0.15</v>
      </c>
      <c r="D34" s="251">
        <v>2.6759336918193259E-2</v>
      </c>
    </row>
    <row r="35" spans="1:239" s="26" customFormat="1">
      <c r="A35" s="6" t="s">
        <v>42</v>
      </c>
      <c r="B35" s="368">
        <v>109.13460000000171</v>
      </c>
      <c r="C35" s="368">
        <v>0.15</v>
      </c>
      <c r="D35" s="251">
        <v>2.6759336918193259E-2</v>
      </c>
    </row>
    <row r="36" spans="1:239" s="27" customFormat="1">
      <c r="A36" s="252" t="s">
        <v>43</v>
      </c>
      <c r="B36" s="370">
        <v>4048.044600000002</v>
      </c>
      <c r="C36" s="370">
        <v>5.58</v>
      </c>
      <c r="D36" s="254">
        <v>0.99256321378619805</v>
      </c>
    </row>
    <row r="37" spans="1:239" s="26" customFormat="1">
      <c r="A37" s="11" t="s">
        <v>44</v>
      </c>
      <c r="B37" s="369">
        <v>0</v>
      </c>
      <c r="C37" s="369">
        <v>0</v>
      </c>
      <c r="D37" s="3"/>
    </row>
    <row r="38" spans="1:239" s="26" customFormat="1">
      <c r="A38" s="6" t="s">
        <v>45</v>
      </c>
      <c r="B38" s="368">
        <v>22.2</v>
      </c>
      <c r="C38" s="368">
        <v>0.03</v>
      </c>
      <c r="D38" s="251">
        <v>5.4433450031784692E-3</v>
      </c>
    </row>
    <row r="39" spans="1:239" s="26" customFormat="1">
      <c r="A39" s="6" t="s">
        <v>46</v>
      </c>
      <c r="B39" s="368">
        <v>3.97</v>
      </c>
      <c r="C39" s="368">
        <v>0.01</v>
      </c>
      <c r="D39" s="251">
        <v>9.7342701182966335E-4</v>
      </c>
    </row>
    <row r="40" spans="1:239" s="26" customFormat="1">
      <c r="A40" s="17" t="s">
        <v>47</v>
      </c>
      <c r="B40" s="368">
        <v>0</v>
      </c>
      <c r="C40" s="368">
        <v>0</v>
      </c>
      <c r="D40" s="251">
        <v>0</v>
      </c>
    </row>
    <row r="41" spans="1:239" s="86" customFormat="1">
      <c r="A41" s="6" t="s">
        <v>79</v>
      </c>
      <c r="B41" s="368">
        <v>0</v>
      </c>
      <c r="C41" s="368">
        <v>0</v>
      </c>
      <c r="D41" s="251">
        <v>0</v>
      </c>
    </row>
    <row r="42" spans="1:239" s="26" customFormat="1">
      <c r="A42" s="23" t="s">
        <v>49</v>
      </c>
      <c r="B42" s="371">
        <v>26.17</v>
      </c>
      <c r="C42" s="371">
        <v>0.04</v>
      </c>
      <c r="D42" s="255">
        <v>6.4167720150081322E-3</v>
      </c>
      <c r="E42" s="28"/>
      <c r="F42" s="28"/>
      <c r="G42" s="256"/>
      <c r="H42" s="30"/>
      <c r="I42" s="28"/>
      <c r="J42" s="28"/>
      <c r="K42" s="256"/>
      <c r="L42" s="30"/>
      <c r="M42" s="28"/>
      <c r="N42" s="28"/>
      <c r="O42" s="256"/>
      <c r="P42" s="30"/>
      <c r="Q42" s="28"/>
      <c r="R42" s="28"/>
      <c r="S42" s="256"/>
      <c r="T42" s="30"/>
      <c r="U42" s="28"/>
      <c r="V42" s="28"/>
      <c r="W42" s="256"/>
      <c r="X42" s="30"/>
      <c r="Y42" s="28"/>
      <c r="Z42" s="28"/>
      <c r="AA42" s="256"/>
      <c r="AB42" s="30"/>
      <c r="AC42" s="28"/>
      <c r="AD42" s="28"/>
      <c r="AE42" s="256"/>
      <c r="AF42" s="30"/>
      <c r="AG42" s="28"/>
      <c r="AH42" s="28"/>
      <c r="AI42" s="256"/>
      <c r="AJ42" s="30"/>
      <c r="AK42" s="28"/>
      <c r="AL42" s="28"/>
      <c r="AM42" s="256"/>
      <c r="AN42" s="30"/>
      <c r="AO42" s="28"/>
      <c r="AP42" s="28"/>
      <c r="AQ42" s="256"/>
      <c r="AR42" s="30"/>
      <c r="AS42" s="28"/>
      <c r="AT42" s="28"/>
      <c r="AU42" s="256"/>
      <c r="AV42" s="30"/>
      <c r="AW42" s="28"/>
      <c r="AX42" s="28"/>
      <c r="AY42" s="256"/>
      <c r="AZ42" s="30"/>
      <c r="BA42" s="28"/>
      <c r="BB42" s="28"/>
      <c r="BC42" s="256"/>
      <c r="BD42" s="30"/>
      <c r="BE42" s="28"/>
      <c r="BF42" s="28"/>
      <c r="BG42" s="256"/>
      <c r="BH42" s="30"/>
      <c r="BI42" s="28"/>
      <c r="BJ42" s="28"/>
      <c r="BK42" s="256"/>
      <c r="BL42" s="30"/>
      <c r="BM42" s="28"/>
      <c r="BN42" s="28"/>
      <c r="BO42" s="256"/>
      <c r="BP42" s="30"/>
      <c r="BQ42" s="28"/>
      <c r="BR42" s="28"/>
      <c r="BS42" s="256"/>
      <c r="BT42" s="30"/>
      <c r="BU42" s="28"/>
      <c r="BV42" s="28"/>
      <c r="BW42" s="256"/>
      <c r="BX42" s="30"/>
      <c r="BY42" s="28"/>
      <c r="BZ42" s="28"/>
      <c r="CA42" s="256"/>
      <c r="CB42" s="30"/>
      <c r="CC42" s="28"/>
      <c r="CD42" s="28"/>
      <c r="CE42" s="256"/>
      <c r="CF42" s="30"/>
      <c r="CG42" s="28"/>
      <c r="CH42" s="28"/>
      <c r="CI42" s="256"/>
      <c r="CJ42" s="30"/>
      <c r="CK42" s="28"/>
      <c r="CL42" s="28"/>
      <c r="CM42" s="256"/>
      <c r="CN42" s="30"/>
      <c r="CO42" s="28"/>
      <c r="CP42" s="28"/>
      <c r="CQ42" s="256"/>
      <c r="CR42" s="30"/>
      <c r="CS42" s="28"/>
      <c r="CT42" s="28"/>
      <c r="CU42" s="256"/>
      <c r="CV42" s="30"/>
      <c r="CW42" s="28"/>
      <c r="CX42" s="28"/>
      <c r="CY42" s="256"/>
      <c r="CZ42" s="30"/>
      <c r="DA42" s="28"/>
      <c r="DB42" s="28"/>
      <c r="DC42" s="256"/>
      <c r="DD42" s="30"/>
      <c r="DE42" s="28"/>
      <c r="DF42" s="28"/>
      <c r="DG42" s="256"/>
      <c r="DH42" s="30"/>
      <c r="DI42" s="28"/>
      <c r="DJ42" s="28"/>
      <c r="DK42" s="256"/>
      <c r="DL42" s="30"/>
      <c r="DM42" s="28"/>
      <c r="DN42" s="28"/>
      <c r="DO42" s="256"/>
      <c r="DP42" s="30"/>
      <c r="DQ42" s="28"/>
      <c r="DR42" s="28"/>
      <c r="DS42" s="256"/>
      <c r="DT42" s="30"/>
      <c r="DU42" s="28"/>
      <c r="DV42" s="28"/>
      <c r="DW42" s="256"/>
      <c r="DX42" s="30"/>
      <c r="DY42" s="28"/>
      <c r="DZ42" s="28"/>
      <c r="EA42" s="256"/>
      <c r="EB42" s="30"/>
      <c r="EC42" s="28"/>
      <c r="ED42" s="28"/>
      <c r="EE42" s="256"/>
      <c r="EF42" s="30"/>
      <c r="EG42" s="28"/>
      <c r="EH42" s="28"/>
      <c r="EI42" s="256"/>
      <c r="EJ42" s="30"/>
      <c r="EK42" s="28"/>
      <c r="EL42" s="28"/>
      <c r="EM42" s="256"/>
      <c r="EN42" s="30"/>
      <c r="EO42" s="28"/>
      <c r="EP42" s="28"/>
      <c r="EQ42" s="256"/>
      <c r="ER42" s="30"/>
      <c r="ES42" s="28"/>
      <c r="ET42" s="28"/>
      <c r="EU42" s="256"/>
      <c r="EV42" s="30"/>
      <c r="EW42" s="28"/>
      <c r="EX42" s="28"/>
      <c r="EY42" s="256"/>
      <c r="EZ42" s="30"/>
      <c r="FA42" s="28"/>
      <c r="FB42" s="28"/>
      <c r="FC42" s="256"/>
      <c r="FD42" s="30"/>
      <c r="FE42" s="28"/>
      <c r="FF42" s="28"/>
      <c r="FG42" s="256"/>
      <c r="FH42" s="30"/>
      <c r="FI42" s="28"/>
      <c r="FJ42" s="28"/>
      <c r="FK42" s="256"/>
      <c r="FL42" s="30"/>
      <c r="FM42" s="28"/>
      <c r="FN42" s="28"/>
      <c r="FO42" s="256"/>
      <c r="FP42" s="30"/>
      <c r="FQ42" s="28"/>
      <c r="FR42" s="28"/>
      <c r="FS42" s="256"/>
      <c r="FT42" s="30"/>
      <c r="FU42" s="28"/>
      <c r="FV42" s="28"/>
      <c r="FW42" s="256"/>
      <c r="FX42" s="30"/>
      <c r="FY42" s="28"/>
      <c r="FZ42" s="28"/>
      <c r="GA42" s="256"/>
      <c r="GB42" s="30"/>
      <c r="GC42" s="28"/>
      <c r="GD42" s="28"/>
      <c r="GE42" s="256"/>
      <c r="GF42" s="30"/>
      <c r="GG42" s="28"/>
      <c r="GH42" s="28"/>
      <c r="GI42" s="256"/>
      <c r="GJ42" s="30"/>
      <c r="GK42" s="28"/>
      <c r="GL42" s="28"/>
      <c r="GM42" s="256"/>
      <c r="GN42" s="30"/>
      <c r="GO42" s="28"/>
      <c r="GP42" s="28"/>
      <c r="GQ42" s="256"/>
      <c r="GR42" s="30"/>
      <c r="GS42" s="28"/>
      <c r="GT42" s="28"/>
      <c r="GU42" s="256"/>
      <c r="GV42" s="30"/>
      <c r="GW42" s="28"/>
      <c r="GX42" s="28"/>
      <c r="GY42" s="256"/>
      <c r="GZ42" s="30"/>
      <c r="HA42" s="28"/>
      <c r="HB42" s="28"/>
      <c r="HC42" s="256"/>
      <c r="HD42" s="30"/>
      <c r="HE42" s="28"/>
      <c r="HF42" s="28"/>
      <c r="HG42" s="256"/>
      <c r="HH42" s="30"/>
      <c r="HI42" s="28"/>
      <c r="HJ42" s="28"/>
      <c r="HK42" s="256"/>
      <c r="HL42" s="30"/>
      <c r="HM42" s="28"/>
      <c r="HN42" s="28"/>
      <c r="HO42" s="256"/>
      <c r="HP42" s="30"/>
      <c r="HQ42" s="28"/>
      <c r="HR42" s="28"/>
      <c r="HS42" s="256"/>
      <c r="HT42" s="30"/>
      <c r="HU42" s="28"/>
      <c r="HV42" s="28"/>
      <c r="HW42" s="256"/>
      <c r="HX42" s="30"/>
      <c r="HY42" s="28"/>
      <c r="HZ42" s="28"/>
      <c r="IA42" s="256"/>
      <c r="IB42" s="30"/>
      <c r="IC42" s="28"/>
      <c r="ID42" s="28"/>
      <c r="IE42" s="256"/>
    </row>
    <row r="43" spans="1:239" s="26" customFormat="1">
      <c r="A43" s="11" t="s">
        <v>50</v>
      </c>
      <c r="B43" s="369">
        <v>0</v>
      </c>
      <c r="C43" s="369">
        <v>0</v>
      </c>
      <c r="D43" s="3"/>
    </row>
    <row r="44" spans="1:239" s="26" customFormat="1">
      <c r="A44" s="17" t="s">
        <v>80</v>
      </c>
      <c r="B44" s="368">
        <v>0</v>
      </c>
      <c r="C44" s="368">
        <v>0</v>
      </c>
      <c r="D44" s="251">
        <v>0</v>
      </c>
    </row>
    <row r="45" spans="1:239" s="26" customFormat="1">
      <c r="A45" s="17" t="s">
        <v>52</v>
      </c>
      <c r="B45" s="368">
        <v>0</v>
      </c>
      <c r="C45" s="368">
        <v>0</v>
      </c>
      <c r="D45" s="251">
        <v>0</v>
      </c>
    </row>
    <row r="46" spans="1:239" s="26" customFormat="1">
      <c r="A46" s="17" t="s">
        <v>53</v>
      </c>
      <c r="B46" s="368">
        <v>4.16</v>
      </c>
      <c r="C46" s="368">
        <v>0.01</v>
      </c>
      <c r="D46" s="251">
        <v>1.0200141987938033E-3</v>
      </c>
    </row>
    <row r="47" spans="1:239" s="26" customFormat="1">
      <c r="A47" s="23" t="s">
        <v>54</v>
      </c>
      <c r="B47" s="371">
        <v>4.16</v>
      </c>
      <c r="C47" s="371">
        <v>0.01</v>
      </c>
      <c r="D47" s="255">
        <v>1.0200141987938033E-3</v>
      </c>
      <c r="E47" s="28"/>
      <c r="F47" s="28"/>
      <c r="G47" s="256"/>
      <c r="H47" s="30"/>
      <c r="I47" s="28"/>
      <c r="J47" s="28"/>
      <c r="K47" s="256"/>
      <c r="L47" s="30"/>
      <c r="M47" s="28"/>
      <c r="N47" s="28"/>
      <c r="O47" s="256"/>
      <c r="P47" s="30"/>
      <c r="Q47" s="28"/>
      <c r="R47" s="28"/>
      <c r="S47" s="256"/>
      <c r="T47" s="30"/>
      <c r="U47" s="28"/>
      <c r="V47" s="28"/>
      <c r="W47" s="256"/>
      <c r="X47" s="30"/>
      <c r="Y47" s="28"/>
      <c r="Z47" s="28"/>
      <c r="AA47" s="256"/>
      <c r="AB47" s="30"/>
      <c r="AC47" s="28"/>
      <c r="AD47" s="28"/>
      <c r="AE47" s="256"/>
      <c r="AF47" s="30"/>
      <c r="AG47" s="28"/>
      <c r="AH47" s="28"/>
      <c r="AI47" s="256"/>
      <c r="AJ47" s="30"/>
      <c r="AK47" s="28"/>
      <c r="AL47" s="28"/>
      <c r="AM47" s="256"/>
      <c r="AN47" s="30"/>
      <c r="AO47" s="28"/>
      <c r="AP47" s="28"/>
      <c r="AQ47" s="256"/>
      <c r="AR47" s="30"/>
      <c r="AS47" s="28"/>
      <c r="AT47" s="28"/>
      <c r="AU47" s="256"/>
      <c r="AV47" s="30"/>
      <c r="AW47" s="28"/>
      <c r="AX47" s="28"/>
      <c r="AY47" s="256"/>
      <c r="AZ47" s="30"/>
      <c r="BA47" s="28"/>
      <c r="BB47" s="28"/>
      <c r="BC47" s="256"/>
      <c r="BD47" s="30"/>
      <c r="BE47" s="28"/>
      <c r="BF47" s="28"/>
      <c r="BG47" s="256"/>
      <c r="BH47" s="30"/>
      <c r="BI47" s="28"/>
      <c r="BJ47" s="28"/>
      <c r="BK47" s="256"/>
      <c r="BL47" s="30"/>
      <c r="BM47" s="28"/>
      <c r="BN47" s="28"/>
      <c r="BO47" s="256"/>
      <c r="BP47" s="30"/>
      <c r="BQ47" s="28"/>
      <c r="BR47" s="28"/>
      <c r="BS47" s="256"/>
      <c r="BT47" s="30"/>
      <c r="BU47" s="28"/>
      <c r="BV47" s="28"/>
      <c r="BW47" s="256"/>
      <c r="BX47" s="30"/>
      <c r="BY47" s="28"/>
      <c r="BZ47" s="28"/>
      <c r="CA47" s="256"/>
      <c r="CB47" s="30"/>
      <c r="CC47" s="28"/>
      <c r="CD47" s="28"/>
      <c r="CE47" s="256"/>
      <c r="CF47" s="30"/>
      <c r="CG47" s="28"/>
      <c r="CH47" s="28"/>
      <c r="CI47" s="256"/>
      <c r="CJ47" s="30"/>
      <c r="CK47" s="28"/>
      <c r="CL47" s="28"/>
      <c r="CM47" s="256"/>
      <c r="CN47" s="30"/>
      <c r="CO47" s="28"/>
      <c r="CP47" s="28"/>
      <c r="CQ47" s="256"/>
      <c r="CR47" s="30"/>
      <c r="CS47" s="28"/>
      <c r="CT47" s="28"/>
      <c r="CU47" s="256"/>
      <c r="CV47" s="30"/>
      <c r="CW47" s="28"/>
      <c r="CX47" s="28"/>
      <c r="CY47" s="256"/>
      <c r="CZ47" s="30"/>
      <c r="DA47" s="28"/>
      <c r="DB47" s="28"/>
      <c r="DC47" s="256"/>
      <c r="DD47" s="30"/>
      <c r="DE47" s="28"/>
      <c r="DF47" s="28"/>
      <c r="DG47" s="256"/>
      <c r="DH47" s="30"/>
      <c r="DI47" s="28"/>
      <c r="DJ47" s="28"/>
      <c r="DK47" s="256"/>
      <c r="DL47" s="30"/>
      <c r="DM47" s="28"/>
      <c r="DN47" s="28"/>
      <c r="DO47" s="256"/>
      <c r="DP47" s="30"/>
      <c r="DQ47" s="28"/>
      <c r="DR47" s="28"/>
      <c r="DS47" s="256"/>
      <c r="DT47" s="30"/>
      <c r="DU47" s="28"/>
      <c r="DV47" s="28"/>
      <c r="DW47" s="256"/>
      <c r="DX47" s="30"/>
      <c r="DY47" s="28"/>
      <c r="DZ47" s="28"/>
      <c r="EA47" s="256"/>
      <c r="EB47" s="30"/>
      <c r="EC47" s="28"/>
      <c r="ED47" s="28"/>
      <c r="EE47" s="256"/>
      <c r="EF47" s="30"/>
      <c r="EG47" s="28"/>
      <c r="EH47" s="28"/>
      <c r="EI47" s="256"/>
      <c r="EJ47" s="30"/>
      <c r="EK47" s="28"/>
      <c r="EL47" s="28"/>
      <c r="EM47" s="256"/>
      <c r="EN47" s="30"/>
      <c r="EO47" s="28"/>
      <c r="EP47" s="28"/>
      <c r="EQ47" s="256"/>
      <c r="ER47" s="30"/>
      <c r="ES47" s="28"/>
      <c r="ET47" s="28"/>
      <c r="EU47" s="256"/>
      <c r="EV47" s="30"/>
      <c r="EW47" s="28"/>
      <c r="EX47" s="28"/>
      <c r="EY47" s="256"/>
      <c r="EZ47" s="30"/>
      <c r="FA47" s="28"/>
      <c r="FB47" s="28"/>
      <c r="FC47" s="256"/>
      <c r="FD47" s="30"/>
      <c r="FE47" s="28"/>
      <c r="FF47" s="28"/>
      <c r="FG47" s="256"/>
      <c r="FH47" s="30"/>
      <c r="FI47" s="28"/>
      <c r="FJ47" s="28"/>
      <c r="FK47" s="256"/>
      <c r="FL47" s="30"/>
      <c r="FM47" s="28"/>
      <c r="FN47" s="28"/>
      <c r="FO47" s="256"/>
      <c r="FP47" s="30"/>
      <c r="FQ47" s="28"/>
      <c r="FR47" s="28"/>
      <c r="FS47" s="256"/>
      <c r="FT47" s="30"/>
      <c r="FU47" s="28"/>
      <c r="FV47" s="28"/>
      <c r="FW47" s="256"/>
      <c r="FX47" s="30"/>
      <c r="FY47" s="28"/>
      <c r="FZ47" s="28"/>
      <c r="GA47" s="256"/>
      <c r="GB47" s="30"/>
      <c r="GC47" s="28"/>
      <c r="GD47" s="28"/>
      <c r="GE47" s="256"/>
      <c r="GF47" s="30"/>
      <c r="GG47" s="28"/>
      <c r="GH47" s="28"/>
      <c r="GI47" s="256"/>
      <c r="GJ47" s="30"/>
      <c r="GK47" s="28"/>
      <c r="GL47" s="28"/>
      <c r="GM47" s="256"/>
      <c r="GN47" s="30"/>
      <c r="GO47" s="28"/>
      <c r="GP47" s="28"/>
      <c r="GQ47" s="256"/>
      <c r="GR47" s="30"/>
      <c r="GS47" s="28"/>
      <c r="GT47" s="28"/>
      <c r="GU47" s="256"/>
      <c r="GV47" s="30"/>
      <c r="GW47" s="28"/>
      <c r="GX47" s="28"/>
      <c r="GY47" s="256"/>
      <c r="GZ47" s="30"/>
      <c r="HA47" s="28"/>
      <c r="HB47" s="28"/>
      <c r="HC47" s="256"/>
      <c r="HD47" s="30"/>
      <c r="HE47" s="28"/>
      <c r="HF47" s="28"/>
      <c r="HG47" s="256"/>
      <c r="HH47" s="30"/>
      <c r="HI47" s="28"/>
      <c r="HJ47" s="28"/>
      <c r="HK47" s="256"/>
      <c r="HL47" s="30"/>
      <c r="HM47" s="28"/>
      <c r="HN47" s="28"/>
      <c r="HO47" s="256"/>
      <c r="HP47" s="30"/>
      <c r="HQ47" s="28"/>
      <c r="HR47" s="28"/>
      <c r="HS47" s="256"/>
      <c r="HT47" s="30"/>
      <c r="HU47" s="28"/>
      <c r="HV47" s="28"/>
      <c r="HW47" s="256"/>
      <c r="HX47" s="30"/>
      <c r="HY47" s="28"/>
      <c r="HZ47" s="28"/>
      <c r="IA47" s="256"/>
      <c r="IB47" s="30"/>
      <c r="IC47" s="28"/>
      <c r="ID47" s="28"/>
      <c r="IE47" s="256"/>
    </row>
    <row r="48" spans="1:239" s="26" customFormat="1">
      <c r="A48" s="257" t="s">
        <v>55</v>
      </c>
      <c r="B48" s="372">
        <v>30.33</v>
      </c>
      <c r="C48" s="372">
        <v>0.05</v>
      </c>
      <c r="D48" s="259">
        <v>7.4367862138019353E-3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4078.3746000000019</v>
      </c>
      <c r="C49" s="373">
        <v>5.63</v>
      </c>
      <c r="D49" s="260">
        <v>1</v>
      </c>
    </row>
    <row r="50" spans="1:239" s="26" customFormat="1" ht="13.5" thickBot="1">
      <c r="A50" s="34"/>
      <c r="B50" s="374"/>
      <c r="C50" s="374"/>
      <c r="D50" s="364"/>
    </row>
    <row r="51" spans="1:239" s="26" customFormat="1" ht="13.5" thickBot="1">
      <c r="A51" s="37" t="s">
        <v>57</v>
      </c>
      <c r="B51" s="375">
        <v>2414.8200000000002</v>
      </c>
      <c r="C51" s="375">
        <v>3.33</v>
      </c>
      <c r="D51" s="365">
        <v>1</v>
      </c>
    </row>
    <row r="52" spans="1:239" s="26" customFormat="1">
      <c r="A52" s="40" t="s">
        <v>58</v>
      </c>
      <c r="B52" s="376">
        <v>81.36</v>
      </c>
      <c r="C52" s="376">
        <v>0.11</v>
      </c>
      <c r="D52" s="366">
        <v>3.369195219519467E-2</v>
      </c>
    </row>
    <row r="53" spans="1:239" s="26" customFormat="1">
      <c r="A53" s="23" t="s">
        <v>59</v>
      </c>
      <c r="B53" s="371">
        <v>105.96</v>
      </c>
      <c r="C53" s="371">
        <v>0.15</v>
      </c>
      <c r="D53" s="255">
        <v>4.3879046885482144E-2</v>
      </c>
      <c r="E53" s="28"/>
      <c r="F53" s="28"/>
      <c r="G53" s="256"/>
      <c r="H53" s="30"/>
      <c r="I53" s="28"/>
      <c r="J53" s="28"/>
      <c r="K53" s="256"/>
      <c r="L53" s="30"/>
      <c r="M53" s="28"/>
      <c r="N53" s="28"/>
      <c r="O53" s="256"/>
      <c r="P53" s="30"/>
      <c r="Q53" s="28"/>
      <c r="R53" s="28"/>
      <c r="S53" s="256"/>
      <c r="T53" s="30"/>
      <c r="U53" s="28"/>
      <c r="V53" s="28"/>
      <c r="W53" s="256"/>
      <c r="X53" s="30"/>
      <c r="Y53" s="28"/>
      <c r="Z53" s="28"/>
      <c r="AA53" s="256"/>
      <c r="AB53" s="30"/>
      <c r="AC53" s="28"/>
      <c r="AD53" s="28"/>
      <c r="AE53" s="256"/>
      <c r="AF53" s="30"/>
      <c r="AG53" s="28"/>
      <c r="AH53" s="28"/>
      <c r="AI53" s="256"/>
      <c r="AJ53" s="30"/>
      <c r="AK53" s="28"/>
      <c r="AL53" s="28"/>
      <c r="AM53" s="256"/>
      <c r="AN53" s="30"/>
      <c r="AO53" s="28"/>
      <c r="AP53" s="28"/>
      <c r="AQ53" s="256"/>
      <c r="AR53" s="30"/>
      <c r="AS53" s="28"/>
      <c r="AT53" s="28"/>
      <c r="AU53" s="256"/>
      <c r="AV53" s="30"/>
      <c r="AW53" s="28"/>
      <c r="AX53" s="28"/>
      <c r="AY53" s="256"/>
      <c r="AZ53" s="30"/>
      <c r="BA53" s="28"/>
      <c r="BB53" s="28"/>
      <c r="BC53" s="256"/>
      <c r="BD53" s="30"/>
      <c r="BE53" s="28"/>
      <c r="BF53" s="28"/>
      <c r="BG53" s="256"/>
      <c r="BH53" s="30"/>
      <c r="BI53" s="28"/>
      <c r="BJ53" s="28"/>
      <c r="BK53" s="256"/>
      <c r="BL53" s="30"/>
      <c r="BM53" s="28"/>
      <c r="BN53" s="28"/>
      <c r="BO53" s="256"/>
      <c r="BP53" s="30"/>
      <c r="BQ53" s="28"/>
      <c r="BR53" s="28"/>
      <c r="BS53" s="256"/>
      <c r="BT53" s="30"/>
      <c r="BU53" s="28"/>
      <c r="BV53" s="28"/>
      <c r="BW53" s="256"/>
      <c r="BX53" s="30"/>
      <c r="BY53" s="28"/>
      <c r="BZ53" s="28"/>
      <c r="CA53" s="256"/>
      <c r="CB53" s="30"/>
      <c r="CC53" s="28"/>
      <c r="CD53" s="28"/>
      <c r="CE53" s="256"/>
      <c r="CF53" s="30"/>
      <c r="CG53" s="28"/>
      <c r="CH53" s="28"/>
      <c r="CI53" s="256"/>
      <c r="CJ53" s="30"/>
      <c r="CK53" s="28"/>
      <c r="CL53" s="28"/>
      <c r="CM53" s="256"/>
      <c r="CN53" s="30"/>
      <c r="CO53" s="28"/>
      <c r="CP53" s="28"/>
      <c r="CQ53" s="256"/>
      <c r="CR53" s="30"/>
      <c r="CS53" s="28"/>
      <c r="CT53" s="28"/>
      <c r="CU53" s="256"/>
      <c r="CV53" s="30"/>
      <c r="CW53" s="28"/>
      <c r="CX53" s="28"/>
      <c r="CY53" s="256"/>
      <c r="CZ53" s="30"/>
      <c r="DA53" s="28"/>
      <c r="DB53" s="28"/>
      <c r="DC53" s="256"/>
      <c r="DD53" s="30"/>
      <c r="DE53" s="28"/>
      <c r="DF53" s="28"/>
      <c r="DG53" s="256"/>
      <c r="DH53" s="30"/>
      <c r="DI53" s="28"/>
      <c r="DJ53" s="28"/>
      <c r="DK53" s="256"/>
      <c r="DL53" s="30"/>
      <c r="DM53" s="28"/>
      <c r="DN53" s="28"/>
      <c r="DO53" s="256"/>
      <c r="DP53" s="30"/>
      <c r="DQ53" s="28"/>
      <c r="DR53" s="28"/>
      <c r="DS53" s="256"/>
      <c r="DT53" s="30"/>
      <c r="DU53" s="28"/>
      <c r="DV53" s="28"/>
      <c r="DW53" s="256"/>
      <c r="DX53" s="30"/>
      <c r="DY53" s="28"/>
      <c r="DZ53" s="28"/>
      <c r="EA53" s="256"/>
      <c r="EB53" s="30"/>
      <c r="EC53" s="28"/>
      <c r="ED53" s="28"/>
      <c r="EE53" s="256"/>
      <c r="EF53" s="30"/>
      <c r="EG53" s="28"/>
      <c r="EH53" s="28"/>
      <c r="EI53" s="256"/>
      <c r="EJ53" s="30"/>
      <c r="EK53" s="28"/>
      <c r="EL53" s="28"/>
      <c r="EM53" s="256"/>
      <c r="EN53" s="30"/>
      <c r="EO53" s="28"/>
      <c r="EP53" s="28"/>
      <c r="EQ53" s="256"/>
      <c r="ER53" s="30"/>
      <c r="ES53" s="28"/>
      <c r="ET53" s="28"/>
      <c r="EU53" s="256"/>
      <c r="EV53" s="30"/>
      <c r="EW53" s="28"/>
      <c r="EX53" s="28"/>
      <c r="EY53" s="256"/>
      <c r="EZ53" s="30"/>
      <c r="FA53" s="28"/>
      <c r="FB53" s="28"/>
      <c r="FC53" s="256"/>
      <c r="FD53" s="30"/>
      <c r="FE53" s="28"/>
      <c r="FF53" s="28"/>
      <c r="FG53" s="256"/>
      <c r="FH53" s="30"/>
      <c r="FI53" s="28"/>
      <c r="FJ53" s="28"/>
      <c r="FK53" s="256"/>
      <c r="FL53" s="30"/>
      <c r="FM53" s="28"/>
      <c r="FN53" s="28"/>
      <c r="FO53" s="256"/>
      <c r="FP53" s="30"/>
      <c r="FQ53" s="28"/>
      <c r="FR53" s="28"/>
      <c r="FS53" s="256"/>
      <c r="FT53" s="30"/>
      <c r="FU53" s="28"/>
      <c r="FV53" s="28"/>
      <c r="FW53" s="256"/>
      <c r="FX53" s="30"/>
      <c r="FY53" s="28"/>
      <c r="FZ53" s="28"/>
      <c r="GA53" s="256"/>
      <c r="GB53" s="30"/>
      <c r="GC53" s="28"/>
      <c r="GD53" s="28"/>
      <c r="GE53" s="256"/>
      <c r="GF53" s="30"/>
      <c r="GG53" s="28"/>
      <c r="GH53" s="28"/>
      <c r="GI53" s="256"/>
      <c r="GJ53" s="30"/>
      <c r="GK53" s="28"/>
      <c r="GL53" s="28"/>
      <c r="GM53" s="256"/>
      <c r="GN53" s="30"/>
      <c r="GO53" s="28"/>
      <c r="GP53" s="28"/>
      <c r="GQ53" s="256"/>
      <c r="GR53" s="30"/>
      <c r="GS53" s="28"/>
      <c r="GT53" s="28"/>
      <c r="GU53" s="256"/>
      <c r="GV53" s="30"/>
      <c r="GW53" s="28"/>
      <c r="GX53" s="28"/>
      <c r="GY53" s="256"/>
      <c r="GZ53" s="30"/>
      <c r="HA53" s="28"/>
      <c r="HB53" s="28"/>
      <c r="HC53" s="256"/>
      <c r="HD53" s="30"/>
      <c r="HE53" s="28"/>
      <c r="HF53" s="28"/>
      <c r="HG53" s="256"/>
      <c r="HH53" s="30"/>
      <c r="HI53" s="28"/>
      <c r="HJ53" s="28"/>
      <c r="HK53" s="256"/>
      <c r="HL53" s="30"/>
      <c r="HM53" s="28"/>
      <c r="HN53" s="28"/>
      <c r="HO53" s="256"/>
      <c r="HP53" s="30"/>
      <c r="HQ53" s="28"/>
      <c r="HR53" s="28"/>
      <c r="HS53" s="256"/>
      <c r="HT53" s="30"/>
      <c r="HU53" s="28"/>
      <c r="HV53" s="28"/>
      <c r="HW53" s="256"/>
      <c r="HX53" s="30"/>
      <c r="HY53" s="28"/>
      <c r="HZ53" s="28"/>
      <c r="IA53" s="256"/>
      <c r="IB53" s="30"/>
      <c r="IC53" s="28"/>
      <c r="ID53" s="28"/>
      <c r="IE53" s="256"/>
    </row>
    <row r="54" spans="1:239" s="43" customFormat="1">
      <c r="A54" s="23" t="s">
        <v>60</v>
      </c>
      <c r="B54" s="371">
        <v>2227.5</v>
      </c>
      <c r="C54" s="371">
        <v>3.07</v>
      </c>
      <c r="D54" s="255">
        <v>0.92242900091932312</v>
      </c>
    </row>
    <row r="55" spans="1:239" ht="13.5" thickBot="1">
      <c r="A55" s="44" t="s">
        <v>19</v>
      </c>
      <c r="B55" s="377">
        <v>0</v>
      </c>
      <c r="C55" s="377">
        <v>0</v>
      </c>
      <c r="D55" s="36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11" style="3" customWidth="1"/>
    <col min="5" max="254" width="11.5" style="3"/>
    <col min="255" max="255" width="45.625" style="3" customWidth="1"/>
    <col min="256" max="257" width="12.625" style="3" customWidth="1"/>
    <col min="258" max="258" width="11" style="3" customWidth="1"/>
    <col min="259" max="510" width="11.5" style="3"/>
    <col min="511" max="511" width="45.625" style="3" customWidth="1"/>
    <col min="512" max="513" width="12.625" style="3" customWidth="1"/>
    <col min="514" max="514" width="11" style="3" customWidth="1"/>
    <col min="515" max="766" width="11.5" style="3"/>
    <col min="767" max="767" width="45.625" style="3" customWidth="1"/>
    <col min="768" max="769" width="12.625" style="3" customWidth="1"/>
    <col min="770" max="770" width="11" style="3" customWidth="1"/>
    <col min="771" max="1022" width="11.5" style="3"/>
    <col min="1023" max="1023" width="45.625" style="3" customWidth="1"/>
    <col min="1024" max="1025" width="12.625" style="3" customWidth="1"/>
    <col min="1026" max="1026" width="11" style="3" customWidth="1"/>
    <col min="1027" max="1278" width="11.5" style="3"/>
    <col min="1279" max="1279" width="45.625" style="3" customWidth="1"/>
    <col min="1280" max="1281" width="12.625" style="3" customWidth="1"/>
    <col min="1282" max="1282" width="11" style="3" customWidth="1"/>
    <col min="1283" max="1534" width="11.5" style="3"/>
    <col min="1535" max="1535" width="45.625" style="3" customWidth="1"/>
    <col min="1536" max="1537" width="12.625" style="3" customWidth="1"/>
    <col min="1538" max="1538" width="11" style="3" customWidth="1"/>
    <col min="1539" max="1790" width="11.5" style="3"/>
    <col min="1791" max="1791" width="45.625" style="3" customWidth="1"/>
    <col min="1792" max="1793" width="12.625" style="3" customWidth="1"/>
    <col min="1794" max="1794" width="11" style="3" customWidth="1"/>
    <col min="1795" max="2046" width="11.5" style="3"/>
    <col min="2047" max="2047" width="45.625" style="3" customWidth="1"/>
    <col min="2048" max="2049" width="12.625" style="3" customWidth="1"/>
    <col min="2050" max="2050" width="11" style="3" customWidth="1"/>
    <col min="2051" max="2302" width="11.5" style="3"/>
    <col min="2303" max="2303" width="45.625" style="3" customWidth="1"/>
    <col min="2304" max="2305" width="12.625" style="3" customWidth="1"/>
    <col min="2306" max="2306" width="11" style="3" customWidth="1"/>
    <col min="2307" max="2558" width="11.5" style="3"/>
    <col min="2559" max="2559" width="45.625" style="3" customWidth="1"/>
    <col min="2560" max="2561" width="12.625" style="3" customWidth="1"/>
    <col min="2562" max="2562" width="11" style="3" customWidth="1"/>
    <col min="2563" max="2814" width="11.5" style="3"/>
    <col min="2815" max="2815" width="45.625" style="3" customWidth="1"/>
    <col min="2816" max="2817" width="12.625" style="3" customWidth="1"/>
    <col min="2818" max="2818" width="11" style="3" customWidth="1"/>
    <col min="2819" max="3070" width="11.5" style="3"/>
    <col min="3071" max="3071" width="45.625" style="3" customWidth="1"/>
    <col min="3072" max="3073" width="12.625" style="3" customWidth="1"/>
    <col min="3074" max="3074" width="11" style="3" customWidth="1"/>
    <col min="3075" max="3326" width="11.5" style="3"/>
    <col min="3327" max="3327" width="45.625" style="3" customWidth="1"/>
    <col min="3328" max="3329" width="12.625" style="3" customWidth="1"/>
    <col min="3330" max="3330" width="11" style="3" customWidth="1"/>
    <col min="3331" max="3582" width="11.5" style="3"/>
    <col min="3583" max="3583" width="45.625" style="3" customWidth="1"/>
    <col min="3584" max="3585" width="12.625" style="3" customWidth="1"/>
    <col min="3586" max="3586" width="11" style="3" customWidth="1"/>
    <col min="3587" max="3838" width="11.5" style="3"/>
    <col min="3839" max="3839" width="45.625" style="3" customWidth="1"/>
    <col min="3840" max="3841" width="12.625" style="3" customWidth="1"/>
    <col min="3842" max="3842" width="11" style="3" customWidth="1"/>
    <col min="3843" max="4094" width="11.5" style="3"/>
    <col min="4095" max="4095" width="45.625" style="3" customWidth="1"/>
    <col min="4096" max="4097" width="12.625" style="3" customWidth="1"/>
    <col min="4098" max="4098" width="11" style="3" customWidth="1"/>
    <col min="4099" max="4350" width="11.5" style="3"/>
    <col min="4351" max="4351" width="45.625" style="3" customWidth="1"/>
    <col min="4352" max="4353" width="12.625" style="3" customWidth="1"/>
    <col min="4354" max="4354" width="11" style="3" customWidth="1"/>
    <col min="4355" max="4606" width="11.5" style="3"/>
    <col min="4607" max="4607" width="45.625" style="3" customWidth="1"/>
    <col min="4608" max="4609" width="12.625" style="3" customWidth="1"/>
    <col min="4610" max="4610" width="11" style="3" customWidth="1"/>
    <col min="4611" max="4862" width="11.5" style="3"/>
    <col min="4863" max="4863" width="45.625" style="3" customWidth="1"/>
    <col min="4864" max="4865" width="12.625" style="3" customWidth="1"/>
    <col min="4866" max="4866" width="11" style="3" customWidth="1"/>
    <col min="4867" max="5118" width="11.5" style="3"/>
    <col min="5119" max="5119" width="45.625" style="3" customWidth="1"/>
    <col min="5120" max="5121" width="12.625" style="3" customWidth="1"/>
    <col min="5122" max="5122" width="11" style="3" customWidth="1"/>
    <col min="5123" max="5374" width="11.5" style="3"/>
    <col min="5375" max="5375" width="45.625" style="3" customWidth="1"/>
    <col min="5376" max="5377" width="12.625" style="3" customWidth="1"/>
    <col min="5378" max="5378" width="11" style="3" customWidth="1"/>
    <col min="5379" max="5630" width="11.5" style="3"/>
    <col min="5631" max="5631" width="45.625" style="3" customWidth="1"/>
    <col min="5632" max="5633" width="12.625" style="3" customWidth="1"/>
    <col min="5634" max="5634" width="11" style="3" customWidth="1"/>
    <col min="5635" max="5886" width="11.5" style="3"/>
    <col min="5887" max="5887" width="45.625" style="3" customWidth="1"/>
    <col min="5888" max="5889" width="12.625" style="3" customWidth="1"/>
    <col min="5890" max="5890" width="11" style="3" customWidth="1"/>
    <col min="5891" max="6142" width="11.5" style="3"/>
    <col min="6143" max="6143" width="45.625" style="3" customWidth="1"/>
    <col min="6144" max="6145" width="12.625" style="3" customWidth="1"/>
    <col min="6146" max="6146" width="11" style="3" customWidth="1"/>
    <col min="6147" max="6398" width="11.5" style="3"/>
    <col min="6399" max="6399" width="45.625" style="3" customWidth="1"/>
    <col min="6400" max="6401" width="12.625" style="3" customWidth="1"/>
    <col min="6402" max="6402" width="11" style="3" customWidth="1"/>
    <col min="6403" max="6654" width="11.5" style="3"/>
    <col min="6655" max="6655" width="45.625" style="3" customWidth="1"/>
    <col min="6656" max="6657" width="12.625" style="3" customWidth="1"/>
    <col min="6658" max="6658" width="11" style="3" customWidth="1"/>
    <col min="6659" max="6910" width="11.5" style="3"/>
    <col min="6911" max="6911" width="45.625" style="3" customWidth="1"/>
    <col min="6912" max="6913" width="12.625" style="3" customWidth="1"/>
    <col min="6914" max="6914" width="11" style="3" customWidth="1"/>
    <col min="6915" max="7166" width="11.5" style="3"/>
    <col min="7167" max="7167" width="45.625" style="3" customWidth="1"/>
    <col min="7168" max="7169" width="12.625" style="3" customWidth="1"/>
    <col min="7170" max="7170" width="11" style="3" customWidth="1"/>
    <col min="7171" max="7422" width="11.5" style="3"/>
    <col min="7423" max="7423" width="45.625" style="3" customWidth="1"/>
    <col min="7424" max="7425" width="12.625" style="3" customWidth="1"/>
    <col min="7426" max="7426" width="11" style="3" customWidth="1"/>
    <col min="7427" max="7678" width="11.5" style="3"/>
    <col min="7679" max="7679" width="45.625" style="3" customWidth="1"/>
    <col min="7680" max="7681" width="12.625" style="3" customWidth="1"/>
    <col min="7682" max="7682" width="11" style="3" customWidth="1"/>
    <col min="7683" max="7934" width="11.5" style="3"/>
    <col min="7935" max="7935" width="45.625" style="3" customWidth="1"/>
    <col min="7936" max="7937" width="12.625" style="3" customWidth="1"/>
    <col min="7938" max="7938" width="11" style="3" customWidth="1"/>
    <col min="7939" max="8190" width="11.5" style="3"/>
    <col min="8191" max="8191" width="45.625" style="3" customWidth="1"/>
    <col min="8192" max="8193" width="12.625" style="3" customWidth="1"/>
    <col min="8194" max="8194" width="11" style="3" customWidth="1"/>
    <col min="8195" max="8446" width="11.5" style="3"/>
    <col min="8447" max="8447" width="45.625" style="3" customWidth="1"/>
    <col min="8448" max="8449" width="12.625" style="3" customWidth="1"/>
    <col min="8450" max="8450" width="11" style="3" customWidth="1"/>
    <col min="8451" max="8702" width="11.5" style="3"/>
    <col min="8703" max="8703" width="45.625" style="3" customWidth="1"/>
    <col min="8704" max="8705" width="12.625" style="3" customWidth="1"/>
    <col min="8706" max="8706" width="11" style="3" customWidth="1"/>
    <col min="8707" max="8958" width="11.5" style="3"/>
    <col min="8959" max="8959" width="45.625" style="3" customWidth="1"/>
    <col min="8960" max="8961" width="12.625" style="3" customWidth="1"/>
    <col min="8962" max="8962" width="11" style="3" customWidth="1"/>
    <col min="8963" max="9214" width="11.5" style="3"/>
    <col min="9215" max="9215" width="45.625" style="3" customWidth="1"/>
    <col min="9216" max="9217" width="12.625" style="3" customWidth="1"/>
    <col min="9218" max="9218" width="11" style="3" customWidth="1"/>
    <col min="9219" max="9470" width="11.5" style="3"/>
    <col min="9471" max="9471" width="45.625" style="3" customWidth="1"/>
    <col min="9472" max="9473" width="12.625" style="3" customWidth="1"/>
    <col min="9474" max="9474" width="11" style="3" customWidth="1"/>
    <col min="9475" max="9726" width="11.5" style="3"/>
    <col min="9727" max="9727" width="45.625" style="3" customWidth="1"/>
    <col min="9728" max="9729" width="12.625" style="3" customWidth="1"/>
    <col min="9730" max="9730" width="11" style="3" customWidth="1"/>
    <col min="9731" max="9982" width="11.5" style="3"/>
    <col min="9983" max="9983" width="45.625" style="3" customWidth="1"/>
    <col min="9984" max="9985" width="12.625" style="3" customWidth="1"/>
    <col min="9986" max="9986" width="11" style="3" customWidth="1"/>
    <col min="9987" max="10238" width="11.5" style="3"/>
    <col min="10239" max="10239" width="45.625" style="3" customWidth="1"/>
    <col min="10240" max="10241" width="12.625" style="3" customWidth="1"/>
    <col min="10242" max="10242" width="11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11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11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11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11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11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11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11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11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11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11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11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11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11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11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11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11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11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11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11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11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11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11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11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75</v>
      </c>
      <c r="B2" s="2"/>
      <c r="C2" s="2"/>
      <c r="D2" s="2"/>
    </row>
    <row r="3" spans="1:4">
      <c r="A3" s="1" t="s">
        <v>345</v>
      </c>
      <c r="B3" s="2"/>
      <c r="C3" s="2"/>
      <c r="D3" s="2"/>
    </row>
    <row r="4" spans="1:4">
      <c r="A4" s="1" t="s">
        <v>338</v>
      </c>
      <c r="B4" s="2"/>
      <c r="C4" s="2"/>
      <c r="D4" s="2"/>
    </row>
    <row r="5" spans="1:4" ht="13.5" thickBot="1">
      <c r="A5" s="4" t="s">
        <v>5</v>
      </c>
      <c r="B5" s="5">
        <v>16000</v>
      </c>
      <c r="C5" s="6" t="s">
        <v>6</v>
      </c>
    </row>
    <row r="6" spans="1:4">
      <c r="A6" s="7"/>
      <c r="B6" s="8" t="s">
        <v>7</v>
      </c>
      <c r="C6" s="49">
        <v>41730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251">
        <v>0</v>
      </c>
    </row>
    <row r="11" spans="1:4">
      <c r="A11" s="17" t="s">
        <v>17</v>
      </c>
      <c r="B11" s="369">
        <v>0</v>
      </c>
      <c r="C11" s="369">
        <v>0</v>
      </c>
      <c r="D11" s="251">
        <v>0</v>
      </c>
    </row>
    <row r="12" spans="1:4">
      <c r="A12" s="17" t="s">
        <v>18</v>
      </c>
      <c r="B12" s="368">
        <v>0</v>
      </c>
      <c r="C12" s="368">
        <v>0</v>
      </c>
      <c r="D12" s="251">
        <v>0</v>
      </c>
    </row>
    <row r="13" spans="1:4">
      <c r="A13" s="17" t="s">
        <v>19</v>
      </c>
      <c r="B13" s="368">
        <v>0</v>
      </c>
      <c r="C13" s="368">
        <v>0</v>
      </c>
      <c r="D13" s="251">
        <v>0</v>
      </c>
    </row>
    <row r="14" spans="1:4">
      <c r="A14" s="17" t="s">
        <v>20</v>
      </c>
      <c r="B14" s="368">
        <v>0</v>
      </c>
      <c r="C14" s="368">
        <v>0</v>
      </c>
      <c r="D14" s="251">
        <v>0</v>
      </c>
    </row>
    <row r="15" spans="1:4">
      <c r="A15" s="6" t="s">
        <v>21</v>
      </c>
      <c r="B15" s="368">
        <v>2475</v>
      </c>
      <c r="C15" s="368">
        <v>3.42</v>
      </c>
      <c r="D15" s="251">
        <v>0.55187393085574843</v>
      </c>
    </row>
    <row r="16" spans="1:4">
      <c r="A16" s="6" t="s">
        <v>22</v>
      </c>
      <c r="B16" s="368">
        <v>86.88</v>
      </c>
      <c r="C16" s="368">
        <v>0.12</v>
      </c>
      <c r="D16" s="251">
        <v>1.9372447318281787E-2</v>
      </c>
    </row>
    <row r="17" spans="1:4">
      <c r="A17" s="6" t="s">
        <v>23</v>
      </c>
      <c r="B17" s="368">
        <v>0</v>
      </c>
      <c r="C17" s="368">
        <v>0</v>
      </c>
      <c r="D17" s="251">
        <v>0</v>
      </c>
    </row>
    <row r="18" spans="1:4">
      <c r="A18" s="6" t="s">
        <v>24</v>
      </c>
      <c r="B18" s="368">
        <v>975</v>
      </c>
      <c r="C18" s="368">
        <v>1.34</v>
      </c>
      <c r="D18" s="251">
        <v>0.21740488185226453</v>
      </c>
    </row>
    <row r="19" spans="1:4">
      <c r="A19" s="6" t="s">
        <v>25</v>
      </c>
      <c r="B19" s="368">
        <v>0</v>
      </c>
      <c r="C19" s="368">
        <v>0</v>
      </c>
      <c r="D19" s="251">
        <v>0</v>
      </c>
    </row>
    <row r="20" spans="1:4">
      <c r="A20" s="6" t="s">
        <v>26</v>
      </c>
      <c r="B20" s="368">
        <v>117.45</v>
      </c>
      <c r="C20" s="368">
        <v>0.16</v>
      </c>
      <c r="D20" s="251">
        <v>2.618892653697279E-2</v>
      </c>
    </row>
    <row r="21" spans="1:4">
      <c r="A21" s="6" t="s">
        <v>78</v>
      </c>
      <c r="B21" s="368">
        <v>378</v>
      </c>
      <c r="C21" s="368">
        <v>0.52</v>
      </c>
      <c r="D21" s="251">
        <v>8.4286200348877946E-2</v>
      </c>
    </row>
    <row r="22" spans="1:4">
      <c r="A22" s="252" t="s">
        <v>29</v>
      </c>
      <c r="B22" s="370">
        <v>4032.33</v>
      </c>
      <c r="C22" s="370">
        <v>5.56</v>
      </c>
      <c r="D22" s="254">
        <v>0.89912638691214541</v>
      </c>
    </row>
    <row r="23" spans="1:4">
      <c r="A23" s="22" t="s">
        <v>30</v>
      </c>
      <c r="B23" s="369">
        <v>0</v>
      </c>
      <c r="C23" s="369">
        <v>0</v>
      </c>
    </row>
    <row r="24" spans="1:4">
      <c r="A24" s="17" t="s">
        <v>31</v>
      </c>
      <c r="B24" s="368">
        <v>0</v>
      </c>
      <c r="C24" s="368">
        <v>0</v>
      </c>
      <c r="D24" s="251">
        <v>0</v>
      </c>
    </row>
    <row r="25" spans="1:4">
      <c r="A25" s="17" t="s">
        <v>32</v>
      </c>
      <c r="B25" s="368">
        <v>0</v>
      </c>
      <c r="C25" s="368">
        <v>0</v>
      </c>
      <c r="D25" s="251">
        <v>0</v>
      </c>
    </row>
    <row r="26" spans="1:4">
      <c r="A26" s="17" t="s">
        <v>33</v>
      </c>
      <c r="B26" s="368">
        <v>0</v>
      </c>
      <c r="C26" s="368">
        <v>0</v>
      </c>
      <c r="D26" s="251">
        <v>0</v>
      </c>
    </row>
    <row r="27" spans="1:4">
      <c r="A27" s="17" t="s">
        <v>34</v>
      </c>
      <c r="B27" s="368">
        <v>0</v>
      </c>
      <c r="C27" s="368">
        <v>0</v>
      </c>
      <c r="D27" s="251">
        <v>0</v>
      </c>
    </row>
    <row r="28" spans="1:4">
      <c r="A28" s="17" t="s">
        <v>35</v>
      </c>
      <c r="B28" s="368">
        <v>301.08999999999997</v>
      </c>
      <c r="C28" s="368">
        <v>0.41</v>
      </c>
      <c r="D28" s="251">
        <v>6.7136857309639308E-2</v>
      </c>
    </row>
    <row r="29" spans="1:4">
      <c r="A29" s="17" t="s">
        <v>36</v>
      </c>
      <c r="B29" s="368">
        <v>0</v>
      </c>
      <c r="C29" s="368">
        <v>0</v>
      </c>
      <c r="D29" s="251">
        <v>0</v>
      </c>
    </row>
    <row r="30" spans="1:4">
      <c r="A30" s="17" t="s">
        <v>37</v>
      </c>
      <c r="B30" s="368">
        <v>0</v>
      </c>
      <c r="C30" s="368">
        <v>0</v>
      </c>
      <c r="D30" s="251">
        <v>0</v>
      </c>
    </row>
    <row r="31" spans="1:4">
      <c r="A31" s="17" t="s">
        <v>38</v>
      </c>
      <c r="B31" s="368">
        <v>0</v>
      </c>
      <c r="C31" s="368">
        <v>0</v>
      </c>
      <c r="D31" s="251">
        <v>0</v>
      </c>
    </row>
    <row r="32" spans="1:4">
      <c r="A32" s="23" t="s">
        <v>39</v>
      </c>
      <c r="B32" s="371">
        <v>301.08999999999997</v>
      </c>
      <c r="C32" s="371">
        <v>0.41</v>
      </c>
      <c r="D32" s="255">
        <v>6.7136857309639308E-2</v>
      </c>
    </row>
    <row r="33" spans="1:239" s="26" customFormat="1">
      <c r="A33" s="11" t="s">
        <v>40</v>
      </c>
      <c r="B33" s="369">
        <v>0</v>
      </c>
      <c r="C33" s="369">
        <v>0</v>
      </c>
      <c r="D33" s="3"/>
    </row>
    <row r="34" spans="1:239" s="26" customFormat="1">
      <c r="A34" s="17" t="s">
        <v>41</v>
      </c>
      <c r="B34" s="368">
        <v>120.9699000000019</v>
      </c>
      <c r="C34" s="368">
        <v>0.17</v>
      </c>
      <c r="D34" s="251">
        <v>2.6973791607364787E-2</v>
      </c>
    </row>
    <row r="35" spans="1:239" s="26" customFormat="1">
      <c r="A35" s="6" t="s">
        <v>42</v>
      </c>
      <c r="B35" s="368">
        <v>120.9699000000019</v>
      </c>
      <c r="C35" s="368">
        <v>0.17</v>
      </c>
      <c r="D35" s="251">
        <v>2.6973791607364787E-2</v>
      </c>
    </row>
    <row r="36" spans="1:239" s="27" customFormat="1">
      <c r="A36" s="252" t="s">
        <v>43</v>
      </c>
      <c r="B36" s="370">
        <v>4454.3899000000019</v>
      </c>
      <c r="C36" s="370">
        <v>6.14</v>
      </c>
      <c r="D36" s="254">
        <v>0.99323703582914957</v>
      </c>
    </row>
    <row r="37" spans="1:239" s="26" customFormat="1">
      <c r="A37" s="11" t="s">
        <v>44</v>
      </c>
      <c r="B37" s="369">
        <v>0</v>
      </c>
      <c r="C37" s="369">
        <v>0</v>
      </c>
      <c r="D37" s="3"/>
    </row>
    <row r="38" spans="1:239" s="26" customFormat="1">
      <c r="A38" s="6" t="s">
        <v>45</v>
      </c>
      <c r="B38" s="368">
        <v>22.2</v>
      </c>
      <c r="C38" s="368">
        <v>0.03</v>
      </c>
      <c r="D38" s="251">
        <v>4.950141925251561E-3</v>
      </c>
    </row>
    <row r="39" spans="1:239" s="26" customFormat="1">
      <c r="A39" s="6" t="s">
        <v>46</v>
      </c>
      <c r="B39" s="368">
        <v>3.97</v>
      </c>
      <c r="C39" s="368">
        <v>0.01</v>
      </c>
      <c r="D39" s="251">
        <v>8.8522808302922071E-4</v>
      </c>
    </row>
    <row r="40" spans="1:239" s="26" customFormat="1">
      <c r="A40" s="17" t="s">
        <v>47</v>
      </c>
      <c r="B40" s="368">
        <v>0</v>
      </c>
      <c r="C40" s="368">
        <v>0</v>
      </c>
      <c r="D40" s="251">
        <v>0</v>
      </c>
    </row>
    <row r="41" spans="1:239" s="86" customFormat="1">
      <c r="A41" s="6" t="s">
        <v>79</v>
      </c>
      <c r="B41" s="368">
        <v>0</v>
      </c>
      <c r="C41" s="368">
        <v>0</v>
      </c>
      <c r="D41" s="251">
        <v>0</v>
      </c>
    </row>
    <row r="42" spans="1:239" s="26" customFormat="1">
      <c r="A42" s="23" t="s">
        <v>49</v>
      </c>
      <c r="B42" s="371">
        <v>26.17</v>
      </c>
      <c r="C42" s="371">
        <v>0.04</v>
      </c>
      <c r="D42" s="255">
        <v>5.8353700082807818E-3</v>
      </c>
      <c r="E42" s="28"/>
      <c r="F42" s="28"/>
      <c r="G42" s="256"/>
      <c r="H42" s="30"/>
      <c r="I42" s="28"/>
      <c r="J42" s="28"/>
      <c r="K42" s="256"/>
      <c r="L42" s="30"/>
      <c r="M42" s="28"/>
      <c r="N42" s="28"/>
      <c r="O42" s="256"/>
      <c r="P42" s="30"/>
      <c r="Q42" s="28"/>
      <c r="R42" s="28"/>
      <c r="S42" s="256"/>
      <c r="T42" s="30"/>
      <c r="U42" s="28"/>
      <c r="V42" s="28"/>
      <c r="W42" s="256"/>
      <c r="X42" s="30"/>
      <c r="Y42" s="28"/>
      <c r="Z42" s="28"/>
      <c r="AA42" s="256"/>
      <c r="AB42" s="30"/>
      <c r="AC42" s="28"/>
      <c r="AD42" s="28"/>
      <c r="AE42" s="256"/>
      <c r="AF42" s="30"/>
      <c r="AG42" s="28"/>
      <c r="AH42" s="28"/>
      <c r="AI42" s="256"/>
      <c r="AJ42" s="30"/>
      <c r="AK42" s="28"/>
      <c r="AL42" s="28"/>
      <c r="AM42" s="256"/>
      <c r="AN42" s="30"/>
      <c r="AO42" s="28"/>
      <c r="AP42" s="28"/>
      <c r="AQ42" s="256"/>
      <c r="AR42" s="30"/>
      <c r="AS42" s="28"/>
      <c r="AT42" s="28"/>
      <c r="AU42" s="256"/>
      <c r="AV42" s="30"/>
      <c r="AW42" s="28"/>
      <c r="AX42" s="28"/>
      <c r="AY42" s="256"/>
      <c r="AZ42" s="30"/>
      <c r="BA42" s="28"/>
      <c r="BB42" s="28"/>
      <c r="BC42" s="256"/>
      <c r="BD42" s="30"/>
      <c r="BE42" s="28"/>
      <c r="BF42" s="28"/>
      <c r="BG42" s="256"/>
      <c r="BH42" s="30"/>
      <c r="BI42" s="28"/>
      <c r="BJ42" s="28"/>
      <c r="BK42" s="256"/>
      <c r="BL42" s="30"/>
      <c r="BM42" s="28"/>
      <c r="BN42" s="28"/>
      <c r="BO42" s="256"/>
      <c r="BP42" s="30"/>
      <c r="BQ42" s="28"/>
      <c r="BR42" s="28"/>
      <c r="BS42" s="256"/>
      <c r="BT42" s="30"/>
      <c r="BU42" s="28"/>
      <c r="BV42" s="28"/>
      <c r="BW42" s="256"/>
      <c r="BX42" s="30"/>
      <c r="BY42" s="28"/>
      <c r="BZ42" s="28"/>
      <c r="CA42" s="256"/>
      <c r="CB42" s="30"/>
      <c r="CC42" s="28"/>
      <c r="CD42" s="28"/>
      <c r="CE42" s="256"/>
      <c r="CF42" s="30"/>
      <c r="CG42" s="28"/>
      <c r="CH42" s="28"/>
      <c r="CI42" s="256"/>
      <c r="CJ42" s="30"/>
      <c r="CK42" s="28"/>
      <c r="CL42" s="28"/>
      <c r="CM42" s="256"/>
      <c r="CN42" s="30"/>
      <c r="CO42" s="28"/>
      <c r="CP42" s="28"/>
      <c r="CQ42" s="256"/>
      <c r="CR42" s="30"/>
      <c r="CS42" s="28"/>
      <c r="CT42" s="28"/>
      <c r="CU42" s="256"/>
      <c r="CV42" s="30"/>
      <c r="CW42" s="28"/>
      <c r="CX42" s="28"/>
      <c r="CY42" s="256"/>
      <c r="CZ42" s="30"/>
      <c r="DA42" s="28"/>
      <c r="DB42" s="28"/>
      <c r="DC42" s="256"/>
      <c r="DD42" s="30"/>
      <c r="DE42" s="28"/>
      <c r="DF42" s="28"/>
      <c r="DG42" s="256"/>
      <c r="DH42" s="30"/>
      <c r="DI42" s="28"/>
      <c r="DJ42" s="28"/>
      <c r="DK42" s="256"/>
      <c r="DL42" s="30"/>
      <c r="DM42" s="28"/>
      <c r="DN42" s="28"/>
      <c r="DO42" s="256"/>
      <c r="DP42" s="30"/>
      <c r="DQ42" s="28"/>
      <c r="DR42" s="28"/>
      <c r="DS42" s="256"/>
      <c r="DT42" s="30"/>
      <c r="DU42" s="28"/>
      <c r="DV42" s="28"/>
      <c r="DW42" s="256"/>
      <c r="DX42" s="30"/>
      <c r="DY42" s="28"/>
      <c r="DZ42" s="28"/>
      <c r="EA42" s="256"/>
      <c r="EB42" s="30"/>
      <c r="EC42" s="28"/>
      <c r="ED42" s="28"/>
      <c r="EE42" s="256"/>
      <c r="EF42" s="30"/>
      <c r="EG42" s="28"/>
      <c r="EH42" s="28"/>
      <c r="EI42" s="256"/>
      <c r="EJ42" s="30"/>
      <c r="EK42" s="28"/>
      <c r="EL42" s="28"/>
      <c r="EM42" s="256"/>
      <c r="EN42" s="30"/>
      <c r="EO42" s="28"/>
      <c r="EP42" s="28"/>
      <c r="EQ42" s="256"/>
      <c r="ER42" s="30"/>
      <c r="ES42" s="28"/>
      <c r="ET42" s="28"/>
      <c r="EU42" s="256"/>
      <c r="EV42" s="30"/>
      <c r="EW42" s="28"/>
      <c r="EX42" s="28"/>
      <c r="EY42" s="256"/>
      <c r="EZ42" s="30"/>
      <c r="FA42" s="28"/>
      <c r="FB42" s="28"/>
      <c r="FC42" s="256"/>
      <c r="FD42" s="30"/>
      <c r="FE42" s="28"/>
      <c r="FF42" s="28"/>
      <c r="FG42" s="256"/>
      <c r="FH42" s="30"/>
      <c r="FI42" s="28"/>
      <c r="FJ42" s="28"/>
      <c r="FK42" s="256"/>
      <c r="FL42" s="30"/>
      <c r="FM42" s="28"/>
      <c r="FN42" s="28"/>
      <c r="FO42" s="256"/>
      <c r="FP42" s="30"/>
      <c r="FQ42" s="28"/>
      <c r="FR42" s="28"/>
      <c r="FS42" s="256"/>
      <c r="FT42" s="30"/>
      <c r="FU42" s="28"/>
      <c r="FV42" s="28"/>
      <c r="FW42" s="256"/>
      <c r="FX42" s="30"/>
      <c r="FY42" s="28"/>
      <c r="FZ42" s="28"/>
      <c r="GA42" s="256"/>
      <c r="GB42" s="30"/>
      <c r="GC42" s="28"/>
      <c r="GD42" s="28"/>
      <c r="GE42" s="256"/>
      <c r="GF42" s="30"/>
      <c r="GG42" s="28"/>
      <c r="GH42" s="28"/>
      <c r="GI42" s="256"/>
      <c r="GJ42" s="30"/>
      <c r="GK42" s="28"/>
      <c r="GL42" s="28"/>
      <c r="GM42" s="256"/>
      <c r="GN42" s="30"/>
      <c r="GO42" s="28"/>
      <c r="GP42" s="28"/>
      <c r="GQ42" s="256"/>
      <c r="GR42" s="30"/>
      <c r="GS42" s="28"/>
      <c r="GT42" s="28"/>
      <c r="GU42" s="256"/>
      <c r="GV42" s="30"/>
      <c r="GW42" s="28"/>
      <c r="GX42" s="28"/>
      <c r="GY42" s="256"/>
      <c r="GZ42" s="30"/>
      <c r="HA42" s="28"/>
      <c r="HB42" s="28"/>
      <c r="HC42" s="256"/>
      <c r="HD42" s="30"/>
      <c r="HE42" s="28"/>
      <c r="HF42" s="28"/>
      <c r="HG42" s="256"/>
      <c r="HH42" s="30"/>
      <c r="HI42" s="28"/>
      <c r="HJ42" s="28"/>
      <c r="HK42" s="256"/>
      <c r="HL42" s="30"/>
      <c r="HM42" s="28"/>
      <c r="HN42" s="28"/>
      <c r="HO42" s="256"/>
      <c r="HP42" s="30"/>
      <c r="HQ42" s="28"/>
      <c r="HR42" s="28"/>
      <c r="HS42" s="256"/>
      <c r="HT42" s="30"/>
      <c r="HU42" s="28"/>
      <c r="HV42" s="28"/>
      <c r="HW42" s="256"/>
      <c r="HX42" s="30"/>
      <c r="HY42" s="28"/>
      <c r="HZ42" s="28"/>
      <c r="IA42" s="256"/>
      <c r="IB42" s="30"/>
      <c r="IC42" s="28"/>
      <c r="ID42" s="28"/>
      <c r="IE42" s="256"/>
    </row>
    <row r="43" spans="1:239" s="26" customFormat="1">
      <c r="A43" s="11" t="s">
        <v>50</v>
      </c>
      <c r="B43" s="369">
        <v>0</v>
      </c>
      <c r="C43" s="369">
        <v>0</v>
      </c>
      <c r="D43" s="3"/>
    </row>
    <row r="44" spans="1:239" s="26" customFormat="1">
      <c r="A44" s="17" t="s">
        <v>80</v>
      </c>
      <c r="B44" s="368">
        <v>0</v>
      </c>
      <c r="C44" s="368">
        <v>0</v>
      </c>
      <c r="D44" s="251">
        <v>0</v>
      </c>
    </row>
    <row r="45" spans="1:239" s="26" customFormat="1">
      <c r="A45" s="17" t="s">
        <v>52</v>
      </c>
      <c r="B45" s="368">
        <v>0</v>
      </c>
      <c r="C45" s="368">
        <v>0</v>
      </c>
      <c r="D45" s="251">
        <v>0</v>
      </c>
    </row>
    <row r="46" spans="1:239" s="26" customFormat="1">
      <c r="A46" s="17" t="s">
        <v>53</v>
      </c>
      <c r="B46" s="368">
        <v>4.16</v>
      </c>
      <c r="C46" s="368">
        <v>0.01</v>
      </c>
      <c r="D46" s="251">
        <v>9.2759416256966206E-4</v>
      </c>
    </row>
    <row r="47" spans="1:239" s="26" customFormat="1">
      <c r="A47" s="23" t="s">
        <v>54</v>
      </c>
      <c r="B47" s="371">
        <v>4.16</v>
      </c>
      <c r="C47" s="371">
        <v>0.01</v>
      </c>
      <c r="D47" s="255">
        <v>9.2759416256966206E-4</v>
      </c>
      <c r="E47" s="28"/>
      <c r="F47" s="28"/>
      <c r="G47" s="256"/>
      <c r="H47" s="30"/>
      <c r="I47" s="28"/>
      <c r="J47" s="28"/>
      <c r="K47" s="256"/>
      <c r="L47" s="30"/>
      <c r="M47" s="28"/>
      <c r="N47" s="28"/>
      <c r="O47" s="256"/>
      <c r="P47" s="30"/>
      <c r="Q47" s="28"/>
      <c r="R47" s="28"/>
      <c r="S47" s="256"/>
      <c r="T47" s="30"/>
      <c r="U47" s="28"/>
      <c r="V47" s="28"/>
      <c r="W47" s="256"/>
      <c r="X47" s="30"/>
      <c r="Y47" s="28"/>
      <c r="Z47" s="28"/>
      <c r="AA47" s="256"/>
      <c r="AB47" s="30"/>
      <c r="AC47" s="28"/>
      <c r="AD47" s="28"/>
      <c r="AE47" s="256"/>
      <c r="AF47" s="30"/>
      <c r="AG47" s="28"/>
      <c r="AH47" s="28"/>
      <c r="AI47" s="256"/>
      <c r="AJ47" s="30"/>
      <c r="AK47" s="28"/>
      <c r="AL47" s="28"/>
      <c r="AM47" s="256"/>
      <c r="AN47" s="30"/>
      <c r="AO47" s="28"/>
      <c r="AP47" s="28"/>
      <c r="AQ47" s="256"/>
      <c r="AR47" s="30"/>
      <c r="AS47" s="28"/>
      <c r="AT47" s="28"/>
      <c r="AU47" s="256"/>
      <c r="AV47" s="30"/>
      <c r="AW47" s="28"/>
      <c r="AX47" s="28"/>
      <c r="AY47" s="256"/>
      <c r="AZ47" s="30"/>
      <c r="BA47" s="28"/>
      <c r="BB47" s="28"/>
      <c r="BC47" s="256"/>
      <c r="BD47" s="30"/>
      <c r="BE47" s="28"/>
      <c r="BF47" s="28"/>
      <c r="BG47" s="256"/>
      <c r="BH47" s="30"/>
      <c r="BI47" s="28"/>
      <c r="BJ47" s="28"/>
      <c r="BK47" s="256"/>
      <c r="BL47" s="30"/>
      <c r="BM47" s="28"/>
      <c r="BN47" s="28"/>
      <c r="BO47" s="256"/>
      <c r="BP47" s="30"/>
      <c r="BQ47" s="28"/>
      <c r="BR47" s="28"/>
      <c r="BS47" s="256"/>
      <c r="BT47" s="30"/>
      <c r="BU47" s="28"/>
      <c r="BV47" s="28"/>
      <c r="BW47" s="256"/>
      <c r="BX47" s="30"/>
      <c r="BY47" s="28"/>
      <c r="BZ47" s="28"/>
      <c r="CA47" s="256"/>
      <c r="CB47" s="30"/>
      <c r="CC47" s="28"/>
      <c r="CD47" s="28"/>
      <c r="CE47" s="256"/>
      <c r="CF47" s="30"/>
      <c r="CG47" s="28"/>
      <c r="CH47" s="28"/>
      <c r="CI47" s="256"/>
      <c r="CJ47" s="30"/>
      <c r="CK47" s="28"/>
      <c r="CL47" s="28"/>
      <c r="CM47" s="256"/>
      <c r="CN47" s="30"/>
      <c r="CO47" s="28"/>
      <c r="CP47" s="28"/>
      <c r="CQ47" s="256"/>
      <c r="CR47" s="30"/>
      <c r="CS47" s="28"/>
      <c r="CT47" s="28"/>
      <c r="CU47" s="256"/>
      <c r="CV47" s="30"/>
      <c r="CW47" s="28"/>
      <c r="CX47" s="28"/>
      <c r="CY47" s="256"/>
      <c r="CZ47" s="30"/>
      <c r="DA47" s="28"/>
      <c r="DB47" s="28"/>
      <c r="DC47" s="256"/>
      <c r="DD47" s="30"/>
      <c r="DE47" s="28"/>
      <c r="DF47" s="28"/>
      <c r="DG47" s="256"/>
      <c r="DH47" s="30"/>
      <c r="DI47" s="28"/>
      <c r="DJ47" s="28"/>
      <c r="DK47" s="256"/>
      <c r="DL47" s="30"/>
      <c r="DM47" s="28"/>
      <c r="DN47" s="28"/>
      <c r="DO47" s="256"/>
      <c r="DP47" s="30"/>
      <c r="DQ47" s="28"/>
      <c r="DR47" s="28"/>
      <c r="DS47" s="256"/>
      <c r="DT47" s="30"/>
      <c r="DU47" s="28"/>
      <c r="DV47" s="28"/>
      <c r="DW47" s="256"/>
      <c r="DX47" s="30"/>
      <c r="DY47" s="28"/>
      <c r="DZ47" s="28"/>
      <c r="EA47" s="256"/>
      <c r="EB47" s="30"/>
      <c r="EC47" s="28"/>
      <c r="ED47" s="28"/>
      <c r="EE47" s="256"/>
      <c r="EF47" s="30"/>
      <c r="EG47" s="28"/>
      <c r="EH47" s="28"/>
      <c r="EI47" s="256"/>
      <c r="EJ47" s="30"/>
      <c r="EK47" s="28"/>
      <c r="EL47" s="28"/>
      <c r="EM47" s="256"/>
      <c r="EN47" s="30"/>
      <c r="EO47" s="28"/>
      <c r="EP47" s="28"/>
      <c r="EQ47" s="256"/>
      <c r="ER47" s="30"/>
      <c r="ES47" s="28"/>
      <c r="ET47" s="28"/>
      <c r="EU47" s="256"/>
      <c r="EV47" s="30"/>
      <c r="EW47" s="28"/>
      <c r="EX47" s="28"/>
      <c r="EY47" s="256"/>
      <c r="EZ47" s="30"/>
      <c r="FA47" s="28"/>
      <c r="FB47" s="28"/>
      <c r="FC47" s="256"/>
      <c r="FD47" s="30"/>
      <c r="FE47" s="28"/>
      <c r="FF47" s="28"/>
      <c r="FG47" s="256"/>
      <c r="FH47" s="30"/>
      <c r="FI47" s="28"/>
      <c r="FJ47" s="28"/>
      <c r="FK47" s="256"/>
      <c r="FL47" s="30"/>
      <c r="FM47" s="28"/>
      <c r="FN47" s="28"/>
      <c r="FO47" s="256"/>
      <c r="FP47" s="30"/>
      <c r="FQ47" s="28"/>
      <c r="FR47" s="28"/>
      <c r="FS47" s="256"/>
      <c r="FT47" s="30"/>
      <c r="FU47" s="28"/>
      <c r="FV47" s="28"/>
      <c r="FW47" s="256"/>
      <c r="FX47" s="30"/>
      <c r="FY47" s="28"/>
      <c r="FZ47" s="28"/>
      <c r="GA47" s="256"/>
      <c r="GB47" s="30"/>
      <c r="GC47" s="28"/>
      <c r="GD47" s="28"/>
      <c r="GE47" s="256"/>
      <c r="GF47" s="30"/>
      <c r="GG47" s="28"/>
      <c r="GH47" s="28"/>
      <c r="GI47" s="256"/>
      <c r="GJ47" s="30"/>
      <c r="GK47" s="28"/>
      <c r="GL47" s="28"/>
      <c r="GM47" s="256"/>
      <c r="GN47" s="30"/>
      <c r="GO47" s="28"/>
      <c r="GP47" s="28"/>
      <c r="GQ47" s="256"/>
      <c r="GR47" s="30"/>
      <c r="GS47" s="28"/>
      <c r="GT47" s="28"/>
      <c r="GU47" s="256"/>
      <c r="GV47" s="30"/>
      <c r="GW47" s="28"/>
      <c r="GX47" s="28"/>
      <c r="GY47" s="256"/>
      <c r="GZ47" s="30"/>
      <c r="HA47" s="28"/>
      <c r="HB47" s="28"/>
      <c r="HC47" s="256"/>
      <c r="HD47" s="30"/>
      <c r="HE47" s="28"/>
      <c r="HF47" s="28"/>
      <c r="HG47" s="256"/>
      <c r="HH47" s="30"/>
      <c r="HI47" s="28"/>
      <c r="HJ47" s="28"/>
      <c r="HK47" s="256"/>
      <c r="HL47" s="30"/>
      <c r="HM47" s="28"/>
      <c r="HN47" s="28"/>
      <c r="HO47" s="256"/>
      <c r="HP47" s="30"/>
      <c r="HQ47" s="28"/>
      <c r="HR47" s="28"/>
      <c r="HS47" s="256"/>
      <c r="HT47" s="30"/>
      <c r="HU47" s="28"/>
      <c r="HV47" s="28"/>
      <c r="HW47" s="256"/>
      <c r="HX47" s="30"/>
      <c r="HY47" s="28"/>
      <c r="HZ47" s="28"/>
      <c r="IA47" s="256"/>
      <c r="IB47" s="30"/>
      <c r="IC47" s="28"/>
      <c r="ID47" s="28"/>
      <c r="IE47" s="256"/>
    </row>
    <row r="48" spans="1:239" s="26" customFormat="1">
      <c r="A48" s="257" t="s">
        <v>55</v>
      </c>
      <c r="B48" s="372">
        <v>30.33</v>
      </c>
      <c r="C48" s="372">
        <v>0.05</v>
      </c>
      <c r="D48" s="259">
        <v>6.7629641708504438E-3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4484.7199000000019</v>
      </c>
      <c r="C49" s="373">
        <v>6.19</v>
      </c>
      <c r="D49" s="260">
        <v>1</v>
      </c>
    </row>
    <row r="50" spans="1:239" s="26" customFormat="1" ht="13.5" thickBot="1">
      <c r="A50" s="34"/>
      <c r="B50" s="374"/>
      <c r="C50" s="374"/>
      <c r="D50" s="364"/>
    </row>
    <row r="51" spans="1:239" s="26" customFormat="1" ht="13.5" thickBot="1">
      <c r="A51" s="37" t="s">
        <v>57</v>
      </c>
      <c r="B51" s="375">
        <v>2679.33</v>
      </c>
      <c r="C51" s="375">
        <v>3.7</v>
      </c>
      <c r="D51" s="365">
        <v>1</v>
      </c>
    </row>
    <row r="52" spans="1:239" s="26" customFormat="1">
      <c r="A52" s="40" t="s">
        <v>58</v>
      </c>
      <c r="B52" s="376">
        <v>86.88</v>
      </c>
      <c r="C52" s="376">
        <v>0.12</v>
      </c>
      <c r="D52" s="366">
        <v>3.242601695199919E-2</v>
      </c>
    </row>
    <row r="53" spans="1:239" s="26" customFormat="1">
      <c r="A53" s="23" t="s">
        <v>59</v>
      </c>
      <c r="B53" s="371">
        <v>117.45</v>
      </c>
      <c r="C53" s="371">
        <v>0.16</v>
      </c>
      <c r="D53" s="255">
        <v>4.3835585762112175E-2</v>
      </c>
      <c r="E53" s="28"/>
      <c r="F53" s="28"/>
      <c r="G53" s="256"/>
      <c r="H53" s="30"/>
      <c r="I53" s="28"/>
      <c r="J53" s="28"/>
      <c r="K53" s="256"/>
      <c r="L53" s="30"/>
      <c r="M53" s="28"/>
      <c r="N53" s="28"/>
      <c r="O53" s="256"/>
      <c r="P53" s="30"/>
      <c r="Q53" s="28"/>
      <c r="R53" s="28"/>
      <c r="S53" s="256"/>
      <c r="T53" s="30"/>
      <c r="U53" s="28"/>
      <c r="V53" s="28"/>
      <c r="W53" s="256"/>
      <c r="X53" s="30"/>
      <c r="Y53" s="28"/>
      <c r="Z53" s="28"/>
      <c r="AA53" s="256"/>
      <c r="AB53" s="30"/>
      <c r="AC53" s="28"/>
      <c r="AD53" s="28"/>
      <c r="AE53" s="256"/>
      <c r="AF53" s="30"/>
      <c r="AG53" s="28"/>
      <c r="AH53" s="28"/>
      <c r="AI53" s="256"/>
      <c r="AJ53" s="30"/>
      <c r="AK53" s="28"/>
      <c r="AL53" s="28"/>
      <c r="AM53" s="256"/>
      <c r="AN53" s="30"/>
      <c r="AO53" s="28"/>
      <c r="AP53" s="28"/>
      <c r="AQ53" s="256"/>
      <c r="AR53" s="30"/>
      <c r="AS53" s="28"/>
      <c r="AT53" s="28"/>
      <c r="AU53" s="256"/>
      <c r="AV53" s="30"/>
      <c r="AW53" s="28"/>
      <c r="AX53" s="28"/>
      <c r="AY53" s="256"/>
      <c r="AZ53" s="30"/>
      <c r="BA53" s="28"/>
      <c r="BB53" s="28"/>
      <c r="BC53" s="256"/>
      <c r="BD53" s="30"/>
      <c r="BE53" s="28"/>
      <c r="BF53" s="28"/>
      <c r="BG53" s="256"/>
      <c r="BH53" s="30"/>
      <c r="BI53" s="28"/>
      <c r="BJ53" s="28"/>
      <c r="BK53" s="256"/>
      <c r="BL53" s="30"/>
      <c r="BM53" s="28"/>
      <c r="BN53" s="28"/>
      <c r="BO53" s="256"/>
      <c r="BP53" s="30"/>
      <c r="BQ53" s="28"/>
      <c r="BR53" s="28"/>
      <c r="BS53" s="256"/>
      <c r="BT53" s="30"/>
      <c r="BU53" s="28"/>
      <c r="BV53" s="28"/>
      <c r="BW53" s="256"/>
      <c r="BX53" s="30"/>
      <c r="BY53" s="28"/>
      <c r="BZ53" s="28"/>
      <c r="CA53" s="256"/>
      <c r="CB53" s="30"/>
      <c r="CC53" s="28"/>
      <c r="CD53" s="28"/>
      <c r="CE53" s="256"/>
      <c r="CF53" s="30"/>
      <c r="CG53" s="28"/>
      <c r="CH53" s="28"/>
      <c r="CI53" s="256"/>
      <c r="CJ53" s="30"/>
      <c r="CK53" s="28"/>
      <c r="CL53" s="28"/>
      <c r="CM53" s="256"/>
      <c r="CN53" s="30"/>
      <c r="CO53" s="28"/>
      <c r="CP53" s="28"/>
      <c r="CQ53" s="256"/>
      <c r="CR53" s="30"/>
      <c r="CS53" s="28"/>
      <c r="CT53" s="28"/>
      <c r="CU53" s="256"/>
      <c r="CV53" s="30"/>
      <c r="CW53" s="28"/>
      <c r="CX53" s="28"/>
      <c r="CY53" s="256"/>
      <c r="CZ53" s="30"/>
      <c r="DA53" s="28"/>
      <c r="DB53" s="28"/>
      <c r="DC53" s="256"/>
      <c r="DD53" s="30"/>
      <c r="DE53" s="28"/>
      <c r="DF53" s="28"/>
      <c r="DG53" s="256"/>
      <c r="DH53" s="30"/>
      <c r="DI53" s="28"/>
      <c r="DJ53" s="28"/>
      <c r="DK53" s="256"/>
      <c r="DL53" s="30"/>
      <c r="DM53" s="28"/>
      <c r="DN53" s="28"/>
      <c r="DO53" s="256"/>
      <c r="DP53" s="30"/>
      <c r="DQ53" s="28"/>
      <c r="DR53" s="28"/>
      <c r="DS53" s="256"/>
      <c r="DT53" s="30"/>
      <c r="DU53" s="28"/>
      <c r="DV53" s="28"/>
      <c r="DW53" s="256"/>
      <c r="DX53" s="30"/>
      <c r="DY53" s="28"/>
      <c r="DZ53" s="28"/>
      <c r="EA53" s="256"/>
      <c r="EB53" s="30"/>
      <c r="EC53" s="28"/>
      <c r="ED53" s="28"/>
      <c r="EE53" s="256"/>
      <c r="EF53" s="30"/>
      <c r="EG53" s="28"/>
      <c r="EH53" s="28"/>
      <c r="EI53" s="256"/>
      <c r="EJ53" s="30"/>
      <c r="EK53" s="28"/>
      <c r="EL53" s="28"/>
      <c r="EM53" s="256"/>
      <c r="EN53" s="30"/>
      <c r="EO53" s="28"/>
      <c r="EP53" s="28"/>
      <c r="EQ53" s="256"/>
      <c r="ER53" s="30"/>
      <c r="ES53" s="28"/>
      <c r="ET53" s="28"/>
      <c r="EU53" s="256"/>
      <c r="EV53" s="30"/>
      <c r="EW53" s="28"/>
      <c r="EX53" s="28"/>
      <c r="EY53" s="256"/>
      <c r="EZ53" s="30"/>
      <c r="FA53" s="28"/>
      <c r="FB53" s="28"/>
      <c r="FC53" s="256"/>
      <c r="FD53" s="30"/>
      <c r="FE53" s="28"/>
      <c r="FF53" s="28"/>
      <c r="FG53" s="256"/>
      <c r="FH53" s="30"/>
      <c r="FI53" s="28"/>
      <c r="FJ53" s="28"/>
      <c r="FK53" s="256"/>
      <c r="FL53" s="30"/>
      <c r="FM53" s="28"/>
      <c r="FN53" s="28"/>
      <c r="FO53" s="256"/>
      <c r="FP53" s="30"/>
      <c r="FQ53" s="28"/>
      <c r="FR53" s="28"/>
      <c r="FS53" s="256"/>
      <c r="FT53" s="30"/>
      <c r="FU53" s="28"/>
      <c r="FV53" s="28"/>
      <c r="FW53" s="256"/>
      <c r="FX53" s="30"/>
      <c r="FY53" s="28"/>
      <c r="FZ53" s="28"/>
      <c r="GA53" s="256"/>
      <c r="GB53" s="30"/>
      <c r="GC53" s="28"/>
      <c r="GD53" s="28"/>
      <c r="GE53" s="256"/>
      <c r="GF53" s="30"/>
      <c r="GG53" s="28"/>
      <c r="GH53" s="28"/>
      <c r="GI53" s="256"/>
      <c r="GJ53" s="30"/>
      <c r="GK53" s="28"/>
      <c r="GL53" s="28"/>
      <c r="GM53" s="256"/>
      <c r="GN53" s="30"/>
      <c r="GO53" s="28"/>
      <c r="GP53" s="28"/>
      <c r="GQ53" s="256"/>
      <c r="GR53" s="30"/>
      <c r="GS53" s="28"/>
      <c r="GT53" s="28"/>
      <c r="GU53" s="256"/>
      <c r="GV53" s="30"/>
      <c r="GW53" s="28"/>
      <c r="GX53" s="28"/>
      <c r="GY53" s="256"/>
      <c r="GZ53" s="30"/>
      <c r="HA53" s="28"/>
      <c r="HB53" s="28"/>
      <c r="HC53" s="256"/>
      <c r="HD53" s="30"/>
      <c r="HE53" s="28"/>
      <c r="HF53" s="28"/>
      <c r="HG53" s="256"/>
      <c r="HH53" s="30"/>
      <c r="HI53" s="28"/>
      <c r="HJ53" s="28"/>
      <c r="HK53" s="256"/>
      <c r="HL53" s="30"/>
      <c r="HM53" s="28"/>
      <c r="HN53" s="28"/>
      <c r="HO53" s="256"/>
      <c r="HP53" s="30"/>
      <c r="HQ53" s="28"/>
      <c r="HR53" s="28"/>
      <c r="HS53" s="256"/>
      <c r="HT53" s="30"/>
      <c r="HU53" s="28"/>
      <c r="HV53" s="28"/>
      <c r="HW53" s="256"/>
      <c r="HX53" s="30"/>
      <c r="HY53" s="28"/>
      <c r="HZ53" s="28"/>
      <c r="IA53" s="256"/>
      <c r="IB53" s="30"/>
      <c r="IC53" s="28"/>
      <c r="ID53" s="28"/>
      <c r="IE53" s="256"/>
    </row>
    <row r="54" spans="1:239" s="43" customFormat="1">
      <c r="A54" s="23" t="s">
        <v>60</v>
      </c>
      <c r="B54" s="371">
        <v>2475</v>
      </c>
      <c r="C54" s="371">
        <v>3.42</v>
      </c>
      <c r="D54" s="255">
        <v>0.92373839728588869</v>
      </c>
    </row>
    <row r="55" spans="1:239" ht="13.5" thickBot="1">
      <c r="A55" s="44" t="s">
        <v>19</v>
      </c>
      <c r="B55" s="377">
        <v>0</v>
      </c>
      <c r="C55" s="377">
        <v>0</v>
      </c>
      <c r="D55" s="36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7"/>
  <sheetViews>
    <sheetView showGridLines="0" zoomScaleNormal="100" workbookViewId="0"/>
  </sheetViews>
  <sheetFormatPr defaultColWidth="11.5" defaultRowHeight="12.75"/>
  <cols>
    <col min="1" max="1" width="45.625" style="396" customWidth="1"/>
    <col min="2" max="3" width="12.625" style="396" customWidth="1"/>
    <col min="4" max="4" width="8.625" style="396" customWidth="1"/>
    <col min="5" max="256" width="11.5" style="396"/>
    <col min="257" max="257" width="45.625" style="396" customWidth="1"/>
    <col min="258" max="259" width="12.625" style="396" customWidth="1"/>
    <col min="260" max="260" width="8.625" style="396" customWidth="1"/>
    <col min="261" max="512" width="11.5" style="396"/>
    <col min="513" max="513" width="45.625" style="396" customWidth="1"/>
    <col min="514" max="515" width="12.625" style="396" customWidth="1"/>
    <col min="516" max="516" width="8.625" style="396" customWidth="1"/>
    <col min="517" max="768" width="11.5" style="396"/>
    <col min="769" max="769" width="45.625" style="396" customWidth="1"/>
    <col min="770" max="771" width="12.625" style="396" customWidth="1"/>
    <col min="772" max="772" width="8.625" style="396" customWidth="1"/>
    <col min="773" max="1024" width="11.5" style="396"/>
    <col min="1025" max="1025" width="45.625" style="396" customWidth="1"/>
    <col min="1026" max="1027" width="12.625" style="396" customWidth="1"/>
    <col min="1028" max="1028" width="8.625" style="396" customWidth="1"/>
    <col min="1029" max="1280" width="11.5" style="396"/>
    <col min="1281" max="1281" width="45.625" style="396" customWidth="1"/>
    <col min="1282" max="1283" width="12.625" style="396" customWidth="1"/>
    <col min="1284" max="1284" width="8.625" style="396" customWidth="1"/>
    <col min="1285" max="1536" width="11.5" style="396"/>
    <col min="1537" max="1537" width="45.625" style="396" customWidth="1"/>
    <col min="1538" max="1539" width="12.625" style="396" customWidth="1"/>
    <col min="1540" max="1540" width="8.625" style="396" customWidth="1"/>
    <col min="1541" max="1792" width="11.5" style="396"/>
    <col min="1793" max="1793" width="45.625" style="396" customWidth="1"/>
    <col min="1794" max="1795" width="12.625" style="396" customWidth="1"/>
    <col min="1796" max="1796" width="8.625" style="396" customWidth="1"/>
    <col min="1797" max="2048" width="11.5" style="396"/>
    <col min="2049" max="2049" width="45.625" style="396" customWidth="1"/>
    <col min="2050" max="2051" width="12.625" style="396" customWidth="1"/>
    <col min="2052" max="2052" width="8.625" style="396" customWidth="1"/>
    <col min="2053" max="2304" width="11.5" style="396"/>
    <col min="2305" max="2305" width="45.625" style="396" customWidth="1"/>
    <col min="2306" max="2307" width="12.625" style="396" customWidth="1"/>
    <col min="2308" max="2308" width="8.625" style="396" customWidth="1"/>
    <col min="2309" max="2560" width="11.5" style="396"/>
    <col min="2561" max="2561" width="45.625" style="396" customWidth="1"/>
    <col min="2562" max="2563" width="12.625" style="396" customWidth="1"/>
    <col min="2564" max="2564" width="8.625" style="396" customWidth="1"/>
    <col min="2565" max="2816" width="11.5" style="396"/>
    <col min="2817" max="2817" width="45.625" style="396" customWidth="1"/>
    <col min="2818" max="2819" width="12.625" style="396" customWidth="1"/>
    <col min="2820" max="2820" width="8.625" style="396" customWidth="1"/>
    <col min="2821" max="3072" width="11.5" style="396"/>
    <col min="3073" max="3073" width="45.625" style="396" customWidth="1"/>
    <col min="3074" max="3075" width="12.625" style="396" customWidth="1"/>
    <col min="3076" max="3076" width="8.625" style="396" customWidth="1"/>
    <col min="3077" max="3328" width="11.5" style="396"/>
    <col min="3329" max="3329" width="45.625" style="396" customWidth="1"/>
    <col min="3330" max="3331" width="12.625" style="396" customWidth="1"/>
    <col min="3332" max="3332" width="8.625" style="396" customWidth="1"/>
    <col min="3333" max="3584" width="11.5" style="396"/>
    <col min="3585" max="3585" width="45.625" style="396" customWidth="1"/>
    <col min="3586" max="3587" width="12.625" style="396" customWidth="1"/>
    <col min="3588" max="3588" width="8.625" style="396" customWidth="1"/>
    <col min="3589" max="3840" width="11.5" style="396"/>
    <col min="3841" max="3841" width="45.625" style="396" customWidth="1"/>
    <col min="3842" max="3843" width="12.625" style="396" customWidth="1"/>
    <col min="3844" max="3844" width="8.625" style="396" customWidth="1"/>
    <col min="3845" max="4096" width="11.5" style="396"/>
    <col min="4097" max="4097" width="45.625" style="396" customWidth="1"/>
    <col min="4098" max="4099" width="12.625" style="396" customWidth="1"/>
    <col min="4100" max="4100" width="8.625" style="396" customWidth="1"/>
    <col min="4101" max="4352" width="11.5" style="396"/>
    <col min="4353" max="4353" width="45.625" style="396" customWidth="1"/>
    <col min="4354" max="4355" width="12.625" style="396" customWidth="1"/>
    <col min="4356" max="4356" width="8.625" style="396" customWidth="1"/>
    <col min="4357" max="4608" width="11.5" style="396"/>
    <col min="4609" max="4609" width="45.625" style="396" customWidth="1"/>
    <col min="4610" max="4611" width="12.625" style="396" customWidth="1"/>
    <col min="4612" max="4612" width="8.625" style="396" customWidth="1"/>
    <col min="4613" max="4864" width="11.5" style="396"/>
    <col min="4865" max="4865" width="45.625" style="396" customWidth="1"/>
    <col min="4866" max="4867" width="12.625" style="396" customWidth="1"/>
    <col min="4868" max="4868" width="8.625" style="396" customWidth="1"/>
    <col min="4869" max="5120" width="11.5" style="396"/>
    <col min="5121" max="5121" width="45.625" style="396" customWidth="1"/>
    <col min="5122" max="5123" width="12.625" style="396" customWidth="1"/>
    <col min="5124" max="5124" width="8.625" style="396" customWidth="1"/>
    <col min="5125" max="5376" width="11.5" style="396"/>
    <col min="5377" max="5377" width="45.625" style="396" customWidth="1"/>
    <col min="5378" max="5379" width="12.625" style="396" customWidth="1"/>
    <col min="5380" max="5380" width="8.625" style="396" customWidth="1"/>
    <col min="5381" max="5632" width="11.5" style="396"/>
    <col min="5633" max="5633" width="45.625" style="396" customWidth="1"/>
    <col min="5634" max="5635" width="12.625" style="396" customWidth="1"/>
    <col min="5636" max="5636" width="8.625" style="396" customWidth="1"/>
    <col min="5637" max="5888" width="11.5" style="396"/>
    <col min="5889" max="5889" width="45.625" style="396" customWidth="1"/>
    <col min="5890" max="5891" width="12.625" style="396" customWidth="1"/>
    <col min="5892" max="5892" width="8.625" style="396" customWidth="1"/>
    <col min="5893" max="6144" width="11.5" style="396"/>
    <col min="6145" max="6145" width="45.625" style="396" customWidth="1"/>
    <col min="6146" max="6147" width="12.625" style="396" customWidth="1"/>
    <col min="6148" max="6148" width="8.625" style="396" customWidth="1"/>
    <col min="6149" max="6400" width="11.5" style="396"/>
    <col min="6401" max="6401" width="45.625" style="396" customWidth="1"/>
    <col min="6402" max="6403" width="12.625" style="396" customWidth="1"/>
    <col min="6404" max="6404" width="8.625" style="396" customWidth="1"/>
    <col min="6405" max="6656" width="11.5" style="396"/>
    <col min="6657" max="6657" width="45.625" style="396" customWidth="1"/>
    <col min="6658" max="6659" width="12.625" style="396" customWidth="1"/>
    <col min="6660" max="6660" width="8.625" style="396" customWidth="1"/>
    <col min="6661" max="6912" width="11.5" style="396"/>
    <col min="6913" max="6913" width="45.625" style="396" customWidth="1"/>
    <col min="6914" max="6915" width="12.625" style="396" customWidth="1"/>
    <col min="6916" max="6916" width="8.625" style="396" customWidth="1"/>
    <col min="6917" max="7168" width="11.5" style="396"/>
    <col min="7169" max="7169" width="45.625" style="396" customWidth="1"/>
    <col min="7170" max="7171" width="12.625" style="396" customWidth="1"/>
    <col min="7172" max="7172" width="8.625" style="396" customWidth="1"/>
    <col min="7173" max="7424" width="11.5" style="396"/>
    <col min="7425" max="7425" width="45.625" style="396" customWidth="1"/>
    <col min="7426" max="7427" width="12.625" style="396" customWidth="1"/>
    <col min="7428" max="7428" width="8.625" style="396" customWidth="1"/>
    <col min="7429" max="7680" width="11.5" style="396"/>
    <col min="7681" max="7681" width="45.625" style="396" customWidth="1"/>
    <col min="7682" max="7683" width="12.625" style="396" customWidth="1"/>
    <col min="7684" max="7684" width="8.625" style="396" customWidth="1"/>
    <col min="7685" max="7936" width="11.5" style="396"/>
    <col min="7937" max="7937" width="45.625" style="396" customWidth="1"/>
    <col min="7938" max="7939" width="12.625" style="396" customWidth="1"/>
    <col min="7940" max="7940" width="8.625" style="396" customWidth="1"/>
    <col min="7941" max="8192" width="11.5" style="396"/>
    <col min="8193" max="8193" width="45.625" style="396" customWidth="1"/>
    <col min="8194" max="8195" width="12.625" style="396" customWidth="1"/>
    <col min="8196" max="8196" width="8.625" style="396" customWidth="1"/>
    <col min="8197" max="8448" width="11.5" style="396"/>
    <col min="8449" max="8449" width="45.625" style="396" customWidth="1"/>
    <col min="8450" max="8451" width="12.625" style="396" customWidth="1"/>
    <col min="8452" max="8452" width="8.625" style="396" customWidth="1"/>
    <col min="8453" max="8704" width="11.5" style="396"/>
    <col min="8705" max="8705" width="45.625" style="396" customWidth="1"/>
    <col min="8706" max="8707" width="12.625" style="396" customWidth="1"/>
    <col min="8708" max="8708" width="8.625" style="396" customWidth="1"/>
    <col min="8709" max="8960" width="11.5" style="396"/>
    <col min="8961" max="8961" width="45.625" style="396" customWidth="1"/>
    <col min="8962" max="8963" width="12.625" style="396" customWidth="1"/>
    <col min="8964" max="8964" width="8.625" style="396" customWidth="1"/>
    <col min="8965" max="9216" width="11.5" style="396"/>
    <col min="9217" max="9217" width="45.625" style="396" customWidth="1"/>
    <col min="9218" max="9219" width="12.625" style="396" customWidth="1"/>
    <col min="9220" max="9220" width="8.625" style="396" customWidth="1"/>
    <col min="9221" max="9472" width="11.5" style="396"/>
    <col min="9473" max="9473" width="45.625" style="396" customWidth="1"/>
    <col min="9474" max="9475" width="12.625" style="396" customWidth="1"/>
    <col min="9476" max="9476" width="8.625" style="396" customWidth="1"/>
    <col min="9477" max="9728" width="11.5" style="396"/>
    <col min="9729" max="9729" width="45.625" style="396" customWidth="1"/>
    <col min="9730" max="9731" width="12.625" style="396" customWidth="1"/>
    <col min="9732" max="9732" width="8.625" style="396" customWidth="1"/>
    <col min="9733" max="9984" width="11.5" style="396"/>
    <col min="9985" max="9985" width="45.625" style="396" customWidth="1"/>
    <col min="9986" max="9987" width="12.625" style="396" customWidth="1"/>
    <col min="9988" max="9988" width="8.625" style="396" customWidth="1"/>
    <col min="9989" max="10240" width="11.5" style="396"/>
    <col min="10241" max="10241" width="45.625" style="396" customWidth="1"/>
    <col min="10242" max="10243" width="12.625" style="396" customWidth="1"/>
    <col min="10244" max="10244" width="8.625" style="396" customWidth="1"/>
    <col min="10245" max="10496" width="11.5" style="396"/>
    <col min="10497" max="10497" width="45.625" style="396" customWidth="1"/>
    <col min="10498" max="10499" width="12.625" style="396" customWidth="1"/>
    <col min="10500" max="10500" width="8.625" style="396" customWidth="1"/>
    <col min="10501" max="10752" width="11.5" style="396"/>
    <col min="10753" max="10753" width="45.625" style="396" customWidth="1"/>
    <col min="10754" max="10755" width="12.625" style="396" customWidth="1"/>
    <col min="10756" max="10756" width="8.625" style="396" customWidth="1"/>
    <col min="10757" max="11008" width="11.5" style="396"/>
    <col min="11009" max="11009" width="45.625" style="396" customWidth="1"/>
    <col min="11010" max="11011" width="12.625" style="396" customWidth="1"/>
    <col min="11012" max="11012" width="8.625" style="396" customWidth="1"/>
    <col min="11013" max="11264" width="11.5" style="396"/>
    <col min="11265" max="11265" width="45.625" style="396" customWidth="1"/>
    <col min="11266" max="11267" width="12.625" style="396" customWidth="1"/>
    <col min="11268" max="11268" width="8.625" style="396" customWidth="1"/>
    <col min="11269" max="11520" width="11.5" style="396"/>
    <col min="11521" max="11521" width="45.625" style="396" customWidth="1"/>
    <col min="11522" max="11523" width="12.625" style="396" customWidth="1"/>
    <col min="11524" max="11524" width="8.625" style="396" customWidth="1"/>
    <col min="11525" max="11776" width="11.5" style="396"/>
    <col min="11777" max="11777" width="45.625" style="396" customWidth="1"/>
    <col min="11778" max="11779" width="12.625" style="396" customWidth="1"/>
    <col min="11780" max="11780" width="8.625" style="396" customWidth="1"/>
    <col min="11781" max="12032" width="11.5" style="396"/>
    <col min="12033" max="12033" width="45.625" style="396" customWidth="1"/>
    <col min="12034" max="12035" width="12.625" style="396" customWidth="1"/>
    <col min="12036" max="12036" width="8.625" style="396" customWidth="1"/>
    <col min="12037" max="12288" width="11.5" style="396"/>
    <col min="12289" max="12289" width="45.625" style="396" customWidth="1"/>
    <col min="12290" max="12291" width="12.625" style="396" customWidth="1"/>
    <col min="12292" max="12292" width="8.625" style="396" customWidth="1"/>
    <col min="12293" max="12544" width="11.5" style="396"/>
    <col min="12545" max="12545" width="45.625" style="396" customWidth="1"/>
    <col min="12546" max="12547" width="12.625" style="396" customWidth="1"/>
    <col min="12548" max="12548" width="8.625" style="396" customWidth="1"/>
    <col min="12549" max="12800" width="11.5" style="396"/>
    <col min="12801" max="12801" width="45.625" style="396" customWidth="1"/>
    <col min="12802" max="12803" width="12.625" style="396" customWidth="1"/>
    <col min="12804" max="12804" width="8.625" style="396" customWidth="1"/>
    <col min="12805" max="13056" width="11.5" style="396"/>
    <col min="13057" max="13057" width="45.625" style="396" customWidth="1"/>
    <col min="13058" max="13059" width="12.625" style="396" customWidth="1"/>
    <col min="13060" max="13060" width="8.625" style="396" customWidth="1"/>
    <col min="13061" max="13312" width="11.5" style="396"/>
    <col min="13313" max="13313" width="45.625" style="396" customWidth="1"/>
    <col min="13314" max="13315" width="12.625" style="396" customWidth="1"/>
    <col min="13316" max="13316" width="8.625" style="396" customWidth="1"/>
    <col min="13317" max="13568" width="11.5" style="396"/>
    <col min="13569" max="13569" width="45.625" style="396" customWidth="1"/>
    <col min="13570" max="13571" width="12.625" style="396" customWidth="1"/>
    <col min="13572" max="13572" width="8.625" style="396" customWidth="1"/>
    <col min="13573" max="13824" width="11.5" style="396"/>
    <col min="13825" max="13825" width="45.625" style="396" customWidth="1"/>
    <col min="13826" max="13827" width="12.625" style="396" customWidth="1"/>
    <col min="13828" max="13828" width="8.625" style="396" customWidth="1"/>
    <col min="13829" max="14080" width="11.5" style="396"/>
    <col min="14081" max="14081" width="45.625" style="396" customWidth="1"/>
    <col min="14082" max="14083" width="12.625" style="396" customWidth="1"/>
    <col min="14084" max="14084" width="8.625" style="396" customWidth="1"/>
    <col min="14085" max="14336" width="11.5" style="396"/>
    <col min="14337" max="14337" width="45.625" style="396" customWidth="1"/>
    <col min="14338" max="14339" width="12.625" style="396" customWidth="1"/>
    <col min="14340" max="14340" width="8.625" style="396" customWidth="1"/>
    <col min="14341" max="14592" width="11.5" style="396"/>
    <col min="14593" max="14593" width="45.625" style="396" customWidth="1"/>
    <col min="14594" max="14595" width="12.625" style="396" customWidth="1"/>
    <col min="14596" max="14596" width="8.625" style="396" customWidth="1"/>
    <col min="14597" max="14848" width="11.5" style="396"/>
    <col min="14849" max="14849" width="45.625" style="396" customWidth="1"/>
    <col min="14850" max="14851" width="12.625" style="396" customWidth="1"/>
    <col min="14852" max="14852" width="8.625" style="396" customWidth="1"/>
    <col min="14853" max="15104" width="11.5" style="396"/>
    <col min="15105" max="15105" width="45.625" style="396" customWidth="1"/>
    <col min="15106" max="15107" width="12.625" style="396" customWidth="1"/>
    <col min="15108" max="15108" width="8.625" style="396" customWidth="1"/>
    <col min="15109" max="15360" width="11.5" style="396"/>
    <col min="15361" max="15361" width="45.625" style="396" customWidth="1"/>
    <col min="15362" max="15363" width="12.625" style="396" customWidth="1"/>
    <col min="15364" max="15364" width="8.625" style="396" customWidth="1"/>
    <col min="15365" max="15616" width="11.5" style="396"/>
    <col min="15617" max="15617" width="45.625" style="396" customWidth="1"/>
    <col min="15618" max="15619" width="12.625" style="396" customWidth="1"/>
    <col min="15620" max="15620" width="8.625" style="396" customWidth="1"/>
    <col min="15621" max="15872" width="11.5" style="396"/>
    <col min="15873" max="15873" width="45.625" style="396" customWidth="1"/>
    <col min="15874" max="15875" width="12.625" style="396" customWidth="1"/>
    <col min="15876" max="15876" width="8.625" style="396" customWidth="1"/>
    <col min="15877" max="16128" width="11.5" style="396"/>
    <col min="16129" max="16129" width="45.625" style="396" customWidth="1"/>
    <col min="16130" max="16131" width="12.625" style="396" customWidth="1"/>
    <col min="16132" max="16132" width="8.625" style="396" customWidth="1"/>
    <col min="16133" max="16384" width="11.5" style="396"/>
  </cols>
  <sheetData>
    <row r="1" spans="1:4">
      <c r="A1" s="394" t="s">
        <v>0</v>
      </c>
      <c r="B1" s="395"/>
      <c r="C1" s="395"/>
      <c r="D1" s="395"/>
    </row>
    <row r="2" spans="1:4">
      <c r="A2" s="394" t="s">
        <v>75</v>
      </c>
      <c r="B2" s="395"/>
      <c r="C2" s="395"/>
      <c r="D2" s="395"/>
    </row>
    <row r="3" spans="1:4">
      <c r="A3" s="394" t="s">
        <v>346</v>
      </c>
      <c r="B3" s="395"/>
      <c r="C3" s="395"/>
      <c r="D3" s="395"/>
    </row>
    <row r="4" spans="1:4">
      <c r="A4" s="394" t="s">
        <v>76</v>
      </c>
      <c r="B4" s="395"/>
      <c r="C4" s="395"/>
      <c r="D4" s="395"/>
    </row>
    <row r="5" spans="1:4" ht="13.5" thickBot="1">
      <c r="A5" s="397" t="s">
        <v>5</v>
      </c>
      <c r="B5" s="398">
        <v>22000</v>
      </c>
      <c r="C5" s="399" t="s">
        <v>6</v>
      </c>
    </row>
    <row r="6" spans="1:4">
      <c r="A6" s="400"/>
      <c r="B6" s="401" t="s">
        <v>7</v>
      </c>
      <c r="C6" s="402" t="s">
        <v>347</v>
      </c>
      <c r="D6" s="403" t="s">
        <v>8</v>
      </c>
    </row>
    <row r="7" spans="1:4">
      <c r="A7" s="404" t="s">
        <v>9</v>
      </c>
      <c r="D7" s="405" t="s">
        <v>10</v>
      </c>
    </row>
    <row r="8" spans="1:4" ht="13.5" thickBot="1">
      <c r="A8" s="406"/>
      <c r="B8" s="407" t="s">
        <v>11</v>
      </c>
      <c r="C8" s="407" t="s">
        <v>12</v>
      </c>
      <c r="D8" s="408" t="s">
        <v>14</v>
      </c>
    </row>
    <row r="9" spans="1:4">
      <c r="A9" s="404" t="s">
        <v>15</v>
      </c>
      <c r="B9" s="409"/>
      <c r="D9" s="410"/>
    </row>
    <row r="10" spans="1:4">
      <c r="A10" s="411" t="s">
        <v>16</v>
      </c>
      <c r="B10" s="412">
        <v>0</v>
      </c>
      <c r="C10" s="412">
        <v>0</v>
      </c>
      <c r="D10" s="413">
        <v>0</v>
      </c>
    </row>
    <row r="11" spans="1:4">
      <c r="A11" s="411" t="s">
        <v>17</v>
      </c>
      <c r="B11" s="414">
        <v>0</v>
      </c>
      <c r="C11" s="414">
        <v>0</v>
      </c>
      <c r="D11" s="413">
        <v>0</v>
      </c>
    </row>
    <row r="12" spans="1:4">
      <c r="A12" s="411" t="s">
        <v>18</v>
      </c>
      <c r="B12" s="412">
        <v>0</v>
      </c>
      <c r="C12" s="412">
        <v>0</v>
      </c>
      <c r="D12" s="413">
        <v>0</v>
      </c>
    </row>
    <row r="13" spans="1:4">
      <c r="A13" s="411" t="s">
        <v>19</v>
      </c>
      <c r="B13" s="412">
        <v>0</v>
      </c>
      <c r="C13" s="412">
        <v>0</v>
      </c>
      <c r="D13" s="413">
        <v>0</v>
      </c>
    </row>
    <row r="14" spans="1:4">
      <c r="A14" s="411" t="s">
        <v>20</v>
      </c>
      <c r="B14" s="412">
        <v>0</v>
      </c>
      <c r="C14" s="412">
        <v>0</v>
      </c>
      <c r="D14" s="413">
        <v>0</v>
      </c>
    </row>
    <row r="15" spans="1:4">
      <c r="A15" s="399" t="s">
        <v>21</v>
      </c>
      <c r="B15" s="412">
        <v>2160</v>
      </c>
      <c r="C15" s="412">
        <v>1.96</v>
      </c>
      <c r="D15" s="413">
        <v>0.32558664642807961</v>
      </c>
    </row>
    <row r="16" spans="1:4">
      <c r="A16" s="399" t="s">
        <v>22</v>
      </c>
      <c r="B16" s="412">
        <v>94.56</v>
      </c>
      <c r="C16" s="412">
        <v>0.08</v>
      </c>
      <c r="D16" s="413">
        <v>1.4253459854740375E-2</v>
      </c>
    </row>
    <row r="17" spans="1:4">
      <c r="A17" s="399" t="s">
        <v>77</v>
      </c>
      <c r="B17" s="412">
        <v>0</v>
      </c>
      <c r="C17" s="412">
        <v>0</v>
      </c>
      <c r="D17" s="413">
        <v>0</v>
      </c>
    </row>
    <row r="18" spans="1:4">
      <c r="A18" s="399" t="s">
        <v>24</v>
      </c>
      <c r="B18" s="412">
        <v>455</v>
      </c>
      <c r="C18" s="412">
        <v>0.41</v>
      </c>
      <c r="D18" s="413">
        <v>6.8584224131840843E-2</v>
      </c>
    </row>
    <row r="19" spans="1:4">
      <c r="A19" s="399" t="s">
        <v>25</v>
      </c>
      <c r="B19" s="412">
        <v>0</v>
      </c>
      <c r="C19" s="412">
        <v>0</v>
      </c>
      <c r="D19" s="413">
        <v>0</v>
      </c>
    </row>
    <row r="20" spans="1:4">
      <c r="A20" s="399" t="s">
        <v>26</v>
      </c>
      <c r="B20" s="412">
        <v>173.79</v>
      </c>
      <c r="C20" s="412">
        <v>0.16</v>
      </c>
      <c r="D20" s="413">
        <v>2.6196158927192573E-2</v>
      </c>
    </row>
    <row r="21" spans="1:4">
      <c r="A21" s="399" t="s">
        <v>78</v>
      </c>
      <c r="B21" s="412">
        <v>3083.3</v>
      </c>
      <c r="C21" s="412">
        <v>2.8</v>
      </c>
      <c r="D21" s="413">
        <v>0.46475986432023053</v>
      </c>
    </row>
    <row r="22" spans="1:4">
      <c r="A22" s="415" t="s">
        <v>29</v>
      </c>
      <c r="B22" s="416">
        <v>5966.65</v>
      </c>
      <c r="C22" s="416">
        <v>5.41</v>
      </c>
      <c r="D22" s="417">
        <v>0.89938035366208391</v>
      </c>
    </row>
    <row r="23" spans="1:4">
      <c r="A23" s="418" t="s">
        <v>30</v>
      </c>
      <c r="B23" s="414">
        <v>0</v>
      </c>
      <c r="C23" s="414">
        <v>0</v>
      </c>
      <c r="D23" s="419"/>
    </row>
    <row r="24" spans="1:4">
      <c r="A24" s="411" t="s">
        <v>31</v>
      </c>
      <c r="B24" s="412">
        <v>119.33</v>
      </c>
      <c r="C24" s="412">
        <v>0.11</v>
      </c>
      <c r="D24" s="413">
        <v>1.7987154869566084E-2</v>
      </c>
    </row>
    <row r="25" spans="1:4">
      <c r="A25" s="411" t="s">
        <v>32</v>
      </c>
      <c r="B25" s="412">
        <v>0</v>
      </c>
      <c r="C25" s="412">
        <v>0</v>
      </c>
      <c r="D25" s="413">
        <v>0</v>
      </c>
    </row>
    <row r="26" spans="1:4">
      <c r="A26" s="411" t="s">
        <v>33</v>
      </c>
      <c r="B26" s="412">
        <v>0</v>
      </c>
      <c r="C26" s="412">
        <v>0</v>
      </c>
      <c r="D26" s="413">
        <v>0</v>
      </c>
    </row>
    <row r="27" spans="1:4">
      <c r="A27" s="411" t="s">
        <v>34</v>
      </c>
      <c r="B27" s="412">
        <v>0</v>
      </c>
      <c r="C27" s="412">
        <v>0</v>
      </c>
      <c r="D27" s="413">
        <v>0</v>
      </c>
    </row>
    <row r="28" spans="1:4">
      <c r="A28" s="411" t="s">
        <v>35</v>
      </c>
      <c r="B28" s="412">
        <v>455.4</v>
      </c>
      <c r="C28" s="412">
        <v>0.41</v>
      </c>
      <c r="D28" s="413">
        <v>6.8644517955253448E-2</v>
      </c>
    </row>
    <row r="29" spans="1:4">
      <c r="A29" s="411" t="s">
        <v>36</v>
      </c>
      <c r="B29" s="412">
        <v>0</v>
      </c>
      <c r="C29" s="412">
        <v>0</v>
      </c>
      <c r="D29" s="413">
        <v>0</v>
      </c>
    </row>
    <row r="30" spans="1:4">
      <c r="A30" s="411" t="s">
        <v>37</v>
      </c>
      <c r="B30" s="412">
        <v>0</v>
      </c>
      <c r="C30" s="412">
        <v>0</v>
      </c>
      <c r="D30" s="413">
        <v>0</v>
      </c>
    </row>
    <row r="31" spans="1:4">
      <c r="A31" s="411" t="s">
        <v>38</v>
      </c>
      <c r="B31" s="412">
        <v>0</v>
      </c>
      <c r="C31" s="412">
        <v>0</v>
      </c>
      <c r="D31" s="413">
        <v>0</v>
      </c>
    </row>
    <row r="32" spans="1:4">
      <c r="A32" s="420" t="s">
        <v>39</v>
      </c>
      <c r="B32" s="421">
        <v>574.73</v>
      </c>
      <c r="C32" s="421">
        <v>0.52</v>
      </c>
      <c r="D32" s="422">
        <v>8.6631672824819539E-2</v>
      </c>
    </row>
    <row r="33" spans="1:237">
      <c r="A33" s="404" t="s">
        <v>40</v>
      </c>
      <c r="B33" s="414">
        <v>0</v>
      </c>
      <c r="C33" s="414">
        <v>0</v>
      </c>
      <c r="D33" s="419"/>
    </row>
    <row r="34" spans="1:237">
      <c r="A34" s="411" t="s">
        <v>41</v>
      </c>
      <c r="B34" s="412">
        <v>64.716216162835011</v>
      </c>
      <c r="C34" s="412">
        <v>0.06</v>
      </c>
      <c r="D34" s="413">
        <v>9.754970273135247E-3</v>
      </c>
    </row>
    <row r="35" spans="1:237">
      <c r="A35" s="399" t="s">
        <v>42</v>
      </c>
      <c r="B35" s="412">
        <v>64.716216162835011</v>
      </c>
      <c r="C35" s="412">
        <v>0.06</v>
      </c>
      <c r="D35" s="413">
        <v>9.754970273135247E-3</v>
      </c>
    </row>
    <row r="36" spans="1:237" s="423" customFormat="1">
      <c r="A36" s="415" t="s">
        <v>43</v>
      </c>
      <c r="B36" s="416">
        <v>6606.096216162834</v>
      </c>
      <c r="C36" s="416">
        <v>5.99</v>
      </c>
      <c r="D36" s="417">
        <v>0.99576699676003855</v>
      </c>
    </row>
    <row r="37" spans="1:237">
      <c r="A37" s="404" t="s">
        <v>44</v>
      </c>
      <c r="B37" s="414">
        <v>0</v>
      </c>
      <c r="C37" s="414">
        <v>0</v>
      </c>
      <c r="D37" s="419"/>
    </row>
    <row r="38" spans="1:237">
      <c r="A38" s="399" t="s">
        <v>45</v>
      </c>
      <c r="B38" s="412">
        <v>23.4</v>
      </c>
      <c r="C38" s="412">
        <v>0.02</v>
      </c>
      <c r="D38" s="413">
        <v>3.5271886696375291E-3</v>
      </c>
    </row>
    <row r="39" spans="1:237">
      <c r="A39" s="399" t="s">
        <v>46</v>
      </c>
      <c r="B39" s="412">
        <v>0</v>
      </c>
      <c r="C39" s="412">
        <v>0</v>
      </c>
      <c r="D39" s="413">
        <v>0</v>
      </c>
    </row>
    <row r="40" spans="1:237">
      <c r="A40" s="411" t="s">
        <v>47</v>
      </c>
      <c r="B40" s="412">
        <v>0</v>
      </c>
      <c r="C40" s="412">
        <v>0</v>
      </c>
      <c r="D40" s="413">
        <v>0</v>
      </c>
    </row>
    <row r="41" spans="1:237">
      <c r="A41" s="411" t="s">
        <v>48</v>
      </c>
      <c r="B41" s="412">
        <v>0</v>
      </c>
      <c r="C41" s="412">
        <v>0</v>
      </c>
      <c r="D41" s="413">
        <v>0</v>
      </c>
    </row>
    <row r="42" spans="1:237">
      <c r="A42" s="411" t="s">
        <v>79</v>
      </c>
      <c r="B42" s="412">
        <v>0</v>
      </c>
      <c r="C42" s="412">
        <v>0</v>
      </c>
      <c r="D42" s="413">
        <v>0</v>
      </c>
    </row>
    <row r="43" spans="1:237">
      <c r="A43" s="420" t="s">
        <v>49</v>
      </c>
      <c r="B43" s="421">
        <v>23.4</v>
      </c>
      <c r="C43" s="421">
        <v>0.02</v>
      </c>
      <c r="D43" s="422">
        <v>3.5271886696375291E-3</v>
      </c>
      <c r="E43" s="424"/>
      <c r="F43" s="399"/>
      <c r="G43" s="409"/>
      <c r="H43" s="409"/>
      <c r="I43" s="424"/>
      <c r="J43" s="399"/>
      <c r="K43" s="409"/>
      <c r="L43" s="409"/>
      <c r="M43" s="424"/>
      <c r="N43" s="399"/>
      <c r="O43" s="409"/>
      <c r="P43" s="409"/>
      <c r="Q43" s="424"/>
      <c r="R43" s="399"/>
      <c r="S43" s="409"/>
      <c r="T43" s="409"/>
      <c r="U43" s="424"/>
      <c r="V43" s="399"/>
      <c r="W43" s="409"/>
      <c r="X43" s="409"/>
      <c r="Y43" s="424"/>
      <c r="Z43" s="399"/>
      <c r="AA43" s="409"/>
      <c r="AB43" s="409"/>
      <c r="AC43" s="424"/>
      <c r="AD43" s="399"/>
      <c r="AE43" s="409"/>
      <c r="AF43" s="409"/>
      <c r="AG43" s="424"/>
      <c r="AH43" s="399"/>
      <c r="AI43" s="409"/>
      <c r="AJ43" s="409"/>
      <c r="AK43" s="424"/>
      <c r="AL43" s="399"/>
      <c r="AM43" s="409"/>
      <c r="AN43" s="409"/>
      <c r="AO43" s="424"/>
      <c r="AP43" s="399"/>
      <c r="AQ43" s="409"/>
      <c r="AR43" s="409"/>
      <c r="AS43" s="424"/>
      <c r="AT43" s="399"/>
      <c r="AU43" s="409"/>
      <c r="AV43" s="409"/>
      <c r="AW43" s="424"/>
      <c r="AX43" s="399"/>
      <c r="AY43" s="409"/>
      <c r="AZ43" s="409"/>
      <c r="BA43" s="424"/>
      <c r="BB43" s="399"/>
      <c r="BC43" s="409"/>
      <c r="BD43" s="409"/>
      <c r="BE43" s="424"/>
      <c r="BF43" s="399"/>
      <c r="BG43" s="409"/>
      <c r="BH43" s="409"/>
      <c r="BI43" s="424"/>
      <c r="BJ43" s="399"/>
      <c r="BK43" s="409"/>
      <c r="BL43" s="409"/>
      <c r="BM43" s="424"/>
      <c r="BN43" s="399"/>
      <c r="BO43" s="409"/>
      <c r="BP43" s="409"/>
      <c r="BQ43" s="424"/>
      <c r="BR43" s="399"/>
      <c r="BS43" s="409"/>
      <c r="BT43" s="409"/>
      <c r="BU43" s="424"/>
      <c r="BV43" s="399"/>
      <c r="BW43" s="409"/>
      <c r="BX43" s="409"/>
      <c r="BY43" s="424"/>
      <c r="BZ43" s="399"/>
      <c r="CA43" s="409"/>
      <c r="CB43" s="409"/>
      <c r="CC43" s="424"/>
      <c r="CD43" s="399"/>
      <c r="CE43" s="409"/>
      <c r="CF43" s="409"/>
      <c r="CG43" s="424"/>
      <c r="CH43" s="399"/>
      <c r="CI43" s="409"/>
      <c r="CJ43" s="409"/>
      <c r="CK43" s="424"/>
      <c r="CL43" s="399"/>
      <c r="CM43" s="409"/>
      <c r="CN43" s="409"/>
      <c r="CO43" s="424"/>
      <c r="CP43" s="399"/>
      <c r="CQ43" s="409"/>
      <c r="CR43" s="409"/>
      <c r="CS43" s="424"/>
      <c r="CT43" s="399"/>
      <c r="CU43" s="409"/>
      <c r="CV43" s="409"/>
      <c r="CW43" s="424"/>
      <c r="CX43" s="399"/>
      <c r="CY43" s="409"/>
      <c r="CZ43" s="409"/>
      <c r="DA43" s="424"/>
      <c r="DB43" s="399"/>
      <c r="DC43" s="409"/>
      <c r="DD43" s="409"/>
      <c r="DE43" s="424"/>
      <c r="DF43" s="399"/>
      <c r="DG43" s="409"/>
      <c r="DH43" s="409"/>
      <c r="DI43" s="424"/>
      <c r="DJ43" s="399"/>
      <c r="DK43" s="409"/>
      <c r="DL43" s="409"/>
      <c r="DM43" s="424"/>
      <c r="DN43" s="399"/>
      <c r="DO43" s="409"/>
      <c r="DP43" s="409"/>
      <c r="DQ43" s="424"/>
      <c r="DR43" s="399"/>
      <c r="DS43" s="409"/>
      <c r="DT43" s="409"/>
      <c r="DU43" s="424"/>
      <c r="DV43" s="399"/>
      <c r="DW43" s="409"/>
      <c r="DX43" s="409"/>
      <c r="DY43" s="424"/>
      <c r="DZ43" s="399"/>
      <c r="EA43" s="409"/>
      <c r="EB43" s="409"/>
      <c r="EC43" s="424"/>
      <c r="ED43" s="399"/>
      <c r="EE43" s="409"/>
      <c r="EF43" s="409"/>
      <c r="EG43" s="424"/>
      <c r="EH43" s="399"/>
      <c r="EI43" s="409"/>
      <c r="EJ43" s="409"/>
      <c r="EK43" s="424"/>
      <c r="EL43" s="399"/>
      <c r="EM43" s="409"/>
      <c r="EN43" s="409"/>
      <c r="EO43" s="424"/>
      <c r="EP43" s="399"/>
      <c r="EQ43" s="409"/>
      <c r="ER43" s="409"/>
      <c r="ES43" s="424"/>
      <c r="ET43" s="399"/>
      <c r="EU43" s="409"/>
      <c r="EV43" s="409"/>
      <c r="EW43" s="424"/>
      <c r="EX43" s="399"/>
      <c r="EY43" s="409"/>
      <c r="EZ43" s="409"/>
      <c r="FA43" s="424"/>
      <c r="FB43" s="399"/>
      <c r="FC43" s="409"/>
      <c r="FD43" s="409"/>
      <c r="FE43" s="424"/>
      <c r="FF43" s="399"/>
      <c r="FG43" s="409"/>
      <c r="FH43" s="409"/>
      <c r="FI43" s="424"/>
      <c r="FJ43" s="399"/>
      <c r="FK43" s="409"/>
      <c r="FL43" s="409"/>
      <c r="FM43" s="424"/>
      <c r="FN43" s="399"/>
      <c r="FO43" s="409"/>
      <c r="FP43" s="409"/>
      <c r="FQ43" s="424"/>
      <c r="FR43" s="399"/>
      <c r="FS43" s="409"/>
      <c r="FT43" s="409"/>
      <c r="FU43" s="424"/>
      <c r="FV43" s="399"/>
      <c r="FW43" s="409"/>
      <c r="FX43" s="409"/>
      <c r="FY43" s="424"/>
      <c r="FZ43" s="399"/>
      <c r="GA43" s="409"/>
      <c r="GB43" s="409"/>
      <c r="GC43" s="424"/>
      <c r="GD43" s="399"/>
      <c r="GE43" s="409"/>
      <c r="GF43" s="409"/>
      <c r="GG43" s="424"/>
      <c r="GH43" s="399"/>
      <c r="GI43" s="409"/>
      <c r="GJ43" s="409"/>
      <c r="GK43" s="424"/>
      <c r="GL43" s="399"/>
      <c r="GM43" s="409"/>
      <c r="GN43" s="409"/>
      <c r="GO43" s="424"/>
      <c r="GP43" s="399"/>
      <c r="GQ43" s="409"/>
      <c r="GR43" s="409"/>
      <c r="GS43" s="424"/>
      <c r="GT43" s="399"/>
      <c r="GU43" s="409"/>
      <c r="GV43" s="409"/>
      <c r="GW43" s="424"/>
      <c r="GX43" s="399"/>
      <c r="GY43" s="409"/>
      <c r="GZ43" s="409"/>
      <c r="HA43" s="424"/>
      <c r="HB43" s="399"/>
      <c r="HC43" s="409"/>
      <c r="HD43" s="409"/>
      <c r="HE43" s="424"/>
      <c r="HF43" s="399"/>
      <c r="HG43" s="409"/>
      <c r="HH43" s="409"/>
      <c r="HI43" s="424"/>
      <c r="HJ43" s="399"/>
      <c r="HK43" s="409"/>
      <c r="HL43" s="409"/>
      <c r="HM43" s="424"/>
      <c r="HN43" s="399"/>
      <c r="HO43" s="409"/>
      <c r="HP43" s="409"/>
      <c r="HQ43" s="424"/>
      <c r="HR43" s="399"/>
      <c r="HS43" s="409"/>
      <c r="HT43" s="409"/>
      <c r="HU43" s="424"/>
      <c r="HV43" s="399"/>
      <c r="HW43" s="409"/>
      <c r="HX43" s="409"/>
      <c r="HY43" s="424"/>
      <c r="HZ43" s="399"/>
      <c r="IA43" s="409"/>
      <c r="IB43" s="409"/>
      <c r="IC43" s="424"/>
    </row>
    <row r="44" spans="1:237">
      <c r="A44" s="404" t="s">
        <v>50</v>
      </c>
      <c r="B44" s="414">
        <v>0</v>
      </c>
      <c r="C44" s="414">
        <v>0</v>
      </c>
      <c r="D44" s="419"/>
    </row>
    <row r="45" spans="1:237">
      <c r="A45" s="411" t="s">
        <v>80</v>
      </c>
      <c r="B45" s="412">
        <v>0.29249999999999998</v>
      </c>
      <c r="C45" s="412">
        <v>0</v>
      </c>
      <c r="D45" s="413">
        <v>4.4089858370469116E-5</v>
      </c>
    </row>
    <row r="46" spans="1:237">
      <c r="A46" s="411" t="s">
        <v>52</v>
      </c>
      <c r="B46" s="412">
        <v>0</v>
      </c>
      <c r="C46" s="412">
        <v>0</v>
      </c>
      <c r="D46" s="413">
        <v>0</v>
      </c>
    </row>
    <row r="47" spans="1:237">
      <c r="A47" s="411" t="s">
        <v>53</v>
      </c>
      <c r="B47" s="412">
        <v>4.3899999999999997</v>
      </c>
      <c r="C47" s="412">
        <v>0</v>
      </c>
      <c r="D47" s="413">
        <v>6.6172471195336544E-4</v>
      </c>
    </row>
    <row r="48" spans="1:237">
      <c r="A48" s="420" t="s">
        <v>54</v>
      </c>
      <c r="B48" s="421">
        <v>4.6825000000000001</v>
      </c>
      <c r="C48" s="421">
        <v>0</v>
      </c>
      <c r="D48" s="422">
        <v>7.0581457032383452E-4</v>
      </c>
      <c r="E48" s="424"/>
      <c r="F48" s="399"/>
      <c r="G48" s="409"/>
      <c r="H48" s="409"/>
      <c r="I48" s="424"/>
      <c r="J48" s="399"/>
      <c r="K48" s="409"/>
      <c r="L48" s="409"/>
      <c r="M48" s="424"/>
      <c r="N48" s="399"/>
      <c r="O48" s="409"/>
      <c r="P48" s="409"/>
      <c r="Q48" s="424"/>
      <c r="R48" s="399"/>
      <c r="S48" s="409"/>
      <c r="T48" s="409"/>
      <c r="U48" s="424"/>
      <c r="V48" s="399"/>
      <c r="W48" s="409"/>
      <c r="X48" s="409"/>
      <c r="Y48" s="424"/>
      <c r="Z48" s="399"/>
      <c r="AA48" s="409"/>
      <c r="AB48" s="409"/>
      <c r="AC48" s="424"/>
      <c r="AD48" s="399"/>
      <c r="AE48" s="409"/>
      <c r="AF48" s="409"/>
      <c r="AG48" s="424"/>
      <c r="AH48" s="399"/>
      <c r="AI48" s="409"/>
      <c r="AJ48" s="409"/>
      <c r="AK48" s="424"/>
      <c r="AL48" s="399"/>
      <c r="AM48" s="409"/>
      <c r="AN48" s="409"/>
      <c r="AO48" s="424"/>
      <c r="AP48" s="399"/>
      <c r="AQ48" s="409"/>
      <c r="AR48" s="409"/>
      <c r="AS48" s="424"/>
      <c r="AT48" s="399"/>
      <c r="AU48" s="409"/>
      <c r="AV48" s="409"/>
      <c r="AW48" s="424"/>
      <c r="AX48" s="399"/>
      <c r="AY48" s="409"/>
      <c r="AZ48" s="409"/>
      <c r="BA48" s="424"/>
      <c r="BB48" s="399"/>
      <c r="BC48" s="409"/>
      <c r="BD48" s="409"/>
      <c r="BE48" s="424"/>
      <c r="BF48" s="399"/>
      <c r="BG48" s="409"/>
      <c r="BH48" s="409"/>
      <c r="BI48" s="424"/>
      <c r="BJ48" s="399"/>
      <c r="BK48" s="409"/>
      <c r="BL48" s="409"/>
      <c r="BM48" s="424"/>
      <c r="BN48" s="399"/>
      <c r="BO48" s="409"/>
      <c r="BP48" s="409"/>
      <c r="BQ48" s="424"/>
      <c r="BR48" s="399"/>
      <c r="BS48" s="409"/>
      <c r="BT48" s="409"/>
      <c r="BU48" s="424"/>
      <c r="BV48" s="399"/>
      <c r="BW48" s="409"/>
      <c r="BX48" s="409"/>
      <c r="BY48" s="424"/>
      <c r="BZ48" s="399"/>
      <c r="CA48" s="409"/>
      <c r="CB48" s="409"/>
      <c r="CC48" s="424"/>
      <c r="CD48" s="399"/>
      <c r="CE48" s="409"/>
      <c r="CF48" s="409"/>
      <c r="CG48" s="424"/>
      <c r="CH48" s="399"/>
      <c r="CI48" s="409"/>
      <c r="CJ48" s="409"/>
      <c r="CK48" s="424"/>
      <c r="CL48" s="399"/>
      <c r="CM48" s="409"/>
      <c r="CN48" s="409"/>
      <c r="CO48" s="424"/>
      <c r="CP48" s="399"/>
      <c r="CQ48" s="409"/>
      <c r="CR48" s="409"/>
      <c r="CS48" s="424"/>
      <c r="CT48" s="399"/>
      <c r="CU48" s="409"/>
      <c r="CV48" s="409"/>
      <c r="CW48" s="424"/>
      <c r="CX48" s="399"/>
      <c r="CY48" s="409"/>
      <c r="CZ48" s="409"/>
      <c r="DA48" s="424"/>
      <c r="DB48" s="399"/>
      <c r="DC48" s="409"/>
      <c r="DD48" s="409"/>
      <c r="DE48" s="424"/>
      <c r="DF48" s="399"/>
      <c r="DG48" s="409"/>
      <c r="DH48" s="409"/>
      <c r="DI48" s="424"/>
      <c r="DJ48" s="399"/>
      <c r="DK48" s="409"/>
      <c r="DL48" s="409"/>
      <c r="DM48" s="424"/>
      <c r="DN48" s="399"/>
      <c r="DO48" s="409"/>
      <c r="DP48" s="409"/>
      <c r="DQ48" s="424"/>
      <c r="DR48" s="399"/>
      <c r="DS48" s="409"/>
      <c r="DT48" s="409"/>
      <c r="DU48" s="424"/>
      <c r="DV48" s="399"/>
      <c r="DW48" s="409"/>
      <c r="DX48" s="409"/>
      <c r="DY48" s="424"/>
      <c r="DZ48" s="399"/>
      <c r="EA48" s="409"/>
      <c r="EB48" s="409"/>
      <c r="EC48" s="424"/>
      <c r="ED48" s="399"/>
      <c r="EE48" s="409"/>
      <c r="EF48" s="409"/>
      <c r="EG48" s="424"/>
      <c r="EH48" s="399"/>
      <c r="EI48" s="409"/>
      <c r="EJ48" s="409"/>
      <c r="EK48" s="424"/>
      <c r="EL48" s="399"/>
      <c r="EM48" s="409"/>
      <c r="EN48" s="409"/>
      <c r="EO48" s="424"/>
      <c r="EP48" s="399"/>
      <c r="EQ48" s="409"/>
      <c r="ER48" s="409"/>
      <c r="ES48" s="424"/>
      <c r="ET48" s="399"/>
      <c r="EU48" s="409"/>
      <c r="EV48" s="409"/>
      <c r="EW48" s="424"/>
      <c r="EX48" s="399"/>
      <c r="EY48" s="409"/>
      <c r="EZ48" s="409"/>
      <c r="FA48" s="424"/>
      <c r="FB48" s="399"/>
      <c r="FC48" s="409"/>
      <c r="FD48" s="409"/>
      <c r="FE48" s="424"/>
      <c r="FF48" s="399"/>
      <c r="FG48" s="409"/>
      <c r="FH48" s="409"/>
      <c r="FI48" s="424"/>
      <c r="FJ48" s="399"/>
      <c r="FK48" s="409"/>
      <c r="FL48" s="409"/>
      <c r="FM48" s="424"/>
      <c r="FN48" s="399"/>
      <c r="FO48" s="409"/>
      <c r="FP48" s="409"/>
      <c r="FQ48" s="424"/>
      <c r="FR48" s="399"/>
      <c r="FS48" s="409"/>
      <c r="FT48" s="409"/>
      <c r="FU48" s="424"/>
      <c r="FV48" s="399"/>
      <c r="FW48" s="409"/>
      <c r="FX48" s="409"/>
      <c r="FY48" s="424"/>
      <c r="FZ48" s="399"/>
      <c r="GA48" s="409"/>
      <c r="GB48" s="409"/>
      <c r="GC48" s="424"/>
      <c r="GD48" s="399"/>
      <c r="GE48" s="409"/>
      <c r="GF48" s="409"/>
      <c r="GG48" s="424"/>
      <c r="GH48" s="399"/>
      <c r="GI48" s="409"/>
      <c r="GJ48" s="409"/>
      <c r="GK48" s="424"/>
      <c r="GL48" s="399"/>
      <c r="GM48" s="409"/>
      <c r="GN48" s="409"/>
      <c r="GO48" s="424"/>
      <c r="GP48" s="399"/>
      <c r="GQ48" s="409"/>
      <c r="GR48" s="409"/>
      <c r="GS48" s="424"/>
      <c r="GT48" s="399"/>
      <c r="GU48" s="409"/>
      <c r="GV48" s="409"/>
      <c r="GW48" s="424"/>
      <c r="GX48" s="399"/>
      <c r="GY48" s="409"/>
      <c r="GZ48" s="409"/>
      <c r="HA48" s="424"/>
      <c r="HB48" s="399"/>
      <c r="HC48" s="409"/>
      <c r="HD48" s="409"/>
      <c r="HE48" s="424"/>
      <c r="HF48" s="399"/>
      <c r="HG48" s="409"/>
      <c r="HH48" s="409"/>
      <c r="HI48" s="424"/>
      <c r="HJ48" s="399"/>
      <c r="HK48" s="409"/>
      <c r="HL48" s="409"/>
      <c r="HM48" s="424"/>
      <c r="HN48" s="399"/>
      <c r="HO48" s="409"/>
      <c r="HP48" s="409"/>
      <c r="HQ48" s="424"/>
      <c r="HR48" s="399"/>
      <c r="HS48" s="409"/>
      <c r="HT48" s="409"/>
      <c r="HU48" s="424"/>
      <c r="HV48" s="399"/>
      <c r="HW48" s="409"/>
      <c r="HX48" s="409"/>
      <c r="HY48" s="424"/>
      <c r="HZ48" s="399"/>
      <c r="IA48" s="409"/>
      <c r="IB48" s="409"/>
      <c r="IC48" s="424"/>
    </row>
    <row r="49" spans="1:237">
      <c r="A49" s="425" t="s">
        <v>55</v>
      </c>
      <c r="B49" s="426">
        <v>28.0825</v>
      </c>
      <c r="C49" s="426">
        <v>0.02</v>
      </c>
      <c r="D49" s="427">
        <v>4.2330032399613632E-3</v>
      </c>
      <c r="E49" s="409"/>
      <c r="F49" s="409"/>
      <c r="G49" s="409"/>
      <c r="H49" s="399"/>
      <c r="I49" s="409"/>
      <c r="J49" s="409"/>
      <c r="K49" s="409"/>
      <c r="L49" s="399"/>
      <c r="M49" s="409"/>
      <c r="N49" s="409"/>
      <c r="O49" s="409"/>
      <c r="P49" s="399"/>
      <c r="Q49" s="409"/>
      <c r="R49" s="409"/>
      <c r="S49" s="409"/>
      <c r="T49" s="399"/>
      <c r="U49" s="409"/>
      <c r="V49" s="409"/>
      <c r="W49" s="409"/>
      <c r="X49" s="399"/>
      <c r="Y49" s="409"/>
      <c r="Z49" s="409"/>
      <c r="AA49" s="409"/>
      <c r="AB49" s="399"/>
      <c r="AC49" s="409"/>
      <c r="AD49" s="409"/>
      <c r="AE49" s="409"/>
      <c r="AF49" s="399"/>
      <c r="AG49" s="409"/>
      <c r="AH49" s="409"/>
      <c r="AI49" s="409"/>
      <c r="AJ49" s="399"/>
      <c r="AK49" s="409"/>
      <c r="AL49" s="409"/>
      <c r="AM49" s="409"/>
      <c r="AN49" s="399"/>
      <c r="AO49" s="409"/>
      <c r="AP49" s="409"/>
      <c r="AQ49" s="409"/>
      <c r="AR49" s="399"/>
      <c r="AS49" s="409"/>
      <c r="AT49" s="409"/>
      <c r="AU49" s="409"/>
      <c r="AV49" s="399"/>
      <c r="AW49" s="409"/>
      <c r="AX49" s="409"/>
      <c r="AY49" s="409"/>
      <c r="AZ49" s="399"/>
      <c r="BA49" s="409"/>
      <c r="BB49" s="409"/>
      <c r="BC49" s="409"/>
      <c r="BD49" s="399"/>
      <c r="BE49" s="409"/>
      <c r="BF49" s="409"/>
      <c r="BG49" s="409"/>
      <c r="BH49" s="399"/>
      <c r="BI49" s="409"/>
      <c r="BJ49" s="409"/>
      <c r="BK49" s="409"/>
      <c r="BL49" s="399"/>
      <c r="BM49" s="409"/>
      <c r="BN49" s="409"/>
      <c r="BO49" s="409"/>
      <c r="BP49" s="399"/>
      <c r="BQ49" s="409"/>
      <c r="BR49" s="409"/>
      <c r="BS49" s="409"/>
      <c r="BT49" s="399"/>
      <c r="BU49" s="409"/>
      <c r="BV49" s="409"/>
      <c r="BW49" s="409"/>
      <c r="BX49" s="399"/>
      <c r="BY49" s="409"/>
      <c r="BZ49" s="409"/>
      <c r="CA49" s="409"/>
      <c r="CB49" s="399"/>
      <c r="CC49" s="409"/>
      <c r="CD49" s="409"/>
      <c r="CE49" s="409"/>
      <c r="CF49" s="399"/>
      <c r="CG49" s="409"/>
      <c r="CH49" s="409"/>
      <c r="CI49" s="409"/>
      <c r="CJ49" s="399"/>
      <c r="CK49" s="409"/>
      <c r="CL49" s="409"/>
      <c r="CM49" s="409"/>
      <c r="CN49" s="399"/>
      <c r="CO49" s="409"/>
      <c r="CP49" s="409"/>
      <c r="CQ49" s="409"/>
      <c r="CR49" s="399"/>
      <c r="CS49" s="409"/>
      <c r="CT49" s="409"/>
      <c r="CU49" s="409"/>
      <c r="CV49" s="399"/>
      <c r="CW49" s="409"/>
      <c r="CX49" s="409"/>
      <c r="CY49" s="409"/>
      <c r="CZ49" s="399"/>
      <c r="DA49" s="409"/>
      <c r="DB49" s="409"/>
      <c r="DC49" s="409"/>
      <c r="DD49" s="399"/>
      <c r="DE49" s="409"/>
      <c r="DF49" s="409"/>
      <c r="DG49" s="409"/>
      <c r="DH49" s="399"/>
      <c r="DI49" s="409"/>
      <c r="DJ49" s="409"/>
      <c r="DK49" s="409"/>
      <c r="DL49" s="399"/>
      <c r="DM49" s="409"/>
      <c r="DN49" s="409"/>
      <c r="DO49" s="409"/>
      <c r="DP49" s="399"/>
      <c r="DQ49" s="409"/>
      <c r="DR49" s="409"/>
      <c r="DS49" s="409"/>
      <c r="DT49" s="399"/>
      <c r="DU49" s="409"/>
      <c r="DV49" s="409"/>
      <c r="DW49" s="409"/>
      <c r="DX49" s="399"/>
      <c r="DY49" s="409"/>
      <c r="DZ49" s="409"/>
      <c r="EA49" s="409"/>
      <c r="EB49" s="399"/>
      <c r="EC49" s="409"/>
      <c r="ED49" s="409"/>
      <c r="EE49" s="409"/>
      <c r="EF49" s="399"/>
      <c r="EG49" s="409"/>
      <c r="EH49" s="409"/>
      <c r="EI49" s="409"/>
      <c r="EJ49" s="399"/>
      <c r="EK49" s="409"/>
      <c r="EL49" s="409"/>
      <c r="EM49" s="409"/>
      <c r="EN49" s="399"/>
      <c r="EO49" s="409"/>
      <c r="EP49" s="409"/>
      <c r="EQ49" s="409"/>
      <c r="ER49" s="399"/>
      <c r="ES49" s="409"/>
      <c r="ET49" s="409"/>
      <c r="EU49" s="409"/>
      <c r="EV49" s="399"/>
      <c r="EW49" s="409"/>
      <c r="EX49" s="409"/>
      <c r="EY49" s="409"/>
      <c r="EZ49" s="399"/>
      <c r="FA49" s="409"/>
      <c r="FB49" s="409"/>
      <c r="FC49" s="409"/>
      <c r="FD49" s="399"/>
      <c r="FE49" s="409"/>
      <c r="FF49" s="409"/>
      <c r="FG49" s="409"/>
      <c r="FH49" s="399"/>
      <c r="FI49" s="409"/>
      <c r="FJ49" s="409"/>
      <c r="FK49" s="409"/>
      <c r="FL49" s="399"/>
      <c r="FM49" s="409"/>
      <c r="FN49" s="409"/>
      <c r="FO49" s="409"/>
      <c r="FP49" s="399"/>
      <c r="FQ49" s="409"/>
      <c r="FR49" s="409"/>
      <c r="FS49" s="409"/>
      <c r="FT49" s="399"/>
      <c r="FU49" s="409"/>
      <c r="FV49" s="409"/>
      <c r="FW49" s="409"/>
      <c r="FX49" s="399"/>
      <c r="FY49" s="409"/>
      <c r="FZ49" s="409"/>
      <c r="GA49" s="409"/>
      <c r="GB49" s="399"/>
      <c r="GC49" s="409"/>
      <c r="GD49" s="409"/>
      <c r="GE49" s="409"/>
      <c r="GF49" s="399"/>
      <c r="GG49" s="409"/>
      <c r="GH49" s="409"/>
      <c r="GI49" s="409"/>
      <c r="GJ49" s="399"/>
      <c r="GK49" s="409"/>
      <c r="GL49" s="409"/>
      <c r="GM49" s="409"/>
      <c r="GN49" s="399"/>
      <c r="GO49" s="409"/>
      <c r="GP49" s="409"/>
      <c r="GQ49" s="409"/>
      <c r="GR49" s="399"/>
      <c r="GS49" s="409"/>
      <c r="GT49" s="409"/>
      <c r="GU49" s="409"/>
      <c r="GV49" s="399"/>
      <c r="GW49" s="409"/>
      <c r="GX49" s="409"/>
      <c r="GY49" s="409"/>
      <c r="GZ49" s="399"/>
      <c r="HA49" s="409"/>
      <c r="HB49" s="409"/>
      <c r="HC49" s="409"/>
      <c r="HD49" s="399"/>
      <c r="HE49" s="409"/>
      <c r="HF49" s="409"/>
      <c r="HG49" s="409"/>
      <c r="HH49" s="399"/>
      <c r="HI49" s="409"/>
      <c r="HJ49" s="409"/>
      <c r="HK49" s="409"/>
      <c r="HL49" s="399"/>
      <c r="HM49" s="409"/>
      <c r="HN49" s="409"/>
      <c r="HO49" s="409"/>
      <c r="HP49" s="399"/>
      <c r="HQ49" s="409"/>
      <c r="HR49" s="409"/>
      <c r="HS49" s="409"/>
      <c r="HT49" s="399"/>
      <c r="HU49" s="409"/>
      <c r="HV49" s="409"/>
      <c r="HW49" s="409"/>
      <c r="HX49" s="399"/>
      <c r="HY49" s="409"/>
      <c r="HZ49" s="409"/>
      <c r="IA49" s="409"/>
    </row>
    <row r="50" spans="1:237" s="423" customFormat="1" ht="13.5" thickBot="1">
      <c r="A50" s="428" t="s">
        <v>56</v>
      </c>
      <c r="B50" s="429">
        <v>6634.1787161628345</v>
      </c>
      <c r="C50" s="429">
        <v>6.01</v>
      </c>
      <c r="D50" s="430">
        <v>1</v>
      </c>
    </row>
    <row r="51" spans="1:237" ht="13.5" thickBot="1">
      <c r="A51" s="404"/>
      <c r="B51" s="431"/>
      <c r="C51" s="431"/>
      <c r="D51" s="432"/>
    </row>
    <row r="52" spans="1:237" ht="13.5" thickBot="1">
      <c r="A52" s="433" t="s">
        <v>57</v>
      </c>
      <c r="B52" s="434">
        <v>2428.35</v>
      </c>
      <c r="C52" s="434">
        <v>2.2000000000000002</v>
      </c>
      <c r="D52" s="435">
        <v>1</v>
      </c>
    </row>
    <row r="53" spans="1:237">
      <c r="A53" s="436" t="s">
        <v>58</v>
      </c>
      <c r="B53" s="437">
        <v>94.56</v>
      </c>
      <c r="C53" s="437">
        <v>0.08</v>
      </c>
      <c r="D53" s="438">
        <v>3.8940021001914883E-2</v>
      </c>
    </row>
    <row r="54" spans="1:237">
      <c r="A54" s="420" t="s">
        <v>59</v>
      </c>
      <c r="B54" s="421">
        <v>173.79</v>
      </c>
      <c r="C54" s="421">
        <v>0.16</v>
      </c>
      <c r="D54" s="422">
        <v>7.1567113472110686E-2</v>
      </c>
      <c r="E54" s="424"/>
      <c r="F54" s="399"/>
      <c r="G54" s="409"/>
      <c r="H54" s="409"/>
      <c r="I54" s="424"/>
      <c r="J54" s="399"/>
      <c r="K54" s="409"/>
      <c r="L54" s="409"/>
      <c r="M54" s="424"/>
      <c r="N54" s="399"/>
      <c r="O54" s="409"/>
      <c r="P54" s="409"/>
      <c r="Q54" s="424"/>
      <c r="R54" s="399"/>
      <c r="S54" s="409"/>
      <c r="T54" s="409"/>
      <c r="U54" s="424"/>
      <c r="V54" s="399"/>
      <c r="W54" s="409"/>
      <c r="X54" s="409"/>
      <c r="Y54" s="424"/>
      <c r="Z54" s="399"/>
      <c r="AA54" s="409"/>
      <c r="AB54" s="409"/>
      <c r="AC54" s="424"/>
      <c r="AD54" s="399"/>
      <c r="AE54" s="409"/>
      <c r="AF54" s="409"/>
      <c r="AG54" s="424"/>
      <c r="AH54" s="399"/>
      <c r="AI54" s="409"/>
      <c r="AJ54" s="409"/>
      <c r="AK54" s="424"/>
      <c r="AL54" s="399"/>
      <c r="AM54" s="409"/>
      <c r="AN54" s="409"/>
      <c r="AO54" s="424"/>
      <c r="AP54" s="399"/>
      <c r="AQ54" s="409"/>
      <c r="AR54" s="409"/>
      <c r="AS54" s="424"/>
      <c r="AT54" s="399"/>
      <c r="AU54" s="409"/>
      <c r="AV54" s="409"/>
      <c r="AW54" s="424"/>
      <c r="AX54" s="399"/>
      <c r="AY54" s="409"/>
      <c r="AZ54" s="409"/>
      <c r="BA54" s="424"/>
      <c r="BB54" s="399"/>
      <c r="BC54" s="409"/>
      <c r="BD54" s="409"/>
      <c r="BE54" s="424"/>
      <c r="BF54" s="399"/>
      <c r="BG54" s="409"/>
      <c r="BH54" s="409"/>
      <c r="BI54" s="424"/>
      <c r="BJ54" s="399"/>
      <c r="BK54" s="409"/>
      <c r="BL54" s="409"/>
      <c r="BM54" s="424"/>
      <c r="BN54" s="399"/>
      <c r="BO54" s="409"/>
      <c r="BP54" s="409"/>
      <c r="BQ54" s="424"/>
      <c r="BR54" s="399"/>
      <c r="BS54" s="409"/>
      <c r="BT54" s="409"/>
      <c r="BU54" s="424"/>
      <c r="BV54" s="399"/>
      <c r="BW54" s="409"/>
      <c r="BX54" s="409"/>
      <c r="BY54" s="424"/>
      <c r="BZ54" s="399"/>
      <c r="CA54" s="409"/>
      <c r="CB54" s="409"/>
      <c r="CC54" s="424"/>
      <c r="CD54" s="399"/>
      <c r="CE54" s="409"/>
      <c r="CF54" s="409"/>
      <c r="CG54" s="424"/>
      <c r="CH54" s="399"/>
      <c r="CI54" s="409"/>
      <c r="CJ54" s="409"/>
      <c r="CK54" s="424"/>
      <c r="CL54" s="399"/>
      <c r="CM54" s="409"/>
      <c r="CN54" s="409"/>
      <c r="CO54" s="424"/>
      <c r="CP54" s="399"/>
      <c r="CQ54" s="409"/>
      <c r="CR54" s="409"/>
      <c r="CS54" s="424"/>
      <c r="CT54" s="399"/>
      <c r="CU54" s="409"/>
      <c r="CV54" s="409"/>
      <c r="CW54" s="424"/>
      <c r="CX54" s="399"/>
      <c r="CY54" s="409"/>
      <c r="CZ54" s="409"/>
      <c r="DA54" s="424"/>
      <c r="DB54" s="399"/>
      <c r="DC54" s="409"/>
      <c r="DD54" s="409"/>
      <c r="DE54" s="424"/>
      <c r="DF54" s="399"/>
      <c r="DG54" s="409"/>
      <c r="DH54" s="409"/>
      <c r="DI54" s="424"/>
      <c r="DJ54" s="399"/>
      <c r="DK54" s="409"/>
      <c r="DL54" s="409"/>
      <c r="DM54" s="424"/>
      <c r="DN54" s="399"/>
      <c r="DO54" s="409"/>
      <c r="DP54" s="409"/>
      <c r="DQ54" s="424"/>
      <c r="DR54" s="399"/>
      <c r="DS54" s="409"/>
      <c r="DT54" s="409"/>
      <c r="DU54" s="424"/>
      <c r="DV54" s="399"/>
      <c r="DW54" s="409"/>
      <c r="DX54" s="409"/>
      <c r="DY54" s="424"/>
      <c r="DZ54" s="399"/>
      <c r="EA54" s="409"/>
      <c r="EB54" s="409"/>
      <c r="EC54" s="424"/>
      <c r="ED54" s="399"/>
      <c r="EE54" s="409"/>
      <c r="EF54" s="409"/>
      <c r="EG54" s="424"/>
      <c r="EH54" s="399"/>
      <c r="EI54" s="409"/>
      <c r="EJ54" s="409"/>
      <c r="EK54" s="424"/>
      <c r="EL54" s="399"/>
      <c r="EM54" s="409"/>
      <c r="EN54" s="409"/>
      <c r="EO54" s="424"/>
      <c r="EP54" s="399"/>
      <c r="EQ54" s="409"/>
      <c r="ER54" s="409"/>
      <c r="ES54" s="424"/>
      <c r="ET54" s="399"/>
      <c r="EU54" s="409"/>
      <c r="EV54" s="409"/>
      <c r="EW54" s="424"/>
      <c r="EX54" s="399"/>
      <c r="EY54" s="409"/>
      <c r="EZ54" s="409"/>
      <c r="FA54" s="424"/>
      <c r="FB54" s="399"/>
      <c r="FC54" s="409"/>
      <c r="FD54" s="409"/>
      <c r="FE54" s="424"/>
      <c r="FF54" s="399"/>
      <c r="FG54" s="409"/>
      <c r="FH54" s="409"/>
      <c r="FI54" s="424"/>
      <c r="FJ54" s="399"/>
      <c r="FK54" s="409"/>
      <c r="FL54" s="409"/>
      <c r="FM54" s="424"/>
      <c r="FN54" s="399"/>
      <c r="FO54" s="409"/>
      <c r="FP54" s="409"/>
      <c r="FQ54" s="424"/>
      <c r="FR54" s="399"/>
      <c r="FS54" s="409"/>
      <c r="FT54" s="409"/>
      <c r="FU54" s="424"/>
      <c r="FV54" s="399"/>
      <c r="FW54" s="409"/>
      <c r="FX54" s="409"/>
      <c r="FY54" s="424"/>
      <c r="FZ54" s="399"/>
      <c r="GA54" s="409"/>
      <c r="GB54" s="409"/>
      <c r="GC54" s="424"/>
      <c r="GD54" s="399"/>
      <c r="GE54" s="409"/>
      <c r="GF54" s="409"/>
      <c r="GG54" s="424"/>
      <c r="GH54" s="399"/>
      <c r="GI54" s="409"/>
      <c r="GJ54" s="409"/>
      <c r="GK54" s="424"/>
      <c r="GL54" s="399"/>
      <c r="GM54" s="409"/>
      <c r="GN54" s="409"/>
      <c r="GO54" s="424"/>
      <c r="GP54" s="399"/>
      <c r="GQ54" s="409"/>
      <c r="GR54" s="409"/>
      <c r="GS54" s="424"/>
      <c r="GT54" s="399"/>
      <c r="GU54" s="409"/>
      <c r="GV54" s="409"/>
      <c r="GW54" s="424"/>
      <c r="GX54" s="399"/>
      <c r="GY54" s="409"/>
      <c r="GZ54" s="409"/>
      <c r="HA54" s="424"/>
      <c r="HB54" s="399"/>
      <c r="HC54" s="409"/>
      <c r="HD54" s="409"/>
      <c r="HE54" s="424"/>
      <c r="HF54" s="399"/>
      <c r="HG54" s="409"/>
      <c r="HH54" s="409"/>
      <c r="HI54" s="424"/>
      <c r="HJ54" s="399"/>
      <c r="HK54" s="409"/>
      <c r="HL54" s="409"/>
      <c r="HM54" s="424"/>
      <c r="HN54" s="399"/>
      <c r="HO54" s="409"/>
      <c r="HP54" s="409"/>
      <c r="HQ54" s="424"/>
      <c r="HR54" s="399"/>
      <c r="HS54" s="409"/>
      <c r="HT54" s="409"/>
      <c r="HU54" s="424"/>
      <c r="HV54" s="399"/>
      <c r="HW54" s="409"/>
      <c r="HX54" s="409"/>
      <c r="HY54" s="424"/>
      <c r="HZ54" s="399"/>
      <c r="IA54" s="409"/>
      <c r="IB54" s="409"/>
      <c r="IC54" s="424"/>
    </row>
    <row r="55" spans="1:237" s="423" customFormat="1">
      <c r="A55" s="420" t="s">
        <v>60</v>
      </c>
      <c r="B55" s="421">
        <v>2160</v>
      </c>
      <c r="C55" s="421">
        <v>1.96</v>
      </c>
      <c r="D55" s="422">
        <v>0.88949286552597451</v>
      </c>
    </row>
    <row r="56" spans="1:237" ht="13.5" thickBot="1">
      <c r="A56" s="439" t="s">
        <v>19</v>
      </c>
      <c r="B56" s="440">
        <v>0</v>
      </c>
      <c r="C56" s="440">
        <v>0</v>
      </c>
      <c r="D56" s="441">
        <v>0</v>
      </c>
    </row>
    <row r="57" spans="1:237">
      <c r="A57" s="442" t="s">
        <v>61</v>
      </c>
    </row>
  </sheetData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7"/>
  <sheetViews>
    <sheetView zoomScaleNormal="100" workbookViewId="0"/>
  </sheetViews>
  <sheetFormatPr defaultColWidth="11.5" defaultRowHeight="12.75"/>
  <cols>
    <col min="1" max="1" width="45.625" style="182" customWidth="1"/>
    <col min="2" max="3" width="12.625" style="182" customWidth="1"/>
    <col min="4" max="4" width="8.625" style="182" customWidth="1"/>
    <col min="5" max="256" width="11.5" style="182"/>
    <col min="257" max="257" width="45.625" style="182" customWidth="1"/>
    <col min="258" max="259" width="12.625" style="182" customWidth="1"/>
    <col min="260" max="260" width="8.625" style="182" customWidth="1"/>
    <col min="261" max="512" width="11.5" style="182"/>
    <col min="513" max="513" width="45.625" style="182" customWidth="1"/>
    <col min="514" max="515" width="12.625" style="182" customWidth="1"/>
    <col min="516" max="516" width="8.625" style="182" customWidth="1"/>
    <col min="517" max="768" width="11.5" style="182"/>
    <col min="769" max="769" width="45.625" style="182" customWidth="1"/>
    <col min="770" max="771" width="12.625" style="182" customWidth="1"/>
    <col min="772" max="772" width="8.625" style="182" customWidth="1"/>
    <col min="773" max="1024" width="11.5" style="182"/>
    <col min="1025" max="1025" width="45.625" style="182" customWidth="1"/>
    <col min="1026" max="1027" width="12.625" style="182" customWidth="1"/>
    <col min="1028" max="1028" width="8.625" style="182" customWidth="1"/>
    <col min="1029" max="1280" width="11.5" style="182"/>
    <col min="1281" max="1281" width="45.625" style="182" customWidth="1"/>
    <col min="1282" max="1283" width="12.625" style="182" customWidth="1"/>
    <col min="1284" max="1284" width="8.625" style="182" customWidth="1"/>
    <col min="1285" max="1536" width="11.5" style="182"/>
    <col min="1537" max="1537" width="45.625" style="182" customWidth="1"/>
    <col min="1538" max="1539" width="12.625" style="182" customWidth="1"/>
    <col min="1540" max="1540" width="8.625" style="182" customWidth="1"/>
    <col min="1541" max="1792" width="11.5" style="182"/>
    <col min="1793" max="1793" width="45.625" style="182" customWidth="1"/>
    <col min="1794" max="1795" width="12.625" style="182" customWidth="1"/>
    <col min="1796" max="1796" width="8.625" style="182" customWidth="1"/>
    <col min="1797" max="2048" width="11.5" style="182"/>
    <col min="2049" max="2049" width="45.625" style="182" customWidth="1"/>
    <col min="2050" max="2051" width="12.625" style="182" customWidth="1"/>
    <col min="2052" max="2052" width="8.625" style="182" customWidth="1"/>
    <col min="2053" max="2304" width="11.5" style="182"/>
    <col min="2305" max="2305" width="45.625" style="182" customWidth="1"/>
    <col min="2306" max="2307" width="12.625" style="182" customWidth="1"/>
    <col min="2308" max="2308" width="8.625" style="182" customWidth="1"/>
    <col min="2309" max="2560" width="11.5" style="182"/>
    <col min="2561" max="2561" width="45.625" style="182" customWidth="1"/>
    <col min="2562" max="2563" width="12.625" style="182" customWidth="1"/>
    <col min="2564" max="2564" width="8.625" style="182" customWidth="1"/>
    <col min="2565" max="2816" width="11.5" style="182"/>
    <col min="2817" max="2817" width="45.625" style="182" customWidth="1"/>
    <col min="2818" max="2819" width="12.625" style="182" customWidth="1"/>
    <col min="2820" max="2820" width="8.625" style="182" customWidth="1"/>
    <col min="2821" max="3072" width="11.5" style="182"/>
    <col min="3073" max="3073" width="45.625" style="182" customWidth="1"/>
    <col min="3074" max="3075" width="12.625" style="182" customWidth="1"/>
    <col min="3076" max="3076" width="8.625" style="182" customWidth="1"/>
    <col min="3077" max="3328" width="11.5" style="182"/>
    <col min="3329" max="3329" width="45.625" style="182" customWidth="1"/>
    <col min="3330" max="3331" width="12.625" style="182" customWidth="1"/>
    <col min="3332" max="3332" width="8.625" style="182" customWidth="1"/>
    <col min="3333" max="3584" width="11.5" style="182"/>
    <col min="3585" max="3585" width="45.625" style="182" customWidth="1"/>
    <col min="3586" max="3587" width="12.625" style="182" customWidth="1"/>
    <col min="3588" max="3588" width="8.625" style="182" customWidth="1"/>
    <col min="3589" max="3840" width="11.5" style="182"/>
    <col min="3841" max="3841" width="45.625" style="182" customWidth="1"/>
    <col min="3842" max="3843" width="12.625" style="182" customWidth="1"/>
    <col min="3844" max="3844" width="8.625" style="182" customWidth="1"/>
    <col min="3845" max="4096" width="11.5" style="182"/>
    <col min="4097" max="4097" width="45.625" style="182" customWidth="1"/>
    <col min="4098" max="4099" width="12.625" style="182" customWidth="1"/>
    <col min="4100" max="4100" width="8.625" style="182" customWidth="1"/>
    <col min="4101" max="4352" width="11.5" style="182"/>
    <col min="4353" max="4353" width="45.625" style="182" customWidth="1"/>
    <col min="4354" max="4355" width="12.625" style="182" customWidth="1"/>
    <col min="4356" max="4356" width="8.625" style="182" customWidth="1"/>
    <col min="4357" max="4608" width="11.5" style="182"/>
    <col min="4609" max="4609" width="45.625" style="182" customWidth="1"/>
    <col min="4610" max="4611" width="12.625" style="182" customWidth="1"/>
    <col min="4612" max="4612" width="8.625" style="182" customWidth="1"/>
    <col min="4613" max="4864" width="11.5" style="182"/>
    <col min="4865" max="4865" width="45.625" style="182" customWidth="1"/>
    <col min="4866" max="4867" width="12.625" style="182" customWidth="1"/>
    <col min="4868" max="4868" width="8.625" style="182" customWidth="1"/>
    <col min="4869" max="5120" width="11.5" style="182"/>
    <col min="5121" max="5121" width="45.625" style="182" customWidth="1"/>
    <col min="5122" max="5123" width="12.625" style="182" customWidth="1"/>
    <col min="5124" max="5124" width="8.625" style="182" customWidth="1"/>
    <col min="5125" max="5376" width="11.5" style="182"/>
    <col min="5377" max="5377" width="45.625" style="182" customWidth="1"/>
    <col min="5378" max="5379" width="12.625" style="182" customWidth="1"/>
    <col min="5380" max="5380" width="8.625" style="182" customWidth="1"/>
    <col min="5381" max="5632" width="11.5" style="182"/>
    <col min="5633" max="5633" width="45.625" style="182" customWidth="1"/>
    <col min="5634" max="5635" width="12.625" style="182" customWidth="1"/>
    <col min="5636" max="5636" width="8.625" style="182" customWidth="1"/>
    <col min="5637" max="5888" width="11.5" style="182"/>
    <col min="5889" max="5889" width="45.625" style="182" customWidth="1"/>
    <col min="5890" max="5891" width="12.625" style="182" customWidth="1"/>
    <col min="5892" max="5892" width="8.625" style="182" customWidth="1"/>
    <col min="5893" max="6144" width="11.5" style="182"/>
    <col min="6145" max="6145" width="45.625" style="182" customWidth="1"/>
    <col min="6146" max="6147" width="12.625" style="182" customWidth="1"/>
    <col min="6148" max="6148" width="8.625" style="182" customWidth="1"/>
    <col min="6149" max="6400" width="11.5" style="182"/>
    <col min="6401" max="6401" width="45.625" style="182" customWidth="1"/>
    <col min="6402" max="6403" width="12.625" style="182" customWidth="1"/>
    <col min="6404" max="6404" width="8.625" style="182" customWidth="1"/>
    <col min="6405" max="6656" width="11.5" style="182"/>
    <col min="6657" max="6657" width="45.625" style="182" customWidth="1"/>
    <col min="6658" max="6659" width="12.625" style="182" customWidth="1"/>
    <col min="6660" max="6660" width="8.625" style="182" customWidth="1"/>
    <col min="6661" max="6912" width="11.5" style="182"/>
    <col min="6913" max="6913" width="45.625" style="182" customWidth="1"/>
    <col min="6914" max="6915" width="12.625" style="182" customWidth="1"/>
    <col min="6916" max="6916" width="8.625" style="182" customWidth="1"/>
    <col min="6917" max="7168" width="11.5" style="182"/>
    <col min="7169" max="7169" width="45.625" style="182" customWidth="1"/>
    <col min="7170" max="7171" width="12.625" style="182" customWidth="1"/>
    <col min="7172" max="7172" width="8.625" style="182" customWidth="1"/>
    <col min="7173" max="7424" width="11.5" style="182"/>
    <col min="7425" max="7425" width="45.625" style="182" customWidth="1"/>
    <col min="7426" max="7427" width="12.625" style="182" customWidth="1"/>
    <col min="7428" max="7428" width="8.625" style="182" customWidth="1"/>
    <col min="7429" max="7680" width="11.5" style="182"/>
    <col min="7681" max="7681" width="45.625" style="182" customWidth="1"/>
    <col min="7682" max="7683" width="12.625" style="182" customWidth="1"/>
    <col min="7684" max="7684" width="8.625" style="182" customWidth="1"/>
    <col min="7685" max="7936" width="11.5" style="182"/>
    <col min="7937" max="7937" width="45.625" style="182" customWidth="1"/>
    <col min="7938" max="7939" width="12.625" style="182" customWidth="1"/>
    <col min="7940" max="7940" width="8.625" style="182" customWidth="1"/>
    <col min="7941" max="8192" width="11.5" style="182"/>
    <col min="8193" max="8193" width="45.625" style="182" customWidth="1"/>
    <col min="8194" max="8195" width="12.625" style="182" customWidth="1"/>
    <col min="8196" max="8196" width="8.625" style="182" customWidth="1"/>
    <col min="8197" max="8448" width="11.5" style="182"/>
    <col min="8449" max="8449" width="45.625" style="182" customWidth="1"/>
    <col min="8450" max="8451" width="12.625" style="182" customWidth="1"/>
    <col min="8452" max="8452" width="8.625" style="182" customWidth="1"/>
    <col min="8453" max="8704" width="11.5" style="182"/>
    <col min="8705" max="8705" width="45.625" style="182" customWidth="1"/>
    <col min="8706" max="8707" width="12.625" style="182" customWidth="1"/>
    <col min="8708" max="8708" width="8.625" style="182" customWidth="1"/>
    <col min="8709" max="8960" width="11.5" style="182"/>
    <col min="8961" max="8961" width="45.625" style="182" customWidth="1"/>
    <col min="8962" max="8963" width="12.625" style="182" customWidth="1"/>
    <col min="8964" max="8964" width="8.625" style="182" customWidth="1"/>
    <col min="8965" max="9216" width="11.5" style="182"/>
    <col min="9217" max="9217" width="45.625" style="182" customWidth="1"/>
    <col min="9218" max="9219" width="12.625" style="182" customWidth="1"/>
    <col min="9220" max="9220" width="8.625" style="182" customWidth="1"/>
    <col min="9221" max="9472" width="11.5" style="182"/>
    <col min="9473" max="9473" width="45.625" style="182" customWidth="1"/>
    <col min="9474" max="9475" width="12.625" style="182" customWidth="1"/>
    <col min="9476" max="9476" width="8.625" style="182" customWidth="1"/>
    <col min="9477" max="9728" width="11.5" style="182"/>
    <col min="9729" max="9729" width="45.625" style="182" customWidth="1"/>
    <col min="9730" max="9731" width="12.625" style="182" customWidth="1"/>
    <col min="9732" max="9732" width="8.625" style="182" customWidth="1"/>
    <col min="9733" max="9984" width="11.5" style="182"/>
    <col min="9985" max="9985" width="45.625" style="182" customWidth="1"/>
    <col min="9986" max="9987" width="12.625" style="182" customWidth="1"/>
    <col min="9988" max="9988" width="8.625" style="182" customWidth="1"/>
    <col min="9989" max="10240" width="11.5" style="182"/>
    <col min="10241" max="10241" width="45.625" style="182" customWidth="1"/>
    <col min="10242" max="10243" width="12.625" style="182" customWidth="1"/>
    <col min="10244" max="10244" width="8.625" style="182" customWidth="1"/>
    <col min="10245" max="10496" width="11.5" style="182"/>
    <col min="10497" max="10497" width="45.625" style="182" customWidth="1"/>
    <col min="10498" max="10499" width="12.625" style="182" customWidth="1"/>
    <col min="10500" max="10500" width="8.625" style="182" customWidth="1"/>
    <col min="10501" max="10752" width="11.5" style="182"/>
    <col min="10753" max="10753" width="45.625" style="182" customWidth="1"/>
    <col min="10754" max="10755" width="12.625" style="182" customWidth="1"/>
    <col min="10756" max="10756" width="8.625" style="182" customWidth="1"/>
    <col min="10757" max="11008" width="11.5" style="182"/>
    <col min="11009" max="11009" width="45.625" style="182" customWidth="1"/>
    <col min="11010" max="11011" width="12.625" style="182" customWidth="1"/>
    <col min="11012" max="11012" width="8.625" style="182" customWidth="1"/>
    <col min="11013" max="11264" width="11.5" style="182"/>
    <col min="11265" max="11265" width="45.625" style="182" customWidth="1"/>
    <col min="11266" max="11267" width="12.625" style="182" customWidth="1"/>
    <col min="11268" max="11268" width="8.625" style="182" customWidth="1"/>
    <col min="11269" max="11520" width="11.5" style="182"/>
    <col min="11521" max="11521" width="45.625" style="182" customWidth="1"/>
    <col min="11522" max="11523" width="12.625" style="182" customWidth="1"/>
    <col min="11524" max="11524" width="8.625" style="182" customWidth="1"/>
    <col min="11525" max="11776" width="11.5" style="182"/>
    <col min="11777" max="11777" width="45.625" style="182" customWidth="1"/>
    <col min="11778" max="11779" width="12.625" style="182" customWidth="1"/>
    <col min="11780" max="11780" width="8.625" style="182" customWidth="1"/>
    <col min="11781" max="12032" width="11.5" style="182"/>
    <col min="12033" max="12033" width="45.625" style="182" customWidth="1"/>
    <col min="12034" max="12035" width="12.625" style="182" customWidth="1"/>
    <col min="12036" max="12036" width="8.625" style="182" customWidth="1"/>
    <col min="12037" max="12288" width="11.5" style="182"/>
    <col min="12289" max="12289" width="45.625" style="182" customWidth="1"/>
    <col min="12290" max="12291" width="12.625" style="182" customWidth="1"/>
    <col min="12292" max="12292" width="8.625" style="182" customWidth="1"/>
    <col min="12293" max="12544" width="11.5" style="182"/>
    <col min="12545" max="12545" width="45.625" style="182" customWidth="1"/>
    <col min="12546" max="12547" width="12.625" style="182" customWidth="1"/>
    <col min="12548" max="12548" width="8.625" style="182" customWidth="1"/>
    <col min="12549" max="12800" width="11.5" style="182"/>
    <col min="12801" max="12801" width="45.625" style="182" customWidth="1"/>
    <col min="12802" max="12803" width="12.625" style="182" customWidth="1"/>
    <col min="12804" max="12804" width="8.625" style="182" customWidth="1"/>
    <col min="12805" max="13056" width="11.5" style="182"/>
    <col min="13057" max="13057" width="45.625" style="182" customWidth="1"/>
    <col min="13058" max="13059" width="12.625" style="182" customWidth="1"/>
    <col min="13060" max="13060" width="8.625" style="182" customWidth="1"/>
    <col min="13061" max="13312" width="11.5" style="182"/>
    <col min="13313" max="13313" width="45.625" style="182" customWidth="1"/>
    <col min="13314" max="13315" width="12.625" style="182" customWidth="1"/>
    <col min="13316" max="13316" width="8.625" style="182" customWidth="1"/>
    <col min="13317" max="13568" width="11.5" style="182"/>
    <col min="13569" max="13569" width="45.625" style="182" customWidth="1"/>
    <col min="13570" max="13571" width="12.625" style="182" customWidth="1"/>
    <col min="13572" max="13572" width="8.625" style="182" customWidth="1"/>
    <col min="13573" max="13824" width="11.5" style="182"/>
    <col min="13825" max="13825" width="45.625" style="182" customWidth="1"/>
    <col min="13826" max="13827" width="12.625" style="182" customWidth="1"/>
    <col min="13828" max="13828" width="8.625" style="182" customWidth="1"/>
    <col min="13829" max="14080" width="11.5" style="182"/>
    <col min="14081" max="14081" width="45.625" style="182" customWidth="1"/>
    <col min="14082" max="14083" width="12.625" style="182" customWidth="1"/>
    <col min="14084" max="14084" width="8.625" style="182" customWidth="1"/>
    <col min="14085" max="14336" width="11.5" style="182"/>
    <col min="14337" max="14337" width="45.625" style="182" customWidth="1"/>
    <col min="14338" max="14339" width="12.625" style="182" customWidth="1"/>
    <col min="14340" max="14340" width="8.625" style="182" customWidth="1"/>
    <col min="14341" max="14592" width="11.5" style="182"/>
    <col min="14593" max="14593" width="45.625" style="182" customWidth="1"/>
    <col min="14594" max="14595" width="12.625" style="182" customWidth="1"/>
    <col min="14596" max="14596" width="8.625" style="182" customWidth="1"/>
    <col min="14597" max="14848" width="11.5" style="182"/>
    <col min="14849" max="14849" width="45.625" style="182" customWidth="1"/>
    <col min="14850" max="14851" width="12.625" style="182" customWidth="1"/>
    <col min="14852" max="14852" width="8.625" style="182" customWidth="1"/>
    <col min="14853" max="15104" width="11.5" style="182"/>
    <col min="15105" max="15105" width="45.625" style="182" customWidth="1"/>
    <col min="15106" max="15107" width="12.625" style="182" customWidth="1"/>
    <col min="15108" max="15108" width="8.625" style="182" customWidth="1"/>
    <col min="15109" max="15360" width="11.5" style="182"/>
    <col min="15361" max="15361" width="45.625" style="182" customWidth="1"/>
    <col min="15362" max="15363" width="12.625" style="182" customWidth="1"/>
    <col min="15364" max="15364" width="8.625" style="182" customWidth="1"/>
    <col min="15365" max="15616" width="11.5" style="182"/>
    <col min="15617" max="15617" width="45.625" style="182" customWidth="1"/>
    <col min="15618" max="15619" width="12.625" style="182" customWidth="1"/>
    <col min="15620" max="15620" width="8.625" style="182" customWidth="1"/>
    <col min="15621" max="15872" width="11.5" style="182"/>
    <col min="15873" max="15873" width="45.625" style="182" customWidth="1"/>
    <col min="15874" max="15875" width="12.625" style="182" customWidth="1"/>
    <col min="15876" max="15876" width="8.625" style="182" customWidth="1"/>
    <col min="15877" max="16128" width="11.5" style="182"/>
    <col min="16129" max="16129" width="45.625" style="182" customWidth="1"/>
    <col min="16130" max="16131" width="12.625" style="182" customWidth="1"/>
    <col min="16132" max="16132" width="8.625" style="182" customWidth="1"/>
    <col min="16133" max="16384" width="11.5" style="182"/>
  </cols>
  <sheetData>
    <row r="1" spans="1:4">
      <c r="A1" s="180" t="s">
        <v>0</v>
      </c>
      <c r="B1" s="181"/>
      <c r="C1" s="181"/>
      <c r="D1" s="181"/>
    </row>
    <row r="2" spans="1:4">
      <c r="A2" s="180" t="s">
        <v>75</v>
      </c>
      <c r="B2" s="181"/>
      <c r="C2" s="181"/>
      <c r="D2" s="181"/>
    </row>
    <row r="3" spans="1:4">
      <c r="A3" s="180" t="s">
        <v>348</v>
      </c>
      <c r="B3" s="181"/>
      <c r="C3" s="181"/>
      <c r="D3" s="181"/>
    </row>
    <row r="4" spans="1:4">
      <c r="A4" s="180" t="s">
        <v>76</v>
      </c>
      <c r="B4" s="181"/>
      <c r="C4" s="181"/>
      <c r="D4" s="181"/>
    </row>
    <row r="5" spans="1:4" ht="13.5" thickBot="1">
      <c r="A5" s="183" t="s">
        <v>5</v>
      </c>
      <c r="B5" s="184">
        <v>22000</v>
      </c>
      <c r="C5" s="185" t="s">
        <v>6</v>
      </c>
    </row>
    <row r="6" spans="1:4">
      <c r="A6" s="186"/>
      <c r="B6" s="187" t="s">
        <v>7</v>
      </c>
      <c r="C6" s="188">
        <v>42430</v>
      </c>
      <c r="D6" s="189" t="s">
        <v>8</v>
      </c>
    </row>
    <row r="7" spans="1:4">
      <c r="A7" s="190" t="s">
        <v>9</v>
      </c>
      <c r="D7" s="191" t="s">
        <v>10</v>
      </c>
    </row>
    <row r="8" spans="1:4" ht="13.5" thickBot="1">
      <c r="A8" s="192"/>
      <c r="B8" s="193" t="s">
        <v>11</v>
      </c>
      <c r="C8" s="193" t="s">
        <v>12</v>
      </c>
      <c r="D8" s="194" t="s">
        <v>14</v>
      </c>
    </row>
    <row r="9" spans="1:4">
      <c r="A9" s="190" t="s">
        <v>15</v>
      </c>
      <c r="B9" s="195"/>
      <c r="D9" s="443"/>
    </row>
    <row r="10" spans="1:4">
      <c r="A10" s="197" t="s">
        <v>16</v>
      </c>
      <c r="B10" s="198">
        <v>0</v>
      </c>
      <c r="C10" s="198">
        <v>0</v>
      </c>
      <c r="D10" s="198">
        <v>0</v>
      </c>
    </row>
    <row r="11" spans="1:4">
      <c r="A11" s="197" t="s">
        <v>17</v>
      </c>
      <c r="B11" s="200">
        <v>0</v>
      </c>
      <c r="C11" s="200">
        <v>0</v>
      </c>
      <c r="D11" s="198">
        <v>0</v>
      </c>
    </row>
    <row r="12" spans="1:4">
      <c r="A12" s="197" t="s">
        <v>18</v>
      </c>
      <c r="B12" s="198">
        <v>0</v>
      </c>
      <c r="C12" s="198">
        <v>0</v>
      </c>
      <c r="D12" s="198">
        <v>0</v>
      </c>
    </row>
    <row r="13" spans="1:4">
      <c r="A13" s="197" t="s">
        <v>19</v>
      </c>
      <c r="B13" s="198">
        <v>0</v>
      </c>
      <c r="C13" s="198">
        <v>0</v>
      </c>
      <c r="D13" s="198">
        <v>0</v>
      </c>
    </row>
    <row r="14" spans="1:4">
      <c r="A14" s="197" t="s">
        <v>20</v>
      </c>
      <c r="B14" s="198">
        <v>0</v>
      </c>
      <c r="C14" s="198">
        <v>0</v>
      </c>
      <c r="D14" s="198">
        <v>0</v>
      </c>
    </row>
    <row r="15" spans="1:4">
      <c r="A15" s="185" t="s">
        <v>21</v>
      </c>
      <c r="B15" s="198">
        <v>2160</v>
      </c>
      <c r="C15" s="198">
        <v>1.9600000000000002</v>
      </c>
      <c r="D15" s="444">
        <v>0.3104645170747653</v>
      </c>
    </row>
    <row r="16" spans="1:4">
      <c r="A16" s="185" t="s">
        <v>22</v>
      </c>
      <c r="B16" s="198">
        <v>105.6</v>
      </c>
      <c r="C16" s="198">
        <v>9.0000000000000011E-2</v>
      </c>
      <c r="D16" s="444">
        <v>1.5178265279210746E-2</v>
      </c>
    </row>
    <row r="17" spans="1:4">
      <c r="A17" s="185" t="s">
        <v>77</v>
      </c>
      <c r="B17" s="198">
        <v>0</v>
      </c>
      <c r="C17" s="198">
        <v>0</v>
      </c>
      <c r="D17" s="198">
        <v>0</v>
      </c>
    </row>
    <row r="18" spans="1:4">
      <c r="A18" s="185" t="s">
        <v>24</v>
      </c>
      <c r="B18" s="198">
        <v>476</v>
      </c>
      <c r="C18" s="198">
        <v>0.43</v>
      </c>
      <c r="D18" s="444">
        <v>6.8417180614624207E-2</v>
      </c>
    </row>
    <row r="19" spans="1:4">
      <c r="A19" s="185" t="s">
        <v>25</v>
      </c>
      <c r="B19" s="198">
        <v>0</v>
      </c>
      <c r="C19" s="198">
        <v>0</v>
      </c>
      <c r="D19" s="198">
        <v>0</v>
      </c>
    </row>
    <row r="20" spans="1:4">
      <c r="A20" s="185" t="s">
        <v>26</v>
      </c>
      <c r="B20" s="198">
        <v>181.35</v>
      </c>
      <c r="C20" s="198">
        <v>0.16</v>
      </c>
      <c r="D20" s="444">
        <v>2.6066083412735502E-2</v>
      </c>
    </row>
    <row r="21" spans="1:4">
      <c r="A21" s="185" t="s">
        <v>78</v>
      </c>
      <c r="B21" s="198">
        <v>3303.3</v>
      </c>
      <c r="C21" s="198">
        <v>3</v>
      </c>
      <c r="D21" s="444">
        <v>0.47479511076531122</v>
      </c>
    </row>
    <row r="22" spans="1:4">
      <c r="A22" s="445" t="s">
        <v>29</v>
      </c>
      <c r="B22" s="446">
        <v>6226.25</v>
      </c>
      <c r="C22" s="446">
        <v>5.6400000000000006</v>
      </c>
      <c r="D22" s="447">
        <v>0.89492115714664688</v>
      </c>
    </row>
    <row r="23" spans="1:4">
      <c r="A23" s="204" t="s">
        <v>30</v>
      </c>
      <c r="B23" s="200">
        <v>0</v>
      </c>
      <c r="C23" s="200">
        <v>0</v>
      </c>
      <c r="D23" s="448"/>
    </row>
    <row r="24" spans="1:4">
      <c r="A24" s="197" t="s">
        <v>31</v>
      </c>
      <c r="B24" s="198">
        <v>124.53</v>
      </c>
      <c r="C24" s="198">
        <v>0.11</v>
      </c>
      <c r="D24" s="444">
        <v>1.7899141810796538E-2</v>
      </c>
    </row>
    <row r="25" spans="1:4">
      <c r="A25" s="197" t="s">
        <v>32</v>
      </c>
      <c r="B25" s="198">
        <v>0</v>
      </c>
      <c r="C25" s="198">
        <v>0</v>
      </c>
      <c r="D25" s="198">
        <v>0</v>
      </c>
    </row>
    <row r="26" spans="1:4">
      <c r="A26" s="197" t="s">
        <v>33</v>
      </c>
      <c r="B26" s="198">
        <v>0</v>
      </c>
      <c r="C26" s="198">
        <v>0</v>
      </c>
      <c r="D26" s="198">
        <v>0</v>
      </c>
    </row>
    <row r="27" spans="1:4">
      <c r="A27" s="197" t="s">
        <v>34</v>
      </c>
      <c r="B27" s="198">
        <v>0</v>
      </c>
      <c r="C27" s="198">
        <v>0</v>
      </c>
      <c r="D27" s="198">
        <v>0</v>
      </c>
    </row>
    <row r="28" spans="1:4">
      <c r="A28" s="197" t="s">
        <v>35</v>
      </c>
      <c r="B28" s="198">
        <v>506</v>
      </c>
      <c r="C28" s="198">
        <v>0.46</v>
      </c>
      <c r="D28" s="444">
        <v>7.2729187796218162E-2</v>
      </c>
    </row>
    <row r="29" spans="1:4">
      <c r="A29" s="197" t="s">
        <v>36</v>
      </c>
      <c r="B29" s="198">
        <v>0</v>
      </c>
      <c r="C29" s="198">
        <v>0</v>
      </c>
      <c r="D29" s="198">
        <v>0</v>
      </c>
    </row>
    <row r="30" spans="1:4">
      <c r="A30" s="197" t="s">
        <v>37</v>
      </c>
      <c r="B30" s="198">
        <v>0</v>
      </c>
      <c r="C30" s="198">
        <v>0</v>
      </c>
      <c r="D30" s="198">
        <v>0</v>
      </c>
    </row>
    <row r="31" spans="1:4">
      <c r="A31" s="197" t="s">
        <v>38</v>
      </c>
      <c r="B31" s="198">
        <v>0</v>
      </c>
      <c r="C31" s="198">
        <v>0</v>
      </c>
      <c r="D31" s="198">
        <v>0</v>
      </c>
    </row>
    <row r="32" spans="1:4">
      <c r="A32" s="205" t="s">
        <v>39</v>
      </c>
      <c r="B32" s="206">
        <v>630.53</v>
      </c>
      <c r="C32" s="206">
        <v>0.57000000000000006</v>
      </c>
      <c r="D32" s="449">
        <v>9.0628329607014696E-2</v>
      </c>
    </row>
    <row r="33" spans="1:239" s="208" customFormat="1">
      <c r="A33" s="190" t="s">
        <v>40</v>
      </c>
      <c r="B33" s="200">
        <v>0</v>
      </c>
      <c r="C33" s="200">
        <v>0</v>
      </c>
      <c r="D33" s="448"/>
    </row>
    <row r="34" spans="1:239" s="208" customFormat="1">
      <c r="A34" s="197" t="s">
        <v>41</v>
      </c>
      <c r="B34" s="198">
        <v>70.291798556513854</v>
      </c>
      <c r="C34" s="198">
        <v>0.06</v>
      </c>
      <c r="D34" s="444">
        <v>1.0103291339428128E-2</v>
      </c>
    </row>
    <row r="35" spans="1:239" s="208" customFormat="1">
      <c r="A35" s="185" t="s">
        <v>42</v>
      </c>
      <c r="B35" s="198">
        <v>70.291798556513854</v>
      </c>
      <c r="C35" s="198">
        <v>0.06</v>
      </c>
      <c r="D35" s="444">
        <v>1.0103291339428128E-2</v>
      </c>
    </row>
    <row r="36" spans="1:239" s="209" customFormat="1">
      <c r="A36" s="445" t="s">
        <v>43</v>
      </c>
      <c r="B36" s="446">
        <v>6927.0717985565134</v>
      </c>
      <c r="C36" s="446">
        <v>6.2700000000000005</v>
      </c>
      <c r="D36" s="447">
        <v>0.99565277809308972</v>
      </c>
    </row>
    <row r="37" spans="1:239" s="208" customFormat="1">
      <c r="A37" s="190" t="s">
        <v>44</v>
      </c>
      <c r="B37" s="200">
        <v>0</v>
      </c>
      <c r="C37" s="200">
        <v>0</v>
      </c>
      <c r="D37" s="448"/>
    </row>
    <row r="38" spans="1:239" s="208" customFormat="1">
      <c r="A38" s="185" t="s">
        <v>45</v>
      </c>
      <c r="B38" s="198">
        <v>25.2</v>
      </c>
      <c r="C38" s="198">
        <v>0.02</v>
      </c>
      <c r="D38" s="444">
        <v>3.6220860325389282E-3</v>
      </c>
    </row>
    <row r="39" spans="1:239" s="208" customFormat="1">
      <c r="A39" s="185" t="s">
        <v>46</v>
      </c>
      <c r="B39" s="198">
        <v>0</v>
      </c>
      <c r="C39" s="198">
        <v>0</v>
      </c>
      <c r="D39" s="198">
        <v>0</v>
      </c>
    </row>
    <row r="40" spans="1:239" s="208" customFormat="1">
      <c r="A40" s="197" t="s">
        <v>47</v>
      </c>
      <c r="B40" s="198">
        <v>0</v>
      </c>
      <c r="C40" s="198">
        <v>0</v>
      </c>
      <c r="D40" s="198">
        <v>0</v>
      </c>
    </row>
    <row r="41" spans="1:239" s="208" customFormat="1">
      <c r="A41" s="197" t="s">
        <v>48</v>
      </c>
      <c r="B41" s="198">
        <v>0</v>
      </c>
      <c r="C41" s="198">
        <v>0</v>
      </c>
      <c r="D41" s="198">
        <v>0</v>
      </c>
    </row>
    <row r="42" spans="1:239" s="208" customFormat="1">
      <c r="A42" s="197" t="s">
        <v>79</v>
      </c>
      <c r="B42" s="198">
        <v>0</v>
      </c>
      <c r="C42" s="198">
        <v>0</v>
      </c>
      <c r="D42" s="198">
        <v>0</v>
      </c>
    </row>
    <row r="43" spans="1:239" s="208" customFormat="1">
      <c r="A43" s="205" t="s">
        <v>49</v>
      </c>
      <c r="B43" s="206">
        <v>25.2</v>
      </c>
      <c r="C43" s="206">
        <v>0.02</v>
      </c>
      <c r="D43" s="449">
        <v>3.6220860325389282E-3</v>
      </c>
      <c r="E43" s="210"/>
      <c r="F43" s="210"/>
      <c r="G43" s="211"/>
      <c r="H43" s="212"/>
      <c r="I43" s="210"/>
      <c r="J43" s="210"/>
      <c r="K43" s="211"/>
      <c r="L43" s="212"/>
      <c r="M43" s="210"/>
      <c r="N43" s="210"/>
      <c r="O43" s="211"/>
      <c r="P43" s="212"/>
      <c r="Q43" s="210"/>
      <c r="R43" s="210"/>
      <c r="S43" s="211"/>
      <c r="T43" s="212"/>
      <c r="U43" s="210"/>
      <c r="V43" s="210"/>
      <c r="W43" s="211"/>
      <c r="X43" s="212"/>
      <c r="Y43" s="210"/>
      <c r="Z43" s="210"/>
      <c r="AA43" s="211"/>
      <c r="AB43" s="212"/>
      <c r="AC43" s="210"/>
      <c r="AD43" s="210"/>
      <c r="AE43" s="211"/>
      <c r="AF43" s="212"/>
      <c r="AG43" s="210"/>
      <c r="AH43" s="210"/>
      <c r="AI43" s="211"/>
      <c r="AJ43" s="212"/>
      <c r="AK43" s="210"/>
      <c r="AL43" s="210"/>
      <c r="AM43" s="211"/>
      <c r="AN43" s="212"/>
      <c r="AO43" s="210"/>
      <c r="AP43" s="210"/>
      <c r="AQ43" s="211"/>
      <c r="AR43" s="212"/>
      <c r="AS43" s="210"/>
      <c r="AT43" s="210"/>
      <c r="AU43" s="211"/>
      <c r="AV43" s="212"/>
      <c r="AW43" s="210"/>
      <c r="AX43" s="210"/>
      <c r="AY43" s="211"/>
      <c r="AZ43" s="212"/>
      <c r="BA43" s="210"/>
      <c r="BB43" s="210"/>
      <c r="BC43" s="211"/>
      <c r="BD43" s="212"/>
      <c r="BE43" s="210"/>
      <c r="BF43" s="210"/>
      <c r="BG43" s="211"/>
      <c r="BH43" s="212"/>
      <c r="BI43" s="210"/>
      <c r="BJ43" s="210"/>
      <c r="BK43" s="211"/>
      <c r="BL43" s="212"/>
      <c r="BM43" s="210"/>
      <c r="BN43" s="210"/>
      <c r="BO43" s="211"/>
      <c r="BP43" s="212"/>
      <c r="BQ43" s="210"/>
      <c r="BR43" s="210"/>
      <c r="BS43" s="211"/>
      <c r="BT43" s="212"/>
      <c r="BU43" s="210"/>
      <c r="BV43" s="210"/>
      <c r="BW43" s="211"/>
      <c r="BX43" s="212"/>
      <c r="BY43" s="210"/>
      <c r="BZ43" s="210"/>
      <c r="CA43" s="211"/>
      <c r="CB43" s="212"/>
      <c r="CC43" s="210"/>
      <c r="CD43" s="210"/>
      <c r="CE43" s="211"/>
      <c r="CF43" s="212"/>
      <c r="CG43" s="210"/>
      <c r="CH43" s="210"/>
      <c r="CI43" s="211"/>
      <c r="CJ43" s="212"/>
      <c r="CK43" s="210"/>
      <c r="CL43" s="210"/>
      <c r="CM43" s="211"/>
      <c r="CN43" s="212"/>
      <c r="CO43" s="210"/>
      <c r="CP43" s="210"/>
      <c r="CQ43" s="211"/>
      <c r="CR43" s="212"/>
      <c r="CS43" s="210"/>
      <c r="CT43" s="210"/>
      <c r="CU43" s="211"/>
      <c r="CV43" s="212"/>
      <c r="CW43" s="210"/>
      <c r="CX43" s="210"/>
      <c r="CY43" s="211"/>
      <c r="CZ43" s="212"/>
      <c r="DA43" s="210"/>
      <c r="DB43" s="210"/>
      <c r="DC43" s="211"/>
      <c r="DD43" s="212"/>
      <c r="DE43" s="210"/>
      <c r="DF43" s="210"/>
      <c r="DG43" s="211"/>
      <c r="DH43" s="212"/>
      <c r="DI43" s="210"/>
      <c r="DJ43" s="210"/>
      <c r="DK43" s="211"/>
      <c r="DL43" s="212"/>
      <c r="DM43" s="210"/>
      <c r="DN43" s="210"/>
      <c r="DO43" s="211"/>
      <c r="DP43" s="212"/>
      <c r="DQ43" s="210"/>
      <c r="DR43" s="210"/>
      <c r="DS43" s="211"/>
      <c r="DT43" s="212"/>
      <c r="DU43" s="210"/>
      <c r="DV43" s="210"/>
      <c r="DW43" s="211"/>
      <c r="DX43" s="212"/>
      <c r="DY43" s="210"/>
      <c r="DZ43" s="210"/>
      <c r="EA43" s="211"/>
      <c r="EB43" s="212"/>
      <c r="EC43" s="210"/>
      <c r="ED43" s="210"/>
      <c r="EE43" s="211"/>
      <c r="EF43" s="212"/>
      <c r="EG43" s="210"/>
      <c r="EH43" s="210"/>
      <c r="EI43" s="211"/>
      <c r="EJ43" s="212"/>
      <c r="EK43" s="210"/>
      <c r="EL43" s="210"/>
      <c r="EM43" s="211"/>
      <c r="EN43" s="212"/>
      <c r="EO43" s="210"/>
      <c r="EP43" s="210"/>
      <c r="EQ43" s="211"/>
      <c r="ER43" s="212"/>
      <c r="ES43" s="210"/>
      <c r="ET43" s="210"/>
      <c r="EU43" s="211"/>
      <c r="EV43" s="212"/>
      <c r="EW43" s="210"/>
      <c r="EX43" s="210"/>
      <c r="EY43" s="211"/>
      <c r="EZ43" s="212"/>
      <c r="FA43" s="210"/>
      <c r="FB43" s="210"/>
      <c r="FC43" s="211"/>
      <c r="FD43" s="212"/>
      <c r="FE43" s="210"/>
      <c r="FF43" s="210"/>
      <c r="FG43" s="211"/>
      <c r="FH43" s="212"/>
      <c r="FI43" s="210"/>
      <c r="FJ43" s="210"/>
      <c r="FK43" s="211"/>
      <c r="FL43" s="212"/>
      <c r="FM43" s="210"/>
      <c r="FN43" s="210"/>
      <c r="FO43" s="211"/>
      <c r="FP43" s="212"/>
      <c r="FQ43" s="210"/>
      <c r="FR43" s="210"/>
      <c r="FS43" s="211"/>
      <c r="FT43" s="212"/>
      <c r="FU43" s="210"/>
      <c r="FV43" s="210"/>
      <c r="FW43" s="211"/>
      <c r="FX43" s="212"/>
      <c r="FY43" s="210"/>
      <c r="FZ43" s="210"/>
      <c r="GA43" s="211"/>
      <c r="GB43" s="212"/>
      <c r="GC43" s="210"/>
      <c r="GD43" s="210"/>
      <c r="GE43" s="211"/>
      <c r="GF43" s="212"/>
      <c r="GG43" s="210"/>
      <c r="GH43" s="210"/>
      <c r="GI43" s="211"/>
      <c r="GJ43" s="212"/>
      <c r="GK43" s="210"/>
      <c r="GL43" s="210"/>
      <c r="GM43" s="211"/>
      <c r="GN43" s="212"/>
      <c r="GO43" s="210"/>
      <c r="GP43" s="210"/>
      <c r="GQ43" s="211"/>
      <c r="GR43" s="212"/>
      <c r="GS43" s="210"/>
      <c r="GT43" s="210"/>
      <c r="GU43" s="211"/>
      <c r="GV43" s="212"/>
      <c r="GW43" s="210"/>
      <c r="GX43" s="210"/>
      <c r="GY43" s="211"/>
      <c r="GZ43" s="212"/>
      <c r="HA43" s="210"/>
      <c r="HB43" s="210"/>
      <c r="HC43" s="211"/>
      <c r="HD43" s="212"/>
      <c r="HE43" s="210"/>
      <c r="HF43" s="210"/>
      <c r="HG43" s="211"/>
      <c r="HH43" s="212"/>
      <c r="HI43" s="210"/>
      <c r="HJ43" s="210"/>
      <c r="HK43" s="211"/>
      <c r="HL43" s="212"/>
      <c r="HM43" s="210"/>
      <c r="HN43" s="210"/>
      <c r="HO43" s="211"/>
      <c r="HP43" s="212"/>
      <c r="HQ43" s="210"/>
      <c r="HR43" s="210"/>
      <c r="HS43" s="211"/>
      <c r="HT43" s="212"/>
      <c r="HU43" s="210"/>
      <c r="HV43" s="210"/>
      <c r="HW43" s="211"/>
      <c r="HX43" s="212"/>
      <c r="HY43" s="210"/>
      <c r="HZ43" s="210"/>
      <c r="IA43" s="211"/>
      <c r="IB43" s="212"/>
      <c r="IC43" s="210"/>
      <c r="ID43" s="210"/>
      <c r="IE43" s="211"/>
    </row>
    <row r="44" spans="1:239" s="208" customFormat="1">
      <c r="A44" s="190" t="s">
        <v>50</v>
      </c>
      <c r="B44" s="200">
        <v>0</v>
      </c>
      <c r="C44" s="200">
        <v>0</v>
      </c>
      <c r="D44" s="448"/>
    </row>
    <row r="45" spans="1:239" s="208" customFormat="1">
      <c r="A45" s="197" t="s">
        <v>80</v>
      </c>
      <c r="B45" s="198">
        <v>0.315</v>
      </c>
      <c r="C45" s="198">
        <v>0</v>
      </c>
      <c r="D45" s="444">
        <v>4.5276075406736605E-5</v>
      </c>
    </row>
    <row r="46" spans="1:239" s="208" customFormat="1">
      <c r="A46" s="197" t="s">
        <v>52</v>
      </c>
      <c r="B46" s="198">
        <v>0</v>
      </c>
      <c r="C46" s="198">
        <v>0</v>
      </c>
      <c r="D46" s="198">
        <v>0</v>
      </c>
    </row>
    <row r="47" spans="1:239" s="208" customFormat="1">
      <c r="A47" s="197" t="s">
        <v>53</v>
      </c>
      <c r="B47" s="198">
        <v>4.7300000000000004</v>
      </c>
      <c r="C47" s="198">
        <v>0</v>
      </c>
      <c r="D47" s="444">
        <v>6.7985979896464813E-4</v>
      </c>
    </row>
    <row r="48" spans="1:239" s="208" customFormat="1">
      <c r="A48" s="205" t="s">
        <v>54</v>
      </c>
      <c r="B48" s="206">
        <v>5.0450000000000008</v>
      </c>
      <c r="C48" s="206">
        <v>0</v>
      </c>
      <c r="D48" s="449">
        <v>7.2513587437138477E-4</v>
      </c>
      <c r="E48" s="210"/>
      <c r="F48" s="210"/>
      <c r="G48" s="211"/>
      <c r="H48" s="212"/>
      <c r="I48" s="210"/>
      <c r="J48" s="210"/>
      <c r="K48" s="211"/>
      <c r="L48" s="212"/>
      <c r="M48" s="210"/>
      <c r="N48" s="210"/>
      <c r="O48" s="211"/>
      <c r="P48" s="212"/>
      <c r="Q48" s="210"/>
      <c r="R48" s="210"/>
      <c r="S48" s="211"/>
      <c r="T48" s="212"/>
      <c r="U48" s="210"/>
      <c r="V48" s="210"/>
      <c r="W48" s="211"/>
      <c r="X48" s="212"/>
      <c r="Y48" s="210"/>
      <c r="Z48" s="210"/>
      <c r="AA48" s="211"/>
      <c r="AB48" s="212"/>
      <c r="AC48" s="210"/>
      <c r="AD48" s="210"/>
      <c r="AE48" s="211"/>
      <c r="AF48" s="212"/>
      <c r="AG48" s="210"/>
      <c r="AH48" s="210"/>
      <c r="AI48" s="211"/>
      <c r="AJ48" s="212"/>
      <c r="AK48" s="210"/>
      <c r="AL48" s="210"/>
      <c r="AM48" s="211"/>
      <c r="AN48" s="212"/>
      <c r="AO48" s="210"/>
      <c r="AP48" s="210"/>
      <c r="AQ48" s="211"/>
      <c r="AR48" s="212"/>
      <c r="AS48" s="210"/>
      <c r="AT48" s="210"/>
      <c r="AU48" s="211"/>
      <c r="AV48" s="212"/>
      <c r="AW48" s="210"/>
      <c r="AX48" s="210"/>
      <c r="AY48" s="211"/>
      <c r="AZ48" s="212"/>
      <c r="BA48" s="210"/>
      <c r="BB48" s="210"/>
      <c r="BC48" s="211"/>
      <c r="BD48" s="212"/>
      <c r="BE48" s="210"/>
      <c r="BF48" s="210"/>
      <c r="BG48" s="211"/>
      <c r="BH48" s="212"/>
      <c r="BI48" s="210"/>
      <c r="BJ48" s="210"/>
      <c r="BK48" s="211"/>
      <c r="BL48" s="212"/>
      <c r="BM48" s="210"/>
      <c r="BN48" s="210"/>
      <c r="BO48" s="211"/>
      <c r="BP48" s="212"/>
      <c r="BQ48" s="210"/>
      <c r="BR48" s="210"/>
      <c r="BS48" s="211"/>
      <c r="BT48" s="212"/>
      <c r="BU48" s="210"/>
      <c r="BV48" s="210"/>
      <c r="BW48" s="211"/>
      <c r="BX48" s="212"/>
      <c r="BY48" s="210"/>
      <c r="BZ48" s="210"/>
      <c r="CA48" s="211"/>
      <c r="CB48" s="212"/>
      <c r="CC48" s="210"/>
      <c r="CD48" s="210"/>
      <c r="CE48" s="211"/>
      <c r="CF48" s="212"/>
      <c r="CG48" s="210"/>
      <c r="CH48" s="210"/>
      <c r="CI48" s="211"/>
      <c r="CJ48" s="212"/>
      <c r="CK48" s="210"/>
      <c r="CL48" s="210"/>
      <c r="CM48" s="211"/>
      <c r="CN48" s="212"/>
      <c r="CO48" s="210"/>
      <c r="CP48" s="210"/>
      <c r="CQ48" s="211"/>
      <c r="CR48" s="212"/>
      <c r="CS48" s="210"/>
      <c r="CT48" s="210"/>
      <c r="CU48" s="211"/>
      <c r="CV48" s="212"/>
      <c r="CW48" s="210"/>
      <c r="CX48" s="210"/>
      <c r="CY48" s="211"/>
      <c r="CZ48" s="212"/>
      <c r="DA48" s="210"/>
      <c r="DB48" s="210"/>
      <c r="DC48" s="211"/>
      <c r="DD48" s="212"/>
      <c r="DE48" s="210"/>
      <c r="DF48" s="210"/>
      <c r="DG48" s="211"/>
      <c r="DH48" s="212"/>
      <c r="DI48" s="210"/>
      <c r="DJ48" s="210"/>
      <c r="DK48" s="211"/>
      <c r="DL48" s="212"/>
      <c r="DM48" s="210"/>
      <c r="DN48" s="210"/>
      <c r="DO48" s="211"/>
      <c r="DP48" s="212"/>
      <c r="DQ48" s="210"/>
      <c r="DR48" s="210"/>
      <c r="DS48" s="211"/>
      <c r="DT48" s="212"/>
      <c r="DU48" s="210"/>
      <c r="DV48" s="210"/>
      <c r="DW48" s="211"/>
      <c r="DX48" s="212"/>
      <c r="DY48" s="210"/>
      <c r="DZ48" s="210"/>
      <c r="EA48" s="211"/>
      <c r="EB48" s="212"/>
      <c r="EC48" s="210"/>
      <c r="ED48" s="210"/>
      <c r="EE48" s="211"/>
      <c r="EF48" s="212"/>
      <c r="EG48" s="210"/>
      <c r="EH48" s="210"/>
      <c r="EI48" s="211"/>
      <c r="EJ48" s="212"/>
      <c r="EK48" s="210"/>
      <c r="EL48" s="210"/>
      <c r="EM48" s="211"/>
      <c r="EN48" s="212"/>
      <c r="EO48" s="210"/>
      <c r="EP48" s="210"/>
      <c r="EQ48" s="211"/>
      <c r="ER48" s="212"/>
      <c r="ES48" s="210"/>
      <c r="ET48" s="210"/>
      <c r="EU48" s="211"/>
      <c r="EV48" s="212"/>
      <c r="EW48" s="210"/>
      <c r="EX48" s="210"/>
      <c r="EY48" s="211"/>
      <c r="EZ48" s="212"/>
      <c r="FA48" s="210"/>
      <c r="FB48" s="210"/>
      <c r="FC48" s="211"/>
      <c r="FD48" s="212"/>
      <c r="FE48" s="210"/>
      <c r="FF48" s="210"/>
      <c r="FG48" s="211"/>
      <c r="FH48" s="212"/>
      <c r="FI48" s="210"/>
      <c r="FJ48" s="210"/>
      <c r="FK48" s="211"/>
      <c r="FL48" s="212"/>
      <c r="FM48" s="210"/>
      <c r="FN48" s="210"/>
      <c r="FO48" s="211"/>
      <c r="FP48" s="212"/>
      <c r="FQ48" s="210"/>
      <c r="FR48" s="210"/>
      <c r="FS48" s="211"/>
      <c r="FT48" s="212"/>
      <c r="FU48" s="210"/>
      <c r="FV48" s="210"/>
      <c r="FW48" s="211"/>
      <c r="FX48" s="212"/>
      <c r="FY48" s="210"/>
      <c r="FZ48" s="210"/>
      <c r="GA48" s="211"/>
      <c r="GB48" s="212"/>
      <c r="GC48" s="210"/>
      <c r="GD48" s="210"/>
      <c r="GE48" s="211"/>
      <c r="GF48" s="212"/>
      <c r="GG48" s="210"/>
      <c r="GH48" s="210"/>
      <c r="GI48" s="211"/>
      <c r="GJ48" s="212"/>
      <c r="GK48" s="210"/>
      <c r="GL48" s="210"/>
      <c r="GM48" s="211"/>
      <c r="GN48" s="212"/>
      <c r="GO48" s="210"/>
      <c r="GP48" s="210"/>
      <c r="GQ48" s="211"/>
      <c r="GR48" s="212"/>
      <c r="GS48" s="210"/>
      <c r="GT48" s="210"/>
      <c r="GU48" s="211"/>
      <c r="GV48" s="212"/>
      <c r="GW48" s="210"/>
      <c r="GX48" s="210"/>
      <c r="GY48" s="211"/>
      <c r="GZ48" s="212"/>
      <c r="HA48" s="210"/>
      <c r="HB48" s="210"/>
      <c r="HC48" s="211"/>
      <c r="HD48" s="212"/>
      <c r="HE48" s="210"/>
      <c r="HF48" s="210"/>
      <c r="HG48" s="211"/>
      <c r="HH48" s="212"/>
      <c r="HI48" s="210"/>
      <c r="HJ48" s="210"/>
      <c r="HK48" s="211"/>
      <c r="HL48" s="212"/>
      <c r="HM48" s="210"/>
      <c r="HN48" s="210"/>
      <c r="HO48" s="211"/>
      <c r="HP48" s="212"/>
      <c r="HQ48" s="210"/>
      <c r="HR48" s="210"/>
      <c r="HS48" s="211"/>
      <c r="HT48" s="212"/>
      <c r="HU48" s="210"/>
      <c r="HV48" s="210"/>
      <c r="HW48" s="211"/>
      <c r="HX48" s="212"/>
      <c r="HY48" s="210"/>
      <c r="HZ48" s="210"/>
      <c r="IA48" s="211"/>
      <c r="IB48" s="212"/>
      <c r="IC48" s="210"/>
      <c r="ID48" s="210"/>
      <c r="IE48" s="211"/>
    </row>
    <row r="49" spans="1:239" s="208" customFormat="1">
      <c r="A49" s="450" t="s">
        <v>55</v>
      </c>
      <c r="B49" s="451">
        <v>30.245000000000001</v>
      </c>
      <c r="C49" s="451">
        <v>0.02</v>
      </c>
      <c r="D49" s="452">
        <v>4.3472219069103134E-3</v>
      </c>
      <c r="E49" s="210"/>
      <c r="F49" s="212"/>
      <c r="G49" s="210"/>
      <c r="H49" s="210"/>
      <c r="I49" s="210"/>
      <c r="J49" s="212"/>
      <c r="K49" s="210"/>
      <c r="L49" s="210"/>
      <c r="M49" s="210"/>
      <c r="N49" s="212"/>
      <c r="O49" s="210"/>
      <c r="P49" s="210"/>
      <c r="Q49" s="210"/>
      <c r="R49" s="212"/>
      <c r="S49" s="210"/>
      <c r="T49" s="210"/>
      <c r="U49" s="210"/>
      <c r="V49" s="212"/>
      <c r="W49" s="210"/>
      <c r="X49" s="210"/>
      <c r="Y49" s="210"/>
      <c r="Z49" s="212"/>
      <c r="AA49" s="210"/>
      <c r="AB49" s="210"/>
      <c r="AC49" s="210"/>
      <c r="AD49" s="212"/>
      <c r="AE49" s="210"/>
      <c r="AF49" s="210"/>
      <c r="AG49" s="210"/>
      <c r="AH49" s="212"/>
      <c r="AI49" s="210"/>
      <c r="AJ49" s="210"/>
      <c r="AK49" s="210"/>
      <c r="AL49" s="212"/>
      <c r="AM49" s="210"/>
      <c r="AN49" s="210"/>
      <c r="AO49" s="210"/>
      <c r="AP49" s="212"/>
      <c r="AQ49" s="210"/>
      <c r="AR49" s="210"/>
      <c r="AS49" s="210"/>
      <c r="AT49" s="212"/>
      <c r="AU49" s="210"/>
      <c r="AV49" s="210"/>
      <c r="AW49" s="210"/>
      <c r="AX49" s="212"/>
      <c r="AY49" s="210"/>
      <c r="AZ49" s="210"/>
      <c r="BA49" s="210"/>
      <c r="BB49" s="212"/>
      <c r="BC49" s="210"/>
      <c r="BD49" s="210"/>
      <c r="BE49" s="210"/>
      <c r="BF49" s="212"/>
      <c r="BG49" s="210"/>
      <c r="BH49" s="210"/>
      <c r="BI49" s="210"/>
      <c r="BJ49" s="212"/>
      <c r="BK49" s="210"/>
      <c r="BL49" s="210"/>
      <c r="BM49" s="210"/>
      <c r="BN49" s="212"/>
      <c r="BO49" s="210"/>
      <c r="BP49" s="210"/>
      <c r="BQ49" s="210"/>
      <c r="BR49" s="212"/>
      <c r="BS49" s="210"/>
      <c r="BT49" s="210"/>
      <c r="BU49" s="210"/>
      <c r="BV49" s="212"/>
      <c r="BW49" s="210"/>
      <c r="BX49" s="210"/>
      <c r="BY49" s="210"/>
      <c r="BZ49" s="212"/>
      <c r="CA49" s="210"/>
      <c r="CB49" s="210"/>
      <c r="CC49" s="210"/>
      <c r="CD49" s="212"/>
      <c r="CE49" s="210"/>
      <c r="CF49" s="210"/>
      <c r="CG49" s="210"/>
      <c r="CH49" s="212"/>
      <c r="CI49" s="210"/>
      <c r="CJ49" s="210"/>
      <c r="CK49" s="210"/>
      <c r="CL49" s="212"/>
      <c r="CM49" s="210"/>
      <c r="CN49" s="210"/>
      <c r="CO49" s="210"/>
      <c r="CP49" s="212"/>
      <c r="CQ49" s="210"/>
      <c r="CR49" s="210"/>
      <c r="CS49" s="210"/>
      <c r="CT49" s="212"/>
      <c r="CU49" s="210"/>
      <c r="CV49" s="210"/>
      <c r="CW49" s="210"/>
      <c r="CX49" s="212"/>
      <c r="CY49" s="210"/>
      <c r="CZ49" s="210"/>
      <c r="DA49" s="210"/>
      <c r="DB49" s="212"/>
      <c r="DC49" s="210"/>
      <c r="DD49" s="210"/>
      <c r="DE49" s="210"/>
      <c r="DF49" s="212"/>
      <c r="DG49" s="210"/>
      <c r="DH49" s="210"/>
      <c r="DI49" s="210"/>
      <c r="DJ49" s="212"/>
      <c r="DK49" s="210"/>
      <c r="DL49" s="210"/>
      <c r="DM49" s="210"/>
      <c r="DN49" s="212"/>
      <c r="DO49" s="210"/>
      <c r="DP49" s="210"/>
      <c r="DQ49" s="210"/>
      <c r="DR49" s="212"/>
      <c r="DS49" s="210"/>
      <c r="DT49" s="210"/>
      <c r="DU49" s="210"/>
      <c r="DV49" s="212"/>
      <c r="DW49" s="210"/>
      <c r="DX49" s="210"/>
      <c r="DY49" s="210"/>
      <c r="DZ49" s="212"/>
      <c r="EA49" s="210"/>
      <c r="EB49" s="210"/>
      <c r="EC49" s="210"/>
      <c r="ED49" s="212"/>
      <c r="EE49" s="210"/>
      <c r="EF49" s="210"/>
      <c r="EG49" s="210"/>
      <c r="EH49" s="212"/>
      <c r="EI49" s="210"/>
      <c r="EJ49" s="210"/>
      <c r="EK49" s="210"/>
      <c r="EL49" s="212"/>
      <c r="EM49" s="210"/>
      <c r="EN49" s="210"/>
      <c r="EO49" s="210"/>
      <c r="EP49" s="212"/>
      <c r="EQ49" s="210"/>
      <c r="ER49" s="210"/>
      <c r="ES49" s="210"/>
      <c r="ET49" s="212"/>
      <c r="EU49" s="210"/>
      <c r="EV49" s="210"/>
      <c r="EW49" s="210"/>
      <c r="EX49" s="212"/>
      <c r="EY49" s="210"/>
      <c r="EZ49" s="210"/>
      <c r="FA49" s="210"/>
      <c r="FB49" s="212"/>
      <c r="FC49" s="210"/>
      <c r="FD49" s="210"/>
      <c r="FE49" s="210"/>
      <c r="FF49" s="212"/>
      <c r="FG49" s="210"/>
      <c r="FH49" s="210"/>
      <c r="FI49" s="210"/>
      <c r="FJ49" s="212"/>
      <c r="FK49" s="210"/>
      <c r="FL49" s="210"/>
      <c r="FM49" s="210"/>
      <c r="FN49" s="212"/>
      <c r="FO49" s="210"/>
      <c r="FP49" s="210"/>
      <c r="FQ49" s="210"/>
      <c r="FR49" s="212"/>
      <c r="FS49" s="210"/>
      <c r="FT49" s="210"/>
      <c r="FU49" s="210"/>
      <c r="FV49" s="212"/>
      <c r="FW49" s="210"/>
      <c r="FX49" s="210"/>
      <c r="FY49" s="210"/>
      <c r="FZ49" s="212"/>
      <c r="GA49" s="210"/>
      <c r="GB49" s="210"/>
      <c r="GC49" s="210"/>
      <c r="GD49" s="212"/>
      <c r="GE49" s="210"/>
      <c r="GF49" s="210"/>
      <c r="GG49" s="210"/>
      <c r="GH49" s="212"/>
      <c r="GI49" s="210"/>
      <c r="GJ49" s="210"/>
      <c r="GK49" s="210"/>
      <c r="GL49" s="212"/>
      <c r="GM49" s="210"/>
      <c r="GN49" s="210"/>
      <c r="GO49" s="210"/>
      <c r="GP49" s="212"/>
      <c r="GQ49" s="210"/>
      <c r="GR49" s="210"/>
      <c r="GS49" s="210"/>
      <c r="GT49" s="212"/>
      <c r="GU49" s="210"/>
      <c r="GV49" s="210"/>
      <c r="GW49" s="210"/>
      <c r="GX49" s="212"/>
      <c r="GY49" s="210"/>
      <c r="GZ49" s="210"/>
      <c r="HA49" s="210"/>
      <c r="HB49" s="212"/>
      <c r="HC49" s="210"/>
      <c r="HD49" s="210"/>
      <c r="HE49" s="210"/>
      <c r="HF49" s="212"/>
      <c r="HG49" s="210"/>
      <c r="HH49" s="210"/>
      <c r="HI49" s="210"/>
      <c r="HJ49" s="212"/>
      <c r="HK49" s="210"/>
      <c r="HL49" s="210"/>
      <c r="HM49" s="210"/>
      <c r="HN49" s="212"/>
      <c r="HO49" s="210"/>
      <c r="HP49" s="210"/>
      <c r="HQ49" s="210"/>
      <c r="HR49" s="212"/>
      <c r="HS49" s="210"/>
      <c r="HT49" s="210"/>
      <c r="HU49" s="210"/>
      <c r="HV49" s="212"/>
      <c r="HW49" s="210"/>
      <c r="HX49" s="210"/>
      <c r="HY49" s="210"/>
      <c r="HZ49" s="212"/>
      <c r="IA49" s="210"/>
      <c r="IB49" s="210"/>
      <c r="IC49" s="210"/>
    </row>
    <row r="50" spans="1:239" s="209" customFormat="1" ht="13.5" thickBot="1">
      <c r="A50" s="453" t="s">
        <v>56</v>
      </c>
      <c r="B50" s="454">
        <v>6957.3167985565133</v>
      </c>
      <c r="C50" s="454">
        <v>6.29</v>
      </c>
      <c r="D50" s="455">
        <v>1</v>
      </c>
    </row>
    <row r="51" spans="1:239" s="208" customFormat="1" ht="13.5" thickBot="1">
      <c r="A51" s="216"/>
      <c r="B51" s="217"/>
      <c r="C51" s="217"/>
      <c r="D51" s="456"/>
    </row>
    <row r="52" spans="1:239" s="208" customFormat="1" ht="13.5" thickBot="1">
      <c r="A52" s="218" t="s">
        <v>57</v>
      </c>
      <c r="B52" s="219">
        <v>2446.9499999999998</v>
      </c>
      <c r="C52" s="219">
        <v>2.21</v>
      </c>
      <c r="D52" s="457">
        <v>1</v>
      </c>
    </row>
    <row r="53" spans="1:239" s="208" customFormat="1">
      <c r="A53" s="221" t="s">
        <v>58</v>
      </c>
      <c r="B53" s="222">
        <v>105.6</v>
      </c>
      <c r="C53" s="222">
        <v>9.0000000000000011E-2</v>
      </c>
      <c r="D53" s="458">
        <v>4.315576534052596E-2</v>
      </c>
    </row>
    <row r="54" spans="1:239" s="208" customFormat="1">
      <c r="A54" s="205" t="s">
        <v>59</v>
      </c>
      <c r="B54" s="206">
        <v>181.35</v>
      </c>
      <c r="C54" s="206">
        <v>0.16</v>
      </c>
      <c r="D54" s="449">
        <v>7.4112670875988482E-2</v>
      </c>
      <c r="E54" s="210"/>
      <c r="F54" s="210"/>
      <c r="G54" s="211"/>
      <c r="H54" s="212"/>
      <c r="I54" s="210"/>
      <c r="J54" s="210"/>
      <c r="K54" s="211"/>
      <c r="L54" s="212"/>
      <c r="M54" s="210"/>
      <c r="N54" s="210"/>
      <c r="O54" s="211"/>
      <c r="P54" s="212"/>
      <c r="Q54" s="210"/>
      <c r="R54" s="210"/>
      <c r="S54" s="211"/>
      <c r="T54" s="212"/>
      <c r="U54" s="210"/>
      <c r="V54" s="210"/>
      <c r="W54" s="211"/>
      <c r="X54" s="212"/>
      <c r="Y54" s="210"/>
      <c r="Z54" s="210"/>
      <c r="AA54" s="211"/>
      <c r="AB54" s="212"/>
      <c r="AC54" s="210"/>
      <c r="AD54" s="210"/>
      <c r="AE54" s="211"/>
      <c r="AF54" s="212"/>
      <c r="AG54" s="210"/>
      <c r="AH54" s="210"/>
      <c r="AI54" s="211"/>
      <c r="AJ54" s="212"/>
      <c r="AK54" s="210"/>
      <c r="AL54" s="210"/>
      <c r="AM54" s="211"/>
      <c r="AN54" s="212"/>
      <c r="AO54" s="210"/>
      <c r="AP54" s="210"/>
      <c r="AQ54" s="211"/>
      <c r="AR54" s="212"/>
      <c r="AS54" s="210"/>
      <c r="AT54" s="210"/>
      <c r="AU54" s="211"/>
      <c r="AV54" s="212"/>
      <c r="AW54" s="210"/>
      <c r="AX54" s="210"/>
      <c r="AY54" s="211"/>
      <c r="AZ54" s="212"/>
      <c r="BA54" s="210"/>
      <c r="BB54" s="210"/>
      <c r="BC54" s="211"/>
      <c r="BD54" s="212"/>
      <c r="BE54" s="210"/>
      <c r="BF54" s="210"/>
      <c r="BG54" s="211"/>
      <c r="BH54" s="212"/>
      <c r="BI54" s="210"/>
      <c r="BJ54" s="210"/>
      <c r="BK54" s="211"/>
      <c r="BL54" s="212"/>
      <c r="BM54" s="210"/>
      <c r="BN54" s="210"/>
      <c r="BO54" s="211"/>
      <c r="BP54" s="212"/>
      <c r="BQ54" s="210"/>
      <c r="BR54" s="210"/>
      <c r="BS54" s="211"/>
      <c r="BT54" s="212"/>
      <c r="BU54" s="210"/>
      <c r="BV54" s="210"/>
      <c r="BW54" s="211"/>
      <c r="BX54" s="212"/>
      <c r="BY54" s="210"/>
      <c r="BZ54" s="210"/>
      <c r="CA54" s="211"/>
      <c r="CB54" s="212"/>
      <c r="CC54" s="210"/>
      <c r="CD54" s="210"/>
      <c r="CE54" s="211"/>
      <c r="CF54" s="212"/>
      <c r="CG54" s="210"/>
      <c r="CH54" s="210"/>
      <c r="CI54" s="211"/>
      <c r="CJ54" s="212"/>
      <c r="CK54" s="210"/>
      <c r="CL54" s="210"/>
      <c r="CM54" s="211"/>
      <c r="CN54" s="212"/>
      <c r="CO54" s="210"/>
      <c r="CP54" s="210"/>
      <c r="CQ54" s="211"/>
      <c r="CR54" s="212"/>
      <c r="CS54" s="210"/>
      <c r="CT54" s="210"/>
      <c r="CU54" s="211"/>
      <c r="CV54" s="212"/>
      <c r="CW54" s="210"/>
      <c r="CX54" s="210"/>
      <c r="CY54" s="211"/>
      <c r="CZ54" s="212"/>
      <c r="DA54" s="210"/>
      <c r="DB54" s="210"/>
      <c r="DC54" s="211"/>
      <c r="DD54" s="212"/>
      <c r="DE54" s="210"/>
      <c r="DF54" s="210"/>
      <c r="DG54" s="211"/>
      <c r="DH54" s="212"/>
      <c r="DI54" s="210"/>
      <c r="DJ54" s="210"/>
      <c r="DK54" s="211"/>
      <c r="DL54" s="212"/>
      <c r="DM54" s="210"/>
      <c r="DN54" s="210"/>
      <c r="DO54" s="211"/>
      <c r="DP54" s="212"/>
      <c r="DQ54" s="210"/>
      <c r="DR54" s="210"/>
      <c r="DS54" s="211"/>
      <c r="DT54" s="212"/>
      <c r="DU54" s="210"/>
      <c r="DV54" s="210"/>
      <c r="DW54" s="211"/>
      <c r="DX54" s="212"/>
      <c r="DY54" s="210"/>
      <c r="DZ54" s="210"/>
      <c r="EA54" s="211"/>
      <c r="EB54" s="212"/>
      <c r="EC54" s="210"/>
      <c r="ED54" s="210"/>
      <c r="EE54" s="211"/>
      <c r="EF54" s="212"/>
      <c r="EG54" s="210"/>
      <c r="EH54" s="210"/>
      <c r="EI54" s="211"/>
      <c r="EJ54" s="212"/>
      <c r="EK54" s="210"/>
      <c r="EL54" s="210"/>
      <c r="EM54" s="211"/>
      <c r="EN54" s="212"/>
      <c r="EO54" s="210"/>
      <c r="EP54" s="210"/>
      <c r="EQ54" s="211"/>
      <c r="ER54" s="212"/>
      <c r="ES54" s="210"/>
      <c r="ET54" s="210"/>
      <c r="EU54" s="211"/>
      <c r="EV54" s="212"/>
      <c r="EW54" s="210"/>
      <c r="EX54" s="210"/>
      <c r="EY54" s="211"/>
      <c r="EZ54" s="212"/>
      <c r="FA54" s="210"/>
      <c r="FB54" s="210"/>
      <c r="FC54" s="211"/>
      <c r="FD54" s="212"/>
      <c r="FE54" s="210"/>
      <c r="FF54" s="210"/>
      <c r="FG54" s="211"/>
      <c r="FH54" s="212"/>
      <c r="FI54" s="210"/>
      <c r="FJ54" s="210"/>
      <c r="FK54" s="211"/>
      <c r="FL54" s="212"/>
      <c r="FM54" s="210"/>
      <c r="FN54" s="210"/>
      <c r="FO54" s="211"/>
      <c r="FP54" s="212"/>
      <c r="FQ54" s="210"/>
      <c r="FR54" s="210"/>
      <c r="FS54" s="211"/>
      <c r="FT54" s="212"/>
      <c r="FU54" s="210"/>
      <c r="FV54" s="210"/>
      <c r="FW54" s="211"/>
      <c r="FX54" s="212"/>
      <c r="FY54" s="210"/>
      <c r="FZ54" s="210"/>
      <c r="GA54" s="211"/>
      <c r="GB54" s="212"/>
      <c r="GC54" s="210"/>
      <c r="GD54" s="210"/>
      <c r="GE54" s="211"/>
      <c r="GF54" s="212"/>
      <c r="GG54" s="210"/>
      <c r="GH54" s="210"/>
      <c r="GI54" s="211"/>
      <c r="GJ54" s="212"/>
      <c r="GK54" s="210"/>
      <c r="GL54" s="210"/>
      <c r="GM54" s="211"/>
      <c r="GN54" s="212"/>
      <c r="GO54" s="210"/>
      <c r="GP54" s="210"/>
      <c r="GQ54" s="211"/>
      <c r="GR54" s="212"/>
      <c r="GS54" s="210"/>
      <c r="GT54" s="210"/>
      <c r="GU54" s="211"/>
      <c r="GV54" s="212"/>
      <c r="GW54" s="210"/>
      <c r="GX54" s="210"/>
      <c r="GY54" s="211"/>
      <c r="GZ54" s="212"/>
      <c r="HA54" s="210"/>
      <c r="HB54" s="210"/>
      <c r="HC54" s="211"/>
      <c r="HD54" s="212"/>
      <c r="HE54" s="210"/>
      <c r="HF54" s="210"/>
      <c r="HG54" s="211"/>
      <c r="HH54" s="212"/>
      <c r="HI54" s="210"/>
      <c r="HJ54" s="210"/>
      <c r="HK54" s="211"/>
      <c r="HL54" s="212"/>
      <c r="HM54" s="210"/>
      <c r="HN54" s="210"/>
      <c r="HO54" s="211"/>
      <c r="HP54" s="212"/>
      <c r="HQ54" s="210"/>
      <c r="HR54" s="210"/>
      <c r="HS54" s="211"/>
      <c r="HT54" s="212"/>
      <c r="HU54" s="210"/>
      <c r="HV54" s="210"/>
      <c r="HW54" s="211"/>
      <c r="HX54" s="212"/>
      <c r="HY54" s="210"/>
      <c r="HZ54" s="210"/>
      <c r="IA54" s="211"/>
      <c r="IB54" s="212"/>
      <c r="IC54" s="210"/>
      <c r="ID54" s="210"/>
      <c r="IE54" s="211"/>
    </row>
    <row r="55" spans="1:239" s="225" customFormat="1">
      <c r="A55" s="205" t="s">
        <v>60</v>
      </c>
      <c r="B55" s="206">
        <v>2160</v>
      </c>
      <c r="C55" s="206">
        <v>1.9600000000000002</v>
      </c>
      <c r="D55" s="449">
        <v>0.88273156378348561</v>
      </c>
    </row>
    <row r="56" spans="1:239" ht="13.5" thickBot="1">
      <c r="A56" s="226" t="s">
        <v>19</v>
      </c>
      <c r="B56" s="227">
        <v>0</v>
      </c>
      <c r="C56" s="227">
        <v>0</v>
      </c>
      <c r="D56" s="227">
        <v>0</v>
      </c>
    </row>
    <row r="57" spans="1:239">
      <c r="A57" s="229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75</v>
      </c>
      <c r="B2" s="2"/>
      <c r="C2" s="2"/>
      <c r="D2" s="2"/>
    </row>
    <row r="3" spans="1:4">
      <c r="A3" s="1" t="s">
        <v>3</v>
      </c>
      <c r="B3" s="2"/>
      <c r="C3" s="2"/>
      <c r="D3" s="2"/>
    </row>
    <row r="4" spans="1:4">
      <c r="A4" s="1" t="s">
        <v>76</v>
      </c>
      <c r="B4" s="2"/>
      <c r="C4" s="2"/>
      <c r="D4" s="2"/>
    </row>
    <row r="5" spans="1:4" ht="13.5" thickBot="1">
      <c r="A5" s="4" t="s">
        <v>5</v>
      </c>
      <c r="B5" s="5">
        <v>22000</v>
      </c>
      <c r="C5" s="6" t="s">
        <v>6</v>
      </c>
    </row>
    <row r="6" spans="1:4">
      <c r="A6" s="7"/>
      <c r="B6" s="8" t="s">
        <v>7</v>
      </c>
      <c r="C6" s="49">
        <v>42795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16</v>
      </c>
      <c r="B10" s="51">
        <v>0</v>
      </c>
      <c r="C10" s="51">
        <v>0</v>
      </c>
      <c r="D10" s="51">
        <v>0</v>
      </c>
    </row>
    <row r="11" spans="1:4">
      <c r="A11" s="17" t="s">
        <v>17</v>
      </c>
      <c r="B11" s="52">
        <v>0</v>
      </c>
      <c r="C11" s="52">
        <v>0</v>
      </c>
      <c r="D11" s="51">
        <v>0</v>
      </c>
    </row>
    <row r="12" spans="1:4">
      <c r="A12" s="17" t="s">
        <v>18</v>
      </c>
      <c r="B12" s="51">
        <v>0</v>
      </c>
      <c r="C12" s="51">
        <v>0</v>
      </c>
      <c r="D12" s="51">
        <v>0</v>
      </c>
    </row>
    <row r="13" spans="1:4">
      <c r="A13" s="17" t="s">
        <v>19</v>
      </c>
      <c r="B13" s="51">
        <v>0</v>
      </c>
      <c r="C13" s="51">
        <v>0</v>
      </c>
      <c r="D13" s="51">
        <v>0</v>
      </c>
    </row>
    <row r="14" spans="1:4">
      <c r="A14" s="17" t="s">
        <v>20</v>
      </c>
      <c r="B14" s="51">
        <v>0</v>
      </c>
      <c r="C14" s="51">
        <v>0</v>
      </c>
      <c r="D14" s="51">
        <v>0</v>
      </c>
    </row>
    <row r="15" spans="1:4">
      <c r="A15" s="6" t="s">
        <v>21</v>
      </c>
      <c r="B15" s="51">
        <v>2430</v>
      </c>
      <c r="C15" s="51">
        <v>2.21</v>
      </c>
      <c r="D15" s="53">
        <v>0.33059263776284609</v>
      </c>
    </row>
    <row r="16" spans="1:4">
      <c r="A16" s="6" t="s">
        <v>22</v>
      </c>
      <c r="B16" s="51">
        <v>112.44</v>
      </c>
      <c r="C16" s="51">
        <v>0.11</v>
      </c>
      <c r="D16" s="53">
        <v>1.5297051930063544E-2</v>
      </c>
    </row>
    <row r="17" spans="1:4">
      <c r="A17" s="6" t="s">
        <v>77</v>
      </c>
      <c r="B17" s="51">
        <v>0</v>
      </c>
      <c r="C17" s="51">
        <v>0</v>
      </c>
      <c r="D17" s="51">
        <v>0</v>
      </c>
    </row>
    <row r="18" spans="1:4">
      <c r="A18" s="6" t="s">
        <v>24</v>
      </c>
      <c r="B18" s="51">
        <v>437.5</v>
      </c>
      <c r="C18" s="51">
        <v>0.4</v>
      </c>
      <c r="D18" s="53">
        <v>5.9520279432611178E-2</v>
      </c>
    </row>
    <row r="19" spans="1:4">
      <c r="A19" s="6" t="s">
        <v>25</v>
      </c>
      <c r="B19" s="51">
        <v>0</v>
      </c>
      <c r="C19" s="51">
        <v>0</v>
      </c>
      <c r="D19" s="51">
        <v>0</v>
      </c>
    </row>
    <row r="20" spans="1:4">
      <c r="A20" s="6" t="s">
        <v>26</v>
      </c>
      <c r="B20" s="51">
        <v>188.5</v>
      </c>
      <c r="C20" s="51">
        <v>0.17</v>
      </c>
      <c r="D20" s="53">
        <v>2.5644737538393615E-2</v>
      </c>
    </row>
    <row r="21" spans="1:4">
      <c r="A21" s="6" t="s">
        <v>78</v>
      </c>
      <c r="B21" s="51">
        <v>3303.3</v>
      </c>
      <c r="C21" s="51">
        <v>3</v>
      </c>
      <c r="D21" s="53">
        <v>0.44940191782798744</v>
      </c>
    </row>
    <row r="22" spans="1:4">
      <c r="A22" s="19" t="s">
        <v>29</v>
      </c>
      <c r="B22" s="54">
        <v>6471.74</v>
      </c>
      <c r="C22" s="54">
        <v>5.89</v>
      </c>
      <c r="D22" s="55">
        <v>0.88045662449190176</v>
      </c>
    </row>
    <row r="23" spans="1:4">
      <c r="A23" s="22" t="s">
        <v>30</v>
      </c>
      <c r="B23" s="52">
        <v>0</v>
      </c>
      <c r="C23" s="52">
        <v>0</v>
      </c>
      <c r="D23" s="56"/>
    </row>
    <row r="24" spans="1:4">
      <c r="A24" s="17" t="s">
        <v>31</v>
      </c>
      <c r="B24" s="51">
        <v>129.43</v>
      </c>
      <c r="C24" s="51">
        <v>0.12</v>
      </c>
      <c r="D24" s="53">
        <v>1.7608479467343691E-2</v>
      </c>
    </row>
    <row r="25" spans="1:4">
      <c r="A25" s="17" t="s">
        <v>32</v>
      </c>
      <c r="B25" s="51">
        <v>0</v>
      </c>
      <c r="C25" s="51">
        <v>0</v>
      </c>
      <c r="D25" s="51">
        <v>0</v>
      </c>
    </row>
    <row r="26" spans="1:4">
      <c r="A26" s="17" t="s">
        <v>33</v>
      </c>
      <c r="B26" s="51">
        <v>0</v>
      </c>
      <c r="C26" s="51">
        <v>0</v>
      </c>
      <c r="D26" s="51">
        <v>0</v>
      </c>
    </row>
    <row r="27" spans="1:4">
      <c r="A27" s="17" t="s">
        <v>34</v>
      </c>
      <c r="B27" s="51">
        <v>0</v>
      </c>
      <c r="C27" s="51">
        <v>0</v>
      </c>
      <c r="D27" s="51">
        <v>0</v>
      </c>
    </row>
    <row r="28" spans="1:4">
      <c r="A28" s="17" t="s">
        <v>35</v>
      </c>
      <c r="B28" s="51">
        <v>607.20000000000005</v>
      </c>
      <c r="C28" s="51">
        <v>0.55000000000000004</v>
      </c>
      <c r="D28" s="53">
        <v>8.2607345534814872E-2</v>
      </c>
    </row>
    <row r="29" spans="1:4">
      <c r="A29" s="17" t="s">
        <v>36</v>
      </c>
      <c r="B29" s="51">
        <v>0</v>
      </c>
      <c r="C29" s="51">
        <v>0</v>
      </c>
      <c r="D29" s="51">
        <v>0</v>
      </c>
    </row>
    <row r="30" spans="1:4">
      <c r="A30" s="17" t="s">
        <v>37</v>
      </c>
      <c r="B30" s="51">
        <v>0</v>
      </c>
      <c r="C30" s="51">
        <v>0</v>
      </c>
      <c r="D30" s="51">
        <v>0</v>
      </c>
    </row>
    <row r="31" spans="1:4">
      <c r="A31" s="17" t="s">
        <v>38</v>
      </c>
      <c r="B31" s="51">
        <v>0</v>
      </c>
      <c r="C31" s="51">
        <v>0</v>
      </c>
      <c r="D31" s="51">
        <v>0</v>
      </c>
    </row>
    <row r="32" spans="1:4">
      <c r="A32" s="23" t="s">
        <v>39</v>
      </c>
      <c r="B32" s="57">
        <v>736.63000000000011</v>
      </c>
      <c r="C32" s="57">
        <v>0.67</v>
      </c>
      <c r="D32" s="58">
        <v>0.10021582500215857</v>
      </c>
    </row>
    <row r="33" spans="1:241" s="26" customFormat="1">
      <c r="A33" s="11" t="s">
        <v>40</v>
      </c>
      <c r="B33" s="52">
        <v>0</v>
      </c>
      <c r="C33" s="52">
        <v>0</v>
      </c>
      <c r="D33" s="56"/>
    </row>
    <row r="34" spans="1:241" s="26" customFormat="1">
      <c r="A34" s="17" t="s">
        <v>41</v>
      </c>
      <c r="B34" s="51">
        <v>102.46342151372963</v>
      </c>
      <c r="C34" s="51">
        <v>0.09</v>
      </c>
      <c r="D34" s="53">
        <v>1.3939774811699683E-2</v>
      </c>
    </row>
    <row r="35" spans="1:241" s="26" customFormat="1">
      <c r="A35" s="6" t="s">
        <v>42</v>
      </c>
      <c r="B35" s="51">
        <v>102.46342151372963</v>
      </c>
      <c r="C35" s="51">
        <v>0.09</v>
      </c>
      <c r="D35" s="53">
        <v>1.3939774811699683E-2</v>
      </c>
    </row>
    <row r="36" spans="1:241" s="27" customFormat="1">
      <c r="A36" s="19" t="s">
        <v>43</v>
      </c>
      <c r="B36" s="54">
        <v>7310.8334215137293</v>
      </c>
      <c r="C36" s="54">
        <v>6.6499999999999995</v>
      </c>
      <c r="D36" s="55">
        <v>0.99461222430576002</v>
      </c>
    </row>
    <row r="37" spans="1:241" s="26" customFormat="1">
      <c r="A37" s="11" t="s">
        <v>44</v>
      </c>
      <c r="B37" s="52">
        <v>0</v>
      </c>
      <c r="C37" s="52">
        <v>0</v>
      </c>
      <c r="D37" s="56"/>
    </row>
    <row r="38" spans="1:241" s="26" customFormat="1">
      <c r="A38" s="6" t="s">
        <v>45</v>
      </c>
      <c r="B38" s="51">
        <v>33</v>
      </c>
      <c r="C38" s="51">
        <v>0.03</v>
      </c>
      <c r="D38" s="53">
        <v>4.4895296486312432E-3</v>
      </c>
    </row>
    <row r="39" spans="1:241" s="26" customFormat="1">
      <c r="A39" s="6" t="s">
        <v>46</v>
      </c>
      <c r="B39" s="51">
        <v>0</v>
      </c>
      <c r="C39" s="51">
        <v>0</v>
      </c>
      <c r="D39" s="51">
        <v>0</v>
      </c>
    </row>
    <row r="40" spans="1:241" s="26" customFormat="1">
      <c r="A40" s="17" t="s">
        <v>47</v>
      </c>
      <c r="B40" s="51">
        <v>0</v>
      </c>
      <c r="C40" s="51">
        <v>0</v>
      </c>
      <c r="D40" s="51">
        <v>0</v>
      </c>
    </row>
    <row r="41" spans="1:241" s="26" customFormat="1">
      <c r="A41" s="17" t="s">
        <v>48</v>
      </c>
      <c r="B41" s="51">
        <v>0</v>
      </c>
      <c r="C41" s="51">
        <v>0</v>
      </c>
      <c r="D41" s="51">
        <v>0</v>
      </c>
    </row>
    <row r="42" spans="1:241" s="26" customFormat="1">
      <c r="A42" s="17" t="s">
        <v>79</v>
      </c>
      <c r="B42" s="51">
        <v>0</v>
      </c>
      <c r="C42" s="51">
        <v>0</v>
      </c>
      <c r="D42" s="51">
        <v>0</v>
      </c>
    </row>
    <row r="43" spans="1:241" s="26" customFormat="1">
      <c r="A43" s="23" t="s">
        <v>49</v>
      </c>
      <c r="B43" s="57">
        <v>33</v>
      </c>
      <c r="C43" s="57">
        <v>0.03</v>
      </c>
      <c r="D43" s="58">
        <v>4.4895296486312432E-3</v>
      </c>
      <c r="E43" s="28"/>
      <c r="F43" s="29"/>
      <c r="G43" s="28"/>
      <c r="H43" s="28"/>
      <c r="I43" s="29"/>
      <c r="J43" s="30"/>
      <c r="K43" s="28"/>
      <c r="L43" s="28"/>
      <c r="M43" s="29"/>
      <c r="N43" s="30"/>
      <c r="O43" s="28"/>
      <c r="P43" s="28"/>
      <c r="Q43" s="29"/>
      <c r="R43" s="30"/>
      <c r="S43" s="28"/>
      <c r="T43" s="28"/>
      <c r="U43" s="29"/>
      <c r="V43" s="30"/>
      <c r="W43" s="28"/>
      <c r="X43" s="28"/>
      <c r="Y43" s="29"/>
      <c r="Z43" s="30"/>
      <c r="AA43" s="28"/>
      <c r="AB43" s="28"/>
      <c r="AC43" s="29"/>
      <c r="AD43" s="30"/>
      <c r="AE43" s="28"/>
      <c r="AF43" s="28"/>
      <c r="AG43" s="29"/>
      <c r="AH43" s="30"/>
      <c r="AI43" s="28"/>
      <c r="AJ43" s="28"/>
      <c r="AK43" s="29"/>
      <c r="AL43" s="30"/>
      <c r="AM43" s="28"/>
      <c r="AN43" s="28"/>
      <c r="AO43" s="29"/>
      <c r="AP43" s="30"/>
      <c r="AQ43" s="28"/>
      <c r="AR43" s="28"/>
      <c r="AS43" s="29"/>
      <c r="AT43" s="30"/>
      <c r="AU43" s="28"/>
      <c r="AV43" s="28"/>
      <c r="AW43" s="29"/>
      <c r="AX43" s="30"/>
      <c r="AY43" s="28"/>
      <c r="AZ43" s="28"/>
      <c r="BA43" s="29"/>
      <c r="BB43" s="30"/>
      <c r="BC43" s="28"/>
      <c r="BD43" s="28"/>
      <c r="BE43" s="29"/>
      <c r="BF43" s="30"/>
      <c r="BG43" s="28"/>
      <c r="BH43" s="28"/>
      <c r="BI43" s="29"/>
      <c r="BJ43" s="30"/>
      <c r="BK43" s="28"/>
      <c r="BL43" s="28"/>
      <c r="BM43" s="29"/>
      <c r="BN43" s="30"/>
      <c r="BO43" s="28"/>
      <c r="BP43" s="28"/>
      <c r="BQ43" s="29"/>
      <c r="BR43" s="30"/>
      <c r="BS43" s="28"/>
      <c r="BT43" s="28"/>
      <c r="BU43" s="29"/>
      <c r="BV43" s="30"/>
      <c r="BW43" s="28"/>
      <c r="BX43" s="28"/>
      <c r="BY43" s="29"/>
      <c r="BZ43" s="30"/>
      <c r="CA43" s="28"/>
      <c r="CB43" s="28"/>
      <c r="CC43" s="29"/>
      <c r="CD43" s="30"/>
      <c r="CE43" s="28"/>
      <c r="CF43" s="28"/>
      <c r="CG43" s="29"/>
      <c r="CH43" s="30"/>
      <c r="CI43" s="28"/>
      <c r="CJ43" s="28"/>
      <c r="CK43" s="29"/>
      <c r="CL43" s="30"/>
      <c r="CM43" s="28"/>
      <c r="CN43" s="28"/>
      <c r="CO43" s="29"/>
      <c r="CP43" s="30"/>
      <c r="CQ43" s="28"/>
      <c r="CR43" s="28"/>
      <c r="CS43" s="29"/>
      <c r="CT43" s="30"/>
      <c r="CU43" s="28"/>
      <c r="CV43" s="28"/>
      <c r="CW43" s="29"/>
      <c r="CX43" s="30"/>
      <c r="CY43" s="28"/>
      <c r="CZ43" s="28"/>
      <c r="DA43" s="29"/>
      <c r="DB43" s="30"/>
      <c r="DC43" s="28"/>
      <c r="DD43" s="28"/>
      <c r="DE43" s="29"/>
      <c r="DF43" s="30"/>
      <c r="DG43" s="28"/>
      <c r="DH43" s="28"/>
      <c r="DI43" s="29"/>
      <c r="DJ43" s="30"/>
      <c r="DK43" s="28"/>
      <c r="DL43" s="28"/>
      <c r="DM43" s="29"/>
      <c r="DN43" s="30"/>
      <c r="DO43" s="28"/>
      <c r="DP43" s="28"/>
      <c r="DQ43" s="29"/>
      <c r="DR43" s="30"/>
      <c r="DS43" s="28"/>
      <c r="DT43" s="28"/>
      <c r="DU43" s="29"/>
      <c r="DV43" s="30"/>
      <c r="DW43" s="28"/>
      <c r="DX43" s="28"/>
      <c r="DY43" s="29"/>
      <c r="DZ43" s="30"/>
      <c r="EA43" s="28"/>
      <c r="EB43" s="28"/>
      <c r="EC43" s="29"/>
      <c r="ED43" s="30"/>
      <c r="EE43" s="28"/>
      <c r="EF43" s="28"/>
      <c r="EG43" s="29"/>
      <c r="EH43" s="30"/>
      <c r="EI43" s="28"/>
      <c r="EJ43" s="28"/>
      <c r="EK43" s="29"/>
      <c r="EL43" s="30"/>
      <c r="EM43" s="28"/>
      <c r="EN43" s="28"/>
      <c r="EO43" s="29"/>
      <c r="EP43" s="30"/>
      <c r="EQ43" s="28"/>
      <c r="ER43" s="28"/>
      <c r="ES43" s="29"/>
      <c r="ET43" s="30"/>
      <c r="EU43" s="28"/>
      <c r="EV43" s="28"/>
      <c r="EW43" s="29"/>
      <c r="EX43" s="30"/>
      <c r="EY43" s="28"/>
      <c r="EZ43" s="28"/>
      <c r="FA43" s="29"/>
      <c r="FB43" s="30"/>
      <c r="FC43" s="28"/>
      <c r="FD43" s="28"/>
      <c r="FE43" s="29"/>
      <c r="FF43" s="30"/>
      <c r="FG43" s="28"/>
      <c r="FH43" s="28"/>
      <c r="FI43" s="29"/>
      <c r="FJ43" s="30"/>
      <c r="FK43" s="28"/>
      <c r="FL43" s="28"/>
      <c r="FM43" s="29"/>
      <c r="FN43" s="30"/>
      <c r="FO43" s="28"/>
      <c r="FP43" s="28"/>
      <c r="FQ43" s="29"/>
      <c r="FR43" s="30"/>
      <c r="FS43" s="28"/>
      <c r="FT43" s="28"/>
      <c r="FU43" s="29"/>
      <c r="FV43" s="30"/>
      <c r="FW43" s="28"/>
      <c r="FX43" s="28"/>
      <c r="FY43" s="29"/>
      <c r="FZ43" s="30"/>
      <c r="GA43" s="28"/>
      <c r="GB43" s="28"/>
      <c r="GC43" s="29"/>
      <c r="GD43" s="30"/>
      <c r="GE43" s="28"/>
      <c r="GF43" s="28"/>
      <c r="GG43" s="29"/>
      <c r="GH43" s="30"/>
      <c r="GI43" s="28"/>
      <c r="GJ43" s="28"/>
      <c r="GK43" s="29"/>
      <c r="GL43" s="30"/>
      <c r="GM43" s="28"/>
      <c r="GN43" s="28"/>
      <c r="GO43" s="29"/>
      <c r="GP43" s="30"/>
      <c r="GQ43" s="28"/>
      <c r="GR43" s="28"/>
      <c r="GS43" s="29"/>
      <c r="GT43" s="30"/>
      <c r="GU43" s="28"/>
      <c r="GV43" s="28"/>
      <c r="GW43" s="29"/>
      <c r="GX43" s="30"/>
      <c r="GY43" s="28"/>
      <c r="GZ43" s="28"/>
      <c r="HA43" s="29"/>
      <c r="HB43" s="30"/>
      <c r="HC43" s="28"/>
      <c r="HD43" s="28"/>
      <c r="HE43" s="29"/>
      <c r="HF43" s="30"/>
      <c r="HG43" s="28"/>
      <c r="HH43" s="28"/>
      <c r="HI43" s="29"/>
      <c r="HJ43" s="30"/>
      <c r="HK43" s="28"/>
      <c r="HL43" s="28"/>
      <c r="HM43" s="29"/>
      <c r="HN43" s="30"/>
      <c r="HO43" s="28"/>
      <c r="HP43" s="28"/>
      <c r="HQ43" s="29"/>
      <c r="HR43" s="30"/>
      <c r="HS43" s="28"/>
      <c r="HT43" s="28"/>
      <c r="HU43" s="29"/>
      <c r="HV43" s="30"/>
      <c r="HW43" s="28"/>
      <c r="HX43" s="28"/>
      <c r="HY43" s="29"/>
      <c r="HZ43" s="30"/>
      <c r="IA43" s="28"/>
      <c r="IB43" s="28"/>
      <c r="IC43" s="29"/>
      <c r="ID43" s="30"/>
      <c r="IE43" s="28"/>
      <c r="IF43" s="28"/>
      <c r="IG43" s="29"/>
    </row>
    <row r="44" spans="1:241" s="26" customFormat="1">
      <c r="A44" s="11" t="s">
        <v>50</v>
      </c>
      <c r="B44" s="52">
        <v>0</v>
      </c>
      <c r="C44" s="52">
        <v>0</v>
      </c>
      <c r="D44" s="56"/>
    </row>
    <row r="45" spans="1:241" s="26" customFormat="1">
      <c r="A45" s="17" t="s">
        <v>80</v>
      </c>
      <c r="B45" s="51">
        <v>0.41249999999999998</v>
      </c>
      <c r="C45" s="51">
        <v>0</v>
      </c>
      <c r="D45" s="53">
        <v>5.6119120607890532E-5</v>
      </c>
    </row>
    <row r="46" spans="1:241" s="26" customFormat="1">
      <c r="A46" s="17" t="s">
        <v>52</v>
      </c>
      <c r="B46" s="51">
        <v>0</v>
      </c>
      <c r="C46" s="51">
        <v>0</v>
      </c>
      <c r="D46" s="51">
        <v>0</v>
      </c>
    </row>
    <row r="47" spans="1:241" s="26" customFormat="1">
      <c r="A47" s="17" t="s">
        <v>53</v>
      </c>
      <c r="B47" s="51">
        <v>6.19</v>
      </c>
      <c r="C47" s="51">
        <v>0.01</v>
      </c>
      <c r="D47" s="53">
        <v>8.4212692500083017E-4</v>
      </c>
    </row>
    <row r="48" spans="1:241" s="26" customFormat="1">
      <c r="A48" s="23" t="s">
        <v>54</v>
      </c>
      <c r="B48" s="57">
        <v>6.6025</v>
      </c>
      <c r="C48" s="57">
        <v>0.01</v>
      </c>
      <c r="D48" s="58">
        <v>8.9824604560872069E-4</v>
      </c>
      <c r="E48" s="28"/>
      <c r="F48" s="29"/>
      <c r="G48" s="28"/>
      <c r="H48" s="28"/>
      <c r="I48" s="29"/>
      <c r="J48" s="30"/>
      <c r="K48" s="28"/>
      <c r="L48" s="28"/>
      <c r="M48" s="29"/>
      <c r="N48" s="30"/>
      <c r="O48" s="28"/>
      <c r="P48" s="28"/>
      <c r="Q48" s="29"/>
      <c r="R48" s="30"/>
      <c r="S48" s="28"/>
      <c r="T48" s="28"/>
      <c r="U48" s="29"/>
      <c r="V48" s="30"/>
      <c r="W48" s="28"/>
      <c r="X48" s="28"/>
      <c r="Y48" s="29"/>
      <c r="Z48" s="30"/>
      <c r="AA48" s="28"/>
      <c r="AB48" s="28"/>
      <c r="AC48" s="29"/>
      <c r="AD48" s="30"/>
      <c r="AE48" s="28"/>
      <c r="AF48" s="28"/>
      <c r="AG48" s="29"/>
      <c r="AH48" s="30"/>
      <c r="AI48" s="28"/>
      <c r="AJ48" s="28"/>
      <c r="AK48" s="29"/>
      <c r="AL48" s="30"/>
      <c r="AM48" s="28"/>
      <c r="AN48" s="28"/>
      <c r="AO48" s="29"/>
      <c r="AP48" s="30"/>
      <c r="AQ48" s="28"/>
      <c r="AR48" s="28"/>
      <c r="AS48" s="29"/>
      <c r="AT48" s="30"/>
      <c r="AU48" s="28"/>
      <c r="AV48" s="28"/>
      <c r="AW48" s="29"/>
      <c r="AX48" s="30"/>
      <c r="AY48" s="28"/>
      <c r="AZ48" s="28"/>
      <c r="BA48" s="29"/>
      <c r="BB48" s="30"/>
      <c r="BC48" s="28"/>
      <c r="BD48" s="28"/>
      <c r="BE48" s="29"/>
      <c r="BF48" s="30"/>
      <c r="BG48" s="28"/>
      <c r="BH48" s="28"/>
      <c r="BI48" s="29"/>
      <c r="BJ48" s="30"/>
      <c r="BK48" s="28"/>
      <c r="BL48" s="28"/>
      <c r="BM48" s="29"/>
      <c r="BN48" s="30"/>
      <c r="BO48" s="28"/>
      <c r="BP48" s="28"/>
      <c r="BQ48" s="29"/>
      <c r="BR48" s="30"/>
      <c r="BS48" s="28"/>
      <c r="BT48" s="28"/>
      <c r="BU48" s="29"/>
      <c r="BV48" s="30"/>
      <c r="BW48" s="28"/>
      <c r="BX48" s="28"/>
      <c r="BY48" s="29"/>
      <c r="BZ48" s="30"/>
      <c r="CA48" s="28"/>
      <c r="CB48" s="28"/>
      <c r="CC48" s="29"/>
      <c r="CD48" s="30"/>
      <c r="CE48" s="28"/>
      <c r="CF48" s="28"/>
      <c r="CG48" s="29"/>
      <c r="CH48" s="30"/>
      <c r="CI48" s="28"/>
      <c r="CJ48" s="28"/>
      <c r="CK48" s="29"/>
      <c r="CL48" s="30"/>
      <c r="CM48" s="28"/>
      <c r="CN48" s="28"/>
      <c r="CO48" s="29"/>
      <c r="CP48" s="30"/>
      <c r="CQ48" s="28"/>
      <c r="CR48" s="28"/>
      <c r="CS48" s="29"/>
      <c r="CT48" s="30"/>
      <c r="CU48" s="28"/>
      <c r="CV48" s="28"/>
      <c r="CW48" s="29"/>
      <c r="CX48" s="30"/>
      <c r="CY48" s="28"/>
      <c r="CZ48" s="28"/>
      <c r="DA48" s="29"/>
      <c r="DB48" s="30"/>
      <c r="DC48" s="28"/>
      <c r="DD48" s="28"/>
      <c r="DE48" s="29"/>
      <c r="DF48" s="30"/>
      <c r="DG48" s="28"/>
      <c r="DH48" s="28"/>
      <c r="DI48" s="29"/>
      <c r="DJ48" s="30"/>
      <c r="DK48" s="28"/>
      <c r="DL48" s="28"/>
      <c r="DM48" s="29"/>
      <c r="DN48" s="30"/>
      <c r="DO48" s="28"/>
      <c r="DP48" s="28"/>
      <c r="DQ48" s="29"/>
      <c r="DR48" s="30"/>
      <c r="DS48" s="28"/>
      <c r="DT48" s="28"/>
      <c r="DU48" s="29"/>
      <c r="DV48" s="30"/>
      <c r="DW48" s="28"/>
      <c r="DX48" s="28"/>
      <c r="DY48" s="29"/>
      <c r="DZ48" s="30"/>
      <c r="EA48" s="28"/>
      <c r="EB48" s="28"/>
      <c r="EC48" s="29"/>
      <c r="ED48" s="30"/>
      <c r="EE48" s="28"/>
      <c r="EF48" s="28"/>
      <c r="EG48" s="29"/>
      <c r="EH48" s="30"/>
      <c r="EI48" s="28"/>
      <c r="EJ48" s="28"/>
      <c r="EK48" s="29"/>
      <c r="EL48" s="30"/>
      <c r="EM48" s="28"/>
      <c r="EN48" s="28"/>
      <c r="EO48" s="29"/>
      <c r="EP48" s="30"/>
      <c r="EQ48" s="28"/>
      <c r="ER48" s="28"/>
      <c r="ES48" s="29"/>
      <c r="ET48" s="30"/>
      <c r="EU48" s="28"/>
      <c r="EV48" s="28"/>
      <c r="EW48" s="29"/>
      <c r="EX48" s="30"/>
      <c r="EY48" s="28"/>
      <c r="EZ48" s="28"/>
      <c r="FA48" s="29"/>
      <c r="FB48" s="30"/>
      <c r="FC48" s="28"/>
      <c r="FD48" s="28"/>
      <c r="FE48" s="29"/>
      <c r="FF48" s="30"/>
      <c r="FG48" s="28"/>
      <c r="FH48" s="28"/>
      <c r="FI48" s="29"/>
      <c r="FJ48" s="30"/>
      <c r="FK48" s="28"/>
      <c r="FL48" s="28"/>
      <c r="FM48" s="29"/>
      <c r="FN48" s="30"/>
      <c r="FO48" s="28"/>
      <c r="FP48" s="28"/>
      <c r="FQ48" s="29"/>
      <c r="FR48" s="30"/>
      <c r="FS48" s="28"/>
      <c r="FT48" s="28"/>
      <c r="FU48" s="29"/>
      <c r="FV48" s="30"/>
      <c r="FW48" s="28"/>
      <c r="FX48" s="28"/>
      <c r="FY48" s="29"/>
      <c r="FZ48" s="30"/>
      <c r="GA48" s="28"/>
      <c r="GB48" s="28"/>
      <c r="GC48" s="29"/>
      <c r="GD48" s="30"/>
      <c r="GE48" s="28"/>
      <c r="GF48" s="28"/>
      <c r="GG48" s="29"/>
      <c r="GH48" s="30"/>
      <c r="GI48" s="28"/>
      <c r="GJ48" s="28"/>
      <c r="GK48" s="29"/>
      <c r="GL48" s="30"/>
      <c r="GM48" s="28"/>
      <c r="GN48" s="28"/>
      <c r="GO48" s="29"/>
      <c r="GP48" s="30"/>
      <c r="GQ48" s="28"/>
      <c r="GR48" s="28"/>
      <c r="GS48" s="29"/>
      <c r="GT48" s="30"/>
      <c r="GU48" s="28"/>
      <c r="GV48" s="28"/>
      <c r="GW48" s="29"/>
      <c r="GX48" s="30"/>
      <c r="GY48" s="28"/>
      <c r="GZ48" s="28"/>
      <c r="HA48" s="29"/>
      <c r="HB48" s="30"/>
      <c r="HC48" s="28"/>
      <c r="HD48" s="28"/>
      <c r="HE48" s="29"/>
      <c r="HF48" s="30"/>
      <c r="HG48" s="28"/>
      <c r="HH48" s="28"/>
      <c r="HI48" s="29"/>
      <c r="HJ48" s="30"/>
      <c r="HK48" s="28"/>
      <c r="HL48" s="28"/>
      <c r="HM48" s="29"/>
      <c r="HN48" s="30"/>
      <c r="HO48" s="28"/>
      <c r="HP48" s="28"/>
      <c r="HQ48" s="29"/>
      <c r="HR48" s="30"/>
      <c r="HS48" s="28"/>
      <c r="HT48" s="28"/>
      <c r="HU48" s="29"/>
      <c r="HV48" s="30"/>
      <c r="HW48" s="28"/>
      <c r="HX48" s="28"/>
      <c r="HY48" s="29"/>
      <c r="HZ48" s="30"/>
      <c r="IA48" s="28"/>
      <c r="IB48" s="28"/>
      <c r="IC48" s="29"/>
      <c r="ID48" s="30"/>
      <c r="IE48" s="28"/>
      <c r="IF48" s="28"/>
      <c r="IG48" s="29"/>
    </row>
    <row r="49" spans="1:241" s="26" customFormat="1">
      <c r="A49" s="31" t="s">
        <v>55</v>
      </c>
      <c r="B49" s="59">
        <v>39.602499999999999</v>
      </c>
      <c r="C49" s="59">
        <v>0.04</v>
      </c>
      <c r="D49" s="60">
        <v>5.3877756942399633E-3</v>
      </c>
      <c r="E49" s="30"/>
      <c r="F49" s="28"/>
      <c r="G49" s="28"/>
      <c r="H49" s="30"/>
      <c r="I49" s="28"/>
      <c r="J49" s="28"/>
      <c r="K49" s="28"/>
      <c r="L49" s="30"/>
      <c r="M49" s="28"/>
      <c r="N49" s="28"/>
      <c r="O49" s="28"/>
      <c r="P49" s="30"/>
      <c r="Q49" s="28"/>
      <c r="R49" s="28"/>
      <c r="S49" s="28"/>
      <c r="T49" s="30"/>
      <c r="U49" s="28"/>
      <c r="V49" s="28"/>
      <c r="W49" s="28"/>
      <c r="X49" s="30"/>
      <c r="Y49" s="28"/>
      <c r="Z49" s="28"/>
      <c r="AA49" s="28"/>
      <c r="AB49" s="30"/>
      <c r="AC49" s="28"/>
      <c r="AD49" s="28"/>
      <c r="AE49" s="28"/>
      <c r="AF49" s="30"/>
      <c r="AG49" s="28"/>
      <c r="AH49" s="28"/>
      <c r="AI49" s="28"/>
      <c r="AJ49" s="30"/>
      <c r="AK49" s="28"/>
      <c r="AL49" s="28"/>
      <c r="AM49" s="28"/>
      <c r="AN49" s="30"/>
      <c r="AO49" s="28"/>
      <c r="AP49" s="28"/>
      <c r="AQ49" s="28"/>
      <c r="AR49" s="30"/>
      <c r="AS49" s="28"/>
      <c r="AT49" s="28"/>
      <c r="AU49" s="28"/>
      <c r="AV49" s="30"/>
      <c r="AW49" s="28"/>
      <c r="AX49" s="28"/>
      <c r="AY49" s="28"/>
      <c r="AZ49" s="30"/>
      <c r="BA49" s="28"/>
      <c r="BB49" s="28"/>
      <c r="BC49" s="28"/>
      <c r="BD49" s="30"/>
      <c r="BE49" s="28"/>
      <c r="BF49" s="28"/>
      <c r="BG49" s="28"/>
      <c r="BH49" s="30"/>
      <c r="BI49" s="28"/>
      <c r="BJ49" s="28"/>
      <c r="BK49" s="28"/>
      <c r="BL49" s="30"/>
      <c r="BM49" s="28"/>
      <c r="BN49" s="28"/>
      <c r="BO49" s="28"/>
      <c r="BP49" s="30"/>
      <c r="BQ49" s="28"/>
      <c r="BR49" s="28"/>
      <c r="BS49" s="28"/>
      <c r="BT49" s="30"/>
      <c r="BU49" s="28"/>
      <c r="BV49" s="28"/>
      <c r="BW49" s="28"/>
      <c r="BX49" s="30"/>
      <c r="BY49" s="28"/>
      <c r="BZ49" s="28"/>
      <c r="CA49" s="28"/>
      <c r="CB49" s="30"/>
      <c r="CC49" s="28"/>
      <c r="CD49" s="28"/>
      <c r="CE49" s="28"/>
      <c r="CF49" s="30"/>
      <c r="CG49" s="28"/>
      <c r="CH49" s="28"/>
      <c r="CI49" s="28"/>
      <c r="CJ49" s="30"/>
      <c r="CK49" s="28"/>
      <c r="CL49" s="28"/>
      <c r="CM49" s="28"/>
      <c r="CN49" s="30"/>
      <c r="CO49" s="28"/>
      <c r="CP49" s="28"/>
      <c r="CQ49" s="28"/>
      <c r="CR49" s="30"/>
      <c r="CS49" s="28"/>
      <c r="CT49" s="28"/>
      <c r="CU49" s="28"/>
      <c r="CV49" s="30"/>
      <c r="CW49" s="28"/>
      <c r="CX49" s="28"/>
      <c r="CY49" s="28"/>
      <c r="CZ49" s="30"/>
      <c r="DA49" s="28"/>
      <c r="DB49" s="28"/>
      <c r="DC49" s="28"/>
      <c r="DD49" s="30"/>
      <c r="DE49" s="28"/>
      <c r="DF49" s="28"/>
      <c r="DG49" s="28"/>
      <c r="DH49" s="30"/>
      <c r="DI49" s="28"/>
      <c r="DJ49" s="28"/>
      <c r="DK49" s="28"/>
      <c r="DL49" s="30"/>
      <c r="DM49" s="28"/>
      <c r="DN49" s="28"/>
      <c r="DO49" s="28"/>
      <c r="DP49" s="30"/>
      <c r="DQ49" s="28"/>
      <c r="DR49" s="28"/>
      <c r="DS49" s="28"/>
      <c r="DT49" s="30"/>
      <c r="DU49" s="28"/>
      <c r="DV49" s="28"/>
      <c r="DW49" s="28"/>
      <c r="DX49" s="30"/>
      <c r="DY49" s="28"/>
      <c r="DZ49" s="28"/>
      <c r="EA49" s="28"/>
      <c r="EB49" s="30"/>
      <c r="EC49" s="28"/>
      <c r="ED49" s="28"/>
      <c r="EE49" s="28"/>
      <c r="EF49" s="30"/>
      <c r="EG49" s="28"/>
      <c r="EH49" s="28"/>
      <c r="EI49" s="28"/>
      <c r="EJ49" s="30"/>
      <c r="EK49" s="28"/>
      <c r="EL49" s="28"/>
      <c r="EM49" s="28"/>
      <c r="EN49" s="30"/>
      <c r="EO49" s="28"/>
      <c r="EP49" s="28"/>
      <c r="EQ49" s="28"/>
      <c r="ER49" s="30"/>
      <c r="ES49" s="28"/>
      <c r="ET49" s="28"/>
      <c r="EU49" s="28"/>
      <c r="EV49" s="30"/>
      <c r="EW49" s="28"/>
      <c r="EX49" s="28"/>
      <c r="EY49" s="28"/>
      <c r="EZ49" s="30"/>
      <c r="FA49" s="28"/>
      <c r="FB49" s="28"/>
      <c r="FC49" s="28"/>
      <c r="FD49" s="30"/>
      <c r="FE49" s="28"/>
      <c r="FF49" s="28"/>
      <c r="FG49" s="28"/>
      <c r="FH49" s="30"/>
      <c r="FI49" s="28"/>
      <c r="FJ49" s="28"/>
      <c r="FK49" s="28"/>
      <c r="FL49" s="30"/>
      <c r="FM49" s="28"/>
      <c r="FN49" s="28"/>
      <c r="FO49" s="28"/>
      <c r="FP49" s="30"/>
      <c r="FQ49" s="28"/>
      <c r="FR49" s="28"/>
      <c r="FS49" s="28"/>
      <c r="FT49" s="30"/>
      <c r="FU49" s="28"/>
      <c r="FV49" s="28"/>
      <c r="FW49" s="28"/>
      <c r="FX49" s="30"/>
      <c r="FY49" s="28"/>
      <c r="FZ49" s="28"/>
      <c r="GA49" s="28"/>
      <c r="GB49" s="30"/>
      <c r="GC49" s="28"/>
      <c r="GD49" s="28"/>
      <c r="GE49" s="28"/>
      <c r="GF49" s="30"/>
      <c r="GG49" s="28"/>
      <c r="GH49" s="28"/>
      <c r="GI49" s="28"/>
      <c r="GJ49" s="30"/>
      <c r="GK49" s="28"/>
      <c r="GL49" s="28"/>
      <c r="GM49" s="28"/>
      <c r="GN49" s="30"/>
      <c r="GO49" s="28"/>
      <c r="GP49" s="28"/>
      <c r="GQ49" s="28"/>
      <c r="GR49" s="30"/>
      <c r="GS49" s="28"/>
      <c r="GT49" s="28"/>
      <c r="GU49" s="28"/>
      <c r="GV49" s="30"/>
      <c r="GW49" s="28"/>
      <c r="GX49" s="28"/>
      <c r="GY49" s="28"/>
      <c r="GZ49" s="30"/>
      <c r="HA49" s="28"/>
      <c r="HB49" s="28"/>
      <c r="HC49" s="28"/>
      <c r="HD49" s="30"/>
      <c r="HE49" s="28"/>
      <c r="HF49" s="28"/>
      <c r="HG49" s="28"/>
      <c r="HH49" s="30"/>
      <c r="HI49" s="28"/>
      <c r="HJ49" s="28"/>
      <c r="HK49" s="28"/>
      <c r="HL49" s="30"/>
      <c r="HM49" s="28"/>
      <c r="HN49" s="28"/>
      <c r="HO49" s="28"/>
      <c r="HP49" s="30"/>
      <c r="HQ49" s="28"/>
      <c r="HR49" s="28"/>
      <c r="HS49" s="28"/>
      <c r="HT49" s="30"/>
      <c r="HU49" s="28"/>
      <c r="HV49" s="28"/>
      <c r="HW49" s="28"/>
      <c r="HX49" s="30"/>
      <c r="HY49" s="28"/>
      <c r="HZ49" s="28"/>
      <c r="IA49" s="28"/>
      <c r="IB49" s="30"/>
      <c r="IC49" s="28"/>
      <c r="ID49" s="28"/>
      <c r="IE49" s="28"/>
    </row>
    <row r="50" spans="1:241" s="27" customFormat="1" ht="13.5" thickBot="1">
      <c r="A50" s="61" t="s">
        <v>56</v>
      </c>
      <c r="B50" s="62">
        <v>7350.4359215137292</v>
      </c>
      <c r="C50" s="62">
        <v>6.6899999999999995</v>
      </c>
      <c r="D50" s="63">
        <v>1</v>
      </c>
    </row>
    <row r="51" spans="1:241" s="26" customFormat="1" ht="13.5" thickBot="1">
      <c r="A51" s="34"/>
      <c r="B51" s="64"/>
      <c r="C51" s="64"/>
      <c r="D51" s="65"/>
    </row>
    <row r="52" spans="1:241" s="26" customFormat="1" ht="13.5" thickBot="1">
      <c r="A52" s="37" t="s">
        <v>57</v>
      </c>
      <c r="B52" s="66">
        <v>2730.94</v>
      </c>
      <c r="C52" s="66">
        <v>2.4900000000000002</v>
      </c>
      <c r="D52" s="67">
        <v>1</v>
      </c>
    </row>
    <row r="53" spans="1:241" s="26" customFormat="1">
      <c r="A53" s="40" t="s">
        <v>58</v>
      </c>
      <c r="B53" s="68">
        <v>112.44</v>
      </c>
      <c r="C53" s="68">
        <v>0.11</v>
      </c>
      <c r="D53" s="69">
        <v>4.1172636528081903E-2</v>
      </c>
    </row>
    <row r="54" spans="1:241" s="26" customFormat="1">
      <c r="A54" s="23" t="s">
        <v>59</v>
      </c>
      <c r="B54" s="57">
        <v>188.5</v>
      </c>
      <c r="C54" s="57">
        <v>0.17</v>
      </c>
      <c r="D54" s="58">
        <v>6.9023852592880103E-2</v>
      </c>
      <c r="E54" s="28"/>
      <c r="F54" s="29"/>
      <c r="G54" s="28"/>
      <c r="H54" s="28"/>
      <c r="I54" s="29"/>
      <c r="J54" s="30"/>
      <c r="K54" s="28"/>
      <c r="L54" s="28"/>
      <c r="M54" s="29"/>
      <c r="N54" s="30"/>
      <c r="O54" s="28"/>
      <c r="P54" s="28"/>
      <c r="Q54" s="29"/>
      <c r="R54" s="30"/>
      <c r="S54" s="28"/>
      <c r="T54" s="28"/>
      <c r="U54" s="29"/>
      <c r="V54" s="30"/>
      <c r="W54" s="28"/>
      <c r="X54" s="28"/>
      <c r="Y54" s="29"/>
      <c r="Z54" s="30"/>
      <c r="AA54" s="28"/>
      <c r="AB54" s="28"/>
      <c r="AC54" s="29"/>
      <c r="AD54" s="30"/>
      <c r="AE54" s="28"/>
      <c r="AF54" s="28"/>
      <c r="AG54" s="29"/>
      <c r="AH54" s="30"/>
      <c r="AI54" s="28"/>
      <c r="AJ54" s="28"/>
      <c r="AK54" s="29"/>
      <c r="AL54" s="30"/>
      <c r="AM54" s="28"/>
      <c r="AN54" s="28"/>
      <c r="AO54" s="29"/>
      <c r="AP54" s="30"/>
      <c r="AQ54" s="28"/>
      <c r="AR54" s="28"/>
      <c r="AS54" s="29"/>
      <c r="AT54" s="30"/>
      <c r="AU54" s="28"/>
      <c r="AV54" s="28"/>
      <c r="AW54" s="29"/>
      <c r="AX54" s="30"/>
      <c r="AY54" s="28"/>
      <c r="AZ54" s="28"/>
      <c r="BA54" s="29"/>
      <c r="BB54" s="30"/>
      <c r="BC54" s="28"/>
      <c r="BD54" s="28"/>
      <c r="BE54" s="29"/>
      <c r="BF54" s="30"/>
      <c r="BG54" s="28"/>
      <c r="BH54" s="28"/>
      <c r="BI54" s="29"/>
      <c r="BJ54" s="30"/>
      <c r="BK54" s="28"/>
      <c r="BL54" s="28"/>
      <c r="BM54" s="29"/>
      <c r="BN54" s="30"/>
      <c r="BO54" s="28"/>
      <c r="BP54" s="28"/>
      <c r="BQ54" s="29"/>
      <c r="BR54" s="30"/>
      <c r="BS54" s="28"/>
      <c r="BT54" s="28"/>
      <c r="BU54" s="29"/>
      <c r="BV54" s="30"/>
      <c r="BW54" s="28"/>
      <c r="BX54" s="28"/>
      <c r="BY54" s="29"/>
      <c r="BZ54" s="30"/>
      <c r="CA54" s="28"/>
      <c r="CB54" s="28"/>
      <c r="CC54" s="29"/>
      <c r="CD54" s="30"/>
      <c r="CE54" s="28"/>
      <c r="CF54" s="28"/>
      <c r="CG54" s="29"/>
      <c r="CH54" s="30"/>
      <c r="CI54" s="28"/>
      <c r="CJ54" s="28"/>
      <c r="CK54" s="29"/>
      <c r="CL54" s="30"/>
      <c r="CM54" s="28"/>
      <c r="CN54" s="28"/>
      <c r="CO54" s="29"/>
      <c r="CP54" s="30"/>
      <c r="CQ54" s="28"/>
      <c r="CR54" s="28"/>
      <c r="CS54" s="29"/>
      <c r="CT54" s="30"/>
      <c r="CU54" s="28"/>
      <c r="CV54" s="28"/>
      <c r="CW54" s="29"/>
      <c r="CX54" s="30"/>
      <c r="CY54" s="28"/>
      <c r="CZ54" s="28"/>
      <c r="DA54" s="29"/>
      <c r="DB54" s="30"/>
      <c r="DC54" s="28"/>
      <c r="DD54" s="28"/>
      <c r="DE54" s="29"/>
      <c r="DF54" s="30"/>
      <c r="DG54" s="28"/>
      <c r="DH54" s="28"/>
      <c r="DI54" s="29"/>
      <c r="DJ54" s="30"/>
      <c r="DK54" s="28"/>
      <c r="DL54" s="28"/>
      <c r="DM54" s="29"/>
      <c r="DN54" s="30"/>
      <c r="DO54" s="28"/>
      <c r="DP54" s="28"/>
      <c r="DQ54" s="29"/>
      <c r="DR54" s="30"/>
      <c r="DS54" s="28"/>
      <c r="DT54" s="28"/>
      <c r="DU54" s="29"/>
      <c r="DV54" s="30"/>
      <c r="DW54" s="28"/>
      <c r="DX54" s="28"/>
      <c r="DY54" s="29"/>
      <c r="DZ54" s="30"/>
      <c r="EA54" s="28"/>
      <c r="EB54" s="28"/>
      <c r="EC54" s="29"/>
      <c r="ED54" s="30"/>
      <c r="EE54" s="28"/>
      <c r="EF54" s="28"/>
      <c r="EG54" s="29"/>
      <c r="EH54" s="30"/>
      <c r="EI54" s="28"/>
      <c r="EJ54" s="28"/>
      <c r="EK54" s="29"/>
      <c r="EL54" s="30"/>
      <c r="EM54" s="28"/>
      <c r="EN54" s="28"/>
      <c r="EO54" s="29"/>
      <c r="EP54" s="30"/>
      <c r="EQ54" s="28"/>
      <c r="ER54" s="28"/>
      <c r="ES54" s="29"/>
      <c r="ET54" s="30"/>
      <c r="EU54" s="28"/>
      <c r="EV54" s="28"/>
      <c r="EW54" s="29"/>
      <c r="EX54" s="30"/>
      <c r="EY54" s="28"/>
      <c r="EZ54" s="28"/>
      <c r="FA54" s="29"/>
      <c r="FB54" s="30"/>
      <c r="FC54" s="28"/>
      <c r="FD54" s="28"/>
      <c r="FE54" s="29"/>
      <c r="FF54" s="30"/>
      <c r="FG54" s="28"/>
      <c r="FH54" s="28"/>
      <c r="FI54" s="29"/>
      <c r="FJ54" s="30"/>
      <c r="FK54" s="28"/>
      <c r="FL54" s="28"/>
      <c r="FM54" s="29"/>
      <c r="FN54" s="30"/>
      <c r="FO54" s="28"/>
      <c r="FP54" s="28"/>
      <c r="FQ54" s="29"/>
      <c r="FR54" s="30"/>
      <c r="FS54" s="28"/>
      <c r="FT54" s="28"/>
      <c r="FU54" s="29"/>
      <c r="FV54" s="30"/>
      <c r="FW54" s="28"/>
      <c r="FX54" s="28"/>
      <c r="FY54" s="29"/>
      <c r="FZ54" s="30"/>
      <c r="GA54" s="28"/>
      <c r="GB54" s="28"/>
      <c r="GC54" s="29"/>
      <c r="GD54" s="30"/>
      <c r="GE54" s="28"/>
      <c r="GF54" s="28"/>
      <c r="GG54" s="29"/>
      <c r="GH54" s="30"/>
      <c r="GI54" s="28"/>
      <c r="GJ54" s="28"/>
      <c r="GK54" s="29"/>
      <c r="GL54" s="30"/>
      <c r="GM54" s="28"/>
      <c r="GN54" s="28"/>
      <c r="GO54" s="29"/>
      <c r="GP54" s="30"/>
      <c r="GQ54" s="28"/>
      <c r="GR54" s="28"/>
      <c r="GS54" s="29"/>
      <c r="GT54" s="30"/>
      <c r="GU54" s="28"/>
      <c r="GV54" s="28"/>
      <c r="GW54" s="29"/>
      <c r="GX54" s="30"/>
      <c r="GY54" s="28"/>
      <c r="GZ54" s="28"/>
      <c r="HA54" s="29"/>
      <c r="HB54" s="30"/>
      <c r="HC54" s="28"/>
      <c r="HD54" s="28"/>
      <c r="HE54" s="29"/>
      <c r="HF54" s="30"/>
      <c r="HG54" s="28"/>
      <c r="HH54" s="28"/>
      <c r="HI54" s="29"/>
      <c r="HJ54" s="30"/>
      <c r="HK54" s="28"/>
      <c r="HL54" s="28"/>
      <c r="HM54" s="29"/>
      <c r="HN54" s="30"/>
      <c r="HO54" s="28"/>
      <c r="HP54" s="28"/>
      <c r="HQ54" s="29"/>
      <c r="HR54" s="30"/>
      <c r="HS54" s="28"/>
      <c r="HT54" s="28"/>
      <c r="HU54" s="29"/>
      <c r="HV54" s="30"/>
      <c r="HW54" s="28"/>
      <c r="HX54" s="28"/>
      <c r="HY54" s="29"/>
      <c r="HZ54" s="30"/>
      <c r="IA54" s="28"/>
      <c r="IB54" s="28"/>
      <c r="IC54" s="29"/>
      <c r="ID54" s="30"/>
      <c r="IE54" s="28"/>
      <c r="IF54" s="28"/>
      <c r="IG54" s="29"/>
    </row>
    <row r="55" spans="1:241" s="43" customFormat="1">
      <c r="A55" s="23" t="s">
        <v>60</v>
      </c>
      <c r="B55" s="57">
        <v>2430</v>
      </c>
      <c r="C55" s="57">
        <v>2.21</v>
      </c>
      <c r="D55" s="58">
        <v>0.88980351087903797</v>
      </c>
    </row>
    <row r="56" spans="1:241" ht="13.5" thickBot="1">
      <c r="A56" s="44" t="s">
        <v>19</v>
      </c>
      <c r="B56" s="70">
        <v>0</v>
      </c>
      <c r="C56" s="70">
        <v>0</v>
      </c>
      <c r="D56" s="70">
        <v>0</v>
      </c>
    </row>
    <row r="57" spans="1:241">
      <c r="A5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IJ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304</v>
      </c>
      <c r="B2" s="2"/>
      <c r="C2" s="2"/>
      <c r="D2" s="2"/>
    </row>
    <row r="3" spans="1:4">
      <c r="A3" s="1" t="s">
        <v>310</v>
      </c>
      <c r="B3" s="2"/>
      <c r="C3" s="2"/>
      <c r="D3" s="2"/>
    </row>
    <row r="4" spans="1:4">
      <c r="A4" s="1" t="s">
        <v>306</v>
      </c>
      <c r="B4" s="2"/>
      <c r="C4" s="2"/>
      <c r="D4" s="2"/>
    </row>
    <row r="5" spans="1:4" ht="13.5" thickBot="1">
      <c r="A5" s="4" t="s">
        <v>5</v>
      </c>
      <c r="B5" s="5">
        <v>23000</v>
      </c>
      <c r="C5" s="6" t="s">
        <v>6</v>
      </c>
    </row>
    <row r="6" spans="1:4">
      <c r="A6" s="7"/>
      <c r="B6" s="8" t="s">
        <v>7</v>
      </c>
      <c r="C6" s="49">
        <v>41730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  <c r="D9" s="171"/>
    </row>
    <row r="10" spans="1:4">
      <c r="A10" s="17" t="s">
        <v>16</v>
      </c>
      <c r="B10" s="51">
        <v>0</v>
      </c>
      <c r="C10" s="51">
        <v>0</v>
      </c>
      <c r="D10" s="172">
        <v>0</v>
      </c>
    </row>
    <row r="11" spans="1:4">
      <c r="A11" s="17" t="s">
        <v>17</v>
      </c>
      <c r="B11" s="52">
        <v>0</v>
      </c>
      <c r="C11" s="52">
        <v>0</v>
      </c>
      <c r="D11" s="172">
        <v>0</v>
      </c>
    </row>
    <row r="12" spans="1:4">
      <c r="A12" s="17" t="s">
        <v>18</v>
      </c>
      <c r="B12" s="51">
        <v>1944</v>
      </c>
      <c r="C12" s="51">
        <v>0.09</v>
      </c>
      <c r="D12" s="172">
        <v>0.18221883513339157</v>
      </c>
    </row>
    <row r="13" spans="1:4">
      <c r="A13" s="17" t="s">
        <v>19</v>
      </c>
      <c r="B13" s="51">
        <v>0</v>
      </c>
      <c r="C13" s="51">
        <v>0</v>
      </c>
      <c r="D13" s="172">
        <v>0</v>
      </c>
    </row>
    <row r="14" spans="1:4">
      <c r="A14" s="17" t="s">
        <v>20</v>
      </c>
      <c r="B14" s="51">
        <v>0</v>
      </c>
      <c r="C14" s="51">
        <v>0</v>
      </c>
      <c r="D14" s="172">
        <v>0</v>
      </c>
    </row>
    <row r="15" spans="1:4">
      <c r="A15" s="6" t="s">
        <v>21</v>
      </c>
      <c r="B15" s="51">
        <v>3707.27</v>
      </c>
      <c r="C15" s="51">
        <v>0.17</v>
      </c>
      <c r="D15" s="172">
        <v>0.34749713010543654</v>
      </c>
    </row>
    <row r="16" spans="1:4">
      <c r="A16" s="6" t="s">
        <v>22</v>
      </c>
      <c r="B16" s="51">
        <v>86.88</v>
      </c>
      <c r="C16" s="51">
        <v>0</v>
      </c>
      <c r="D16" s="172">
        <v>8.1436071997886116E-3</v>
      </c>
    </row>
    <row r="17" spans="1:4">
      <c r="A17" s="6" t="s">
        <v>23</v>
      </c>
      <c r="B17" s="51">
        <v>0</v>
      </c>
      <c r="C17" s="51">
        <v>0</v>
      </c>
      <c r="D17" s="172">
        <v>0</v>
      </c>
    </row>
    <row r="18" spans="1:4">
      <c r="A18" s="6" t="s">
        <v>24</v>
      </c>
      <c r="B18" s="51">
        <v>3080</v>
      </c>
      <c r="C18" s="51">
        <v>0.13</v>
      </c>
      <c r="D18" s="172">
        <v>0.28870062356525006</v>
      </c>
    </row>
    <row r="19" spans="1:4">
      <c r="A19" s="6" t="s">
        <v>25</v>
      </c>
      <c r="B19" s="51">
        <v>541</v>
      </c>
      <c r="C19" s="51">
        <v>0.02</v>
      </c>
      <c r="D19" s="172">
        <v>5.0710077061298792E-2</v>
      </c>
    </row>
    <row r="20" spans="1:4">
      <c r="A20" s="6" t="s">
        <v>26</v>
      </c>
      <c r="B20" s="51">
        <v>280.77</v>
      </c>
      <c r="C20" s="51">
        <v>0.01</v>
      </c>
      <c r="D20" s="172">
        <v>2.631768638909586E-2</v>
      </c>
    </row>
    <row r="21" spans="1:4">
      <c r="A21" s="6" t="s">
        <v>78</v>
      </c>
      <c r="B21" s="51">
        <v>0</v>
      </c>
      <c r="C21" s="51">
        <v>0</v>
      </c>
      <c r="D21" s="172">
        <v>0</v>
      </c>
    </row>
    <row r="22" spans="1:4">
      <c r="A22" s="19" t="s">
        <v>29</v>
      </c>
      <c r="B22" s="54">
        <v>9639.92</v>
      </c>
      <c r="C22" s="54">
        <v>0.42</v>
      </c>
      <c r="D22" s="173">
        <v>0.9035879594542614</v>
      </c>
    </row>
    <row r="23" spans="1:4">
      <c r="A23" s="22" t="s">
        <v>30</v>
      </c>
      <c r="B23" s="52"/>
      <c r="C23" s="52"/>
      <c r="D23" s="171"/>
    </row>
    <row r="24" spans="1:4">
      <c r="A24" s="17" t="s">
        <v>31</v>
      </c>
      <c r="B24" s="51">
        <v>192.8</v>
      </c>
      <c r="C24" s="51">
        <v>0.01</v>
      </c>
      <c r="D24" s="172">
        <v>1.8071909163435134E-2</v>
      </c>
    </row>
    <row r="25" spans="1:4">
      <c r="A25" s="17" t="s">
        <v>32</v>
      </c>
      <c r="B25" s="51">
        <v>0</v>
      </c>
      <c r="C25" s="51">
        <v>0</v>
      </c>
      <c r="D25" s="172">
        <v>0</v>
      </c>
    </row>
    <row r="26" spans="1:4">
      <c r="A26" s="17" t="s">
        <v>33</v>
      </c>
      <c r="B26" s="51">
        <v>0</v>
      </c>
      <c r="C26" s="51">
        <v>0</v>
      </c>
      <c r="D26" s="172">
        <v>0</v>
      </c>
    </row>
    <row r="27" spans="1:4">
      <c r="A27" s="17" t="s">
        <v>34</v>
      </c>
      <c r="B27" s="51">
        <v>0</v>
      </c>
      <c r="C27" s="51">
        <v>0</v>
      </c>
      <c r="D27" s="172">
        <v>0</v>
      </c>
    </row>
    <row r="28" spans="1:4">
      <c r="A28" s="17" t="s">
        <v>35</v>
      </c>
      <c r="B28" s="51">
        <v>0</v>
      </c>
      <c r="C28" s="51">
        <v>0</v>
      </c>
      <c r="D28" s="172">
        <v>0</v>
      </c>
    </row>
    <row r="29" spans="1:4">
      <c r="A29" s="17" t="s">
        <v>36</v>
      </c>
      <c r="B29" s="51">
        <v>0</v>
      </c>
      <c r="C29" s="51">
        <v>0</v>
      </c>
      <c r="D29" s="172">
        <v>0</v>
      </c>
    </row>
    <row r="30" spans="1:4">
      <c r="A30" s="17" t="s">
        <v>37</v>
      </c>
      <c r="B30" s="51">
        <v>0</v>
      </c>
      <c r="C30" s="51">
        <v>0</v>
      </c>
      <c r="D30" s="172">
        <v>0</v>
      </c>
    </row>
    <row r="31" spans="1:4">
      <c r="A31" s="17" t="s">
        <v>38</v>
      </c>
      <c r="B31" s="51">
        <v>0</v>
      </c>
      <c r="C31" s="51">
        <v>0</v>
      </c>
      <c r="D31" s="172">
        <v>0</v>
      </c>
    </row>
    <row r="32" spans="1:4">
      <c r="A32" s="23" t="s">
        <v>39</v>
      </c>
      <c r="B32" s="57">
        <v>192.8</v>
      </c>
      <c r="C32" s="57">
        <v>0.01</v>
      </c>
      <c r="D32" s="174">
        <v>1.8071909163435134E-2</v>
      </c>
    </row>
    <row r="33" spans="1:244" s="26" customFormat="1">
      <c r="A33" s="11" t="s">
        <v>40</v>
      </c>
      <c r="B33" s="52"/>
      <c r="C33" s="52"/>
      <c r="D33" s="171"/>
    </row>
    <row r="34" spans="1:244" s="26" customFormat="1">
      <c r="A34" s="17" t="s">
        <v>41</v>
      </c>
      <c r="B34" s="51">
        <v>758.55598545116254</v>
      </c>
      <c r="C34" s="51">
        <v>0.03</v>
      </c>
      <c r="D34" s="172">
        <v>7.1102462989903692E-2</v>
      </c>
    </row>
    <row r="35" spans="1:244" s="26" customFormat="1">
      <c r="A35" s="6" t="s">
        <v>42</v>
      </c>
      <c r="B35" s="51">
        <v>758.55598545116254</v>
      </c>
      <c r="C35" s="51">
        <v>0.03</v>
      </c>
      <c r="D35" s="172">
        <v>7.1102462989903692E-2</v>
      </c>
    </row>
    <row r="36" spans="1:244" s="27" customFormat="1">
      <c r="A36" s="19" t="s">
        <v>43</v>
      </c>
      <c r="B36" s="54">
        <v>10591.275985451164</v>
      </c>
      <c r="C36" s="54">
        <v>0.46</v>
      </c>
      <c r="D36" s="173">
        <v>0.99276233160760019</v>
      </c>
    </row>
    <row r="37" spans="1:244" s="26" customFormat="1">
      <c r="A37" s="11" t="s">
        <v>44</v>
      </c>
      <c r="B37" s="52"/>
      <c r="C37" s="52"/>
      <c r="D37" s="171"/>
    </row>
    <row r="38" spans="1:244" s="26" customFormat="1">
      <c r="A38" s="6" t="s">
        <v>45</v>
      </c>
      <c r="B38" s="51">
        <v>30.8</v>
      </c>
      <c r="C38" s="51">
        <v>0</v>
      </c>
      <c r="D38" s="172">
        <v>2.8870062356525002E-3</v>
      </c>
    </row>
    <row r="39" spans="1:244" s="26" customFormat="1">
      <c r="A39" s="6" t="s">
        <v>46</v>
      </c>
      <c r="B39" s="51">
        <v>31.11</v>
      </c>
      <c r="C39" s="51">
        <v>0</v>
      </c>
      <c r="D39" s="172">
        <v>2.9160637659464052E-3</v>
      </c>
    </row>
    <row r="40" spans="1:244" s="26" customFormat="1">
      <c r="A40" s="17" t="s">
        <v>47</v>
      </c>
      <c r="B40" s="51">
        <v>0</v>
      </c>
      <c r="C40" s="51">
        <v>0</v>
      </c>
      <c r="D40" s="172">
        <v>0</v>
      </c>
    </row>
    <row r="41" spans="1:244" s="26" customFormat="1">
      <c r="A41" s="17" t="s">
        <v>48</v>
      </c>
      <c r="B41" s="51">
        <v>0</v>
      </c>
      <c r="C41" s="51">
        <v>0</v>
      </c>
      <c r="D41" s="172">
        <v>0</v>
      </c>
    </row>
    <row r="42" spans="1:244" s="26" customFormat="1">
      <c r="A42" s="17" t="s">
        <v>106</v>
      </c>
      <c r="B42" s="51">
        <v>0</v>
      </c>
      <c r="C42" s="51">
        <v>0</v>
      </c>
      <c r="D42" s="172">
        <v>0</v>
      </c>
    </row>
    <row r="43" spans="1:244" s="26" customFormat="1">
      <c r="A43" s="23" t="s">
        <v>49</v>
      </c>
      <c r="B43" s="57">
        <v>61.91</v>
      </c>
      <c r="C43" s="57">
        <v>0</v>
      </c>
      <c r="D43" s="174">
        <v>5.8030700015989055E-3</v>
      </c>
      <c r="E43" s="30"/>
      <c r="F43" s="28"/>
      <c r="G43" s="28"/>
      <c r="H43" s="29"/>
      <c r="I43" s="30"/>
      <c r="J43" s="28"/>
      <c r="K43" s="28"/>
      <c r="L43" s="29"/>
      <c r="M43" s="30"/>
      <c r="N43" s="28"/>
      <c r="O43" s="28"/>
      <c r="P43" s="29"/>
      <c r="Q43" s="30"/>
      <c r="R43" s="28"/>
      <c r="S43" s="28"/>
      <c r="T43" s="29"/>
      <c r="U43" s="30"/>
      <c r="V43" s="28"/>
      <c r="W43" s="28"/>
      <c r="X43" s="29"/>
      <c r="Y43" s="30"/>
      <c r="Z43" s="28"/>
      <c r="AA43" s="28"/>
      <c r="AB43" s="29"/>
      <c r="AC43" s="30"/>
      <c r="AD43" s="28"/>
      <c r="AE43" s="28"/>
      <c r="AF43" s="29"/>
      <c r="AG43" s="30"/>
      <c r="AH43" s="28"/>
      <c r="AI43" s="28"/>
      <c r="AJ43" s="29"/>
      <c r="AK43" s="30"/>
      <c r="AL43" s="28"/>
      <c r="AM43" s="28"/>
      <c r="AN43" s="29"/>
      <c r="AO43" s="30"/>
      <c r="AP43" s="28"/>
      <c r="AQ43" s="28"/>
      <c r="AR43" s="29"/>
      <c r="AS43" s="30"/>
      <c r="AT43" s="28"/>
      <c r="AU43" s="28"/>
      <c r="AV43" s="29"/>
      <c r="AW43" s="30"/>
      <c r="AX43" s="28"/>
      <c r="AY43" s="28"/>
      <c r="AZ43" s="29"/>
      <c r="BA43" s="30"/>
      <c r="BB43" s="28"/>
      <c r="BC43" s="28"/>
      <c r="BD43" s="29"/>
      <c r="BE43" s="30"/>
      <c r="BF43" s="28"/>
      <c r="BG43" s="28"/>
      <c r="BH43" s="29"/>
      <c r="BI43" s="30"/>
      <c r="BJ43" s="28"/>
      <c r="BK43" s="28"/>
      <c r="BL43" s="29"/>
      <c r="BM43" s="30"/>
      <c r="BN43" s="28"/>
      <c r="BO43" s="28"/>
      <c r="BP43" s="29"/>
      <c r="BQ43" s="30"/>
      <c r="BR43" s="28"/>
      <c r="BS43" s="28"/>
      <c r="BT43" s="29"/>
      <c r="BU43" s="30"/>
      <c r="BV43" s="28"/>
      <c r="BW43" s="28"/>
      <c r="BX43" s="29"/>
      <c r="BY43" s="30"/>
      <c r="BZ43" s="28"/>
      <c r="CA43" s="28"/>
      <c r="CB43" s="29"/>
      <c r="CC43" s="30"/>
      <c r="CD43" s="28"/>
      <c r="CE43" s="28"/>
      <c r="CF43" s="29"/>
      <c r="CG43" s="30"/>
      <c r="CH43" s="28"/>
      <c r="CI43" s="28"/>
      <c r="CJ43" s="29"/>
      <c r="CK43" s="30"/>
      <c r="CL43" s="28"/>
      <c r="CM43" s="28"/>
      <c r="CN43" s="29"/>
      <c r="CO43" s="30"/>
      <c r="CP43" s="28"/>
      <c r="CQ43" s="28"/>
      <c r="CR43" s="29"/>
      <c r="CS43" s="30"/>
      <c r="CT43" s="28"/>
      <c r="CU43" s="28"/>
      <c r="CV43" s="29"/>
      <c r="CW43" s="30"/>
      <c r="CX43" s="28"/>
      <c r="CY43" s="28"/>
      <c r="CZ43" s="29"/>
      <c r="DA43" s="30"/>
      <c r="DB43" s="28"/>
      <c r="DC43" s="28"/>
      <c r="DD43" s="29"/>
      <c r="DE43" s="30"/>
      <c r="DF43" s="28"/>
      <c r="DG43" s="28"/>
      <c r="DH43" s="29"/>
      <c r="DI43" s="30"/>
      <c r="DJ43" s="28"/>
      <c r="DK43" s="28"/>
      <c r="DL43" s="29"/>
      <c r="DM43" s="30"/>
      <c r="DN43" s="28"/>
      <c r="DO43" s="28"/>
      <c r="DP43" s="29"/>
      <c r="DQ43" s="30"/>
      <c r="DR43" s="28"/>
      <c r="DS43" s="28"/>
      <c r="DT43" s="29"/>
      <c r="DU43" s="30"/>
      <c r="DV43" s="28"/>
      <c r="DW43" s="28"/>
      <c r="DX43" s="29"/>
      <c r="DY43" s="30"/>
      <c r="DZ43" s="28"/>
      <c r="EA43" s="28"/>
      <c r="EB43" s="29"/>
      <c r="EC43" s="30"/>
      <c r="ED43" s="28"/>
      <c r="EE43" s="28"/>
      <c r="EF43" s="29"/>
      <c r="EG43" s="30"/>
      <c r="EH43" s="28"/>
      <c r="EI43" s="28"/>
      <c r="EJ43" s="29"/>
      <c r="EK43" s="30"/>
      <c r="EL43" s="28"/>
      <c r="EM43" s="28"/>
      <c r="EN43" s="29"/>
      <c r="EO43" s="30"/>
      <c r="EP43" s="28"/>
      <c r="EQ43" s="28"/>
      <c r="ER43" s="29"/>
      <c r="ES43" s="30"/>
      <c r="ET43" s="28"/>
      <c r="EU43" s="28"/>
      <c r="EV43" s="29"/>
      <c r="EW43" s="30"/>
      <c r="EX43" s="28"/>
      <c r="EY43" s="28"/>
      <c r="EZ43" s="29"/>
      <c r="FA43" s="30"/>
      <c r="FB43" s="28"/>
      <c r="FC43" s="28"/>
      <c r="FD43" s="29"/>
      <c r="FE43" s="30"/>
      <c r="FF43" s="28"/>
      <c r="FG43" s="28"/>
      <c r="FH43" s="29"/>
      <c r="FI43" s="30"/>
      <c r="FJ43" s="28"/>
      <c r="FK43" s="28"/>
      <c r="FL43" s="29"/>
      <c r="FM43" s="30"/>
      <c r="FN43" s="28"/>
      <c r="FO43" s="28"/>
      <c r="FP43" s="29"/>
      <c r="FQ43" s="30"/>
      <c r="FR43" s="28"/>
      <c r="FS43" s="28"/>
      <c r="FT43" s="29"/>
      <c r="FU43" s="30"/>
      <c r="FV43" s="28"/>
      <c r="FW43" s="28"/>
      <c r="FX43" s="29"/>
      <c r="FY43" s="30"/>
      <c r="FZ43" s="28"/>
      <c r="GA43" s="28"/>
      <c r="GB43" s="29"/>
      <c r="GC43" s="30"/>
      <c r="GD43" s="28"/>
      <c r="GE43" s="28"/>
      <c r="GF43" s="29"/>
      <c r="GG43" s="30"/>
      <c r="GH43" s="28"/>
      <c r="GI43" s="28"/>
      <c r="GJ43" s="29"/>
      <c r="GK43" s="30"/>
      <c r="GL43" s="28"/>
      <c r="GM43" s="28"/>
      <c r="GN43" s="29"/>
      <c r="GO43" s="30"/>
      <c r="GP43" s="28"/>
      <c r="GQ43" s="28"/>
      <c r="GR43" s="29"/>
      <c r="GS43" s="30"/>
      <c r="GT43" s="28"/>
      <c r="GU43" s="28"/>
      <c r="GV43" s="29"/>
      <c r="GW43" s="30"/>
      <c r="GX43" s="28"/>
      <c r="GY43" s="28"/>
      <c r="GZ43" s="29"/>
      <c r="HA43" s="30"/>
      <c r="HB43" s="28"/>
      <c r="HC43" s="28"/>
      <c r="HD43" s="29"/>
      <c r="HE43" s="30"/>
      <c r="HF43" s="28"/>
      <c r="HG43" s="28"/>
      <c r="HH43" s="29"/>
      <c r="HI43" s="30"/>
      <c r="HJ43" s="28"/>
      <c r="HK43" s="28"/>
      <c r="HL43" s="29"/>
      <c r="HM43" s="30"/>
      <c r="HN43" s="28"/>
      <c r="HO43" s="28"/>
      <c r="HP43" s="29"/>
      <c r="HQ43" s="30"/>
      <c r="HR43" s="28"/>
      <c r="HS43" s="28"/>
      <c r="HT43" s="29"/>
      <c r="HU43" s="30"/>
      <c r="HV43" s="28"/>
      <c r="HW43" s="28"/>
      <c r="HX43" s="29"/>
      <c r="HY43" s="30"/>
      <c r="HZ43" s="28"/>
      <c r="IA43" s="28"/>
      <c r="IB43" s="29"/>
      <c r="IC43" s="30"/>
      <c r="ID43" s="28"/>
      <c r="IE43" s="28"/>
      <c r="IF43" s="29"/>
      <c r="IG43" s="30"/>
      <c r="IH43" s="28"/>
      <c r="II43" s="28"/>
      <c r="IJ43" s="29"/>
    </row>
    <row r="44" spans="1:244" s="26" customFormat="1">
      <c r="A44" s="11" t="s">
        <v>50</v>
      </c>
      <c r="B44" s="52"/>
      <c r="C44" s="52"/>
      <c r="D44" s="171"/>
    </row>
    <row r="45" spans="1:244" s="26" customFormat="1">
      <c r="A45" s="17" t="s">
        <v>80</v>
      </c>
      <c r="B45" s="51">
        <v>6.6050000000000004</v>
      </c>
      <c r="C45" s="51">
        <v>0</v>
      </c>
      <c r="D45" s="172">
        <v>6.1911286319755727E-4</v>
      </c>
    </row>
    <row r="46" spans="1:244" s="26" customFormat="1">
      <c r="A46" s="17" t="s">
        <v>52</v>
      </c>
      <c r="B46" s="51">
        <v>0</v>
      </c>
      <c r="C46" s="51">
        <v>0</v>
      </c>
      <c r="D46" s="172">
        <v>0</v>
      </c>
    </row>
    <row r="47" spans="1:244" s="26" customFormat="1">
      <c r="A47" s="17" t="s">
        <v>53</v>
      </c>
      <c r="B47" s="51">
        <v>8.6999999999999993</v>
      </c>
      <c r="C47" s="51">
        <v>0</v>
      </c>
      <c r="D47" s="172">
        <v>8.1548552760314131E-4</v>
      </c>
    </row>
    <row r="48" spans="1:244" s="26" customFormat="1">
      <c r="A48" s="23" t="s">
        <v>54</v>
      </c>
      <c r="B48" s="57">
        <v>15.305</v>
      </c>
      <c r="C48" s="57">
        <v>0</v>
      </c>
      <c r="D48" s="174">
        <v>1.4345983908006987E-3</v>
      </c>
      <c r="E48" s="30"/>
      <c r="F48" s="28"/>
      <c r="G48" s="28"/>
      <c r="H48" s="29"/>
      <c r="I48" s="30"/>
      <c r="J48" s="28"/>
      <c r="K48" s="28"/>
      <c r="L48" s="29"/>
      <c r="M48" s="30"/>
      <c r="N48" s="28"/>
      <c r="O48" s="28"/>
      <c r="P48" s="29"/>
      <c r="Q48" s="30"/>
      <c r="R48" s="28"/>
      <c r="S48" s="28"/>
      <c r="T48" s="29"/>
      <c r="U48" s="30"/>
      <c r="V48" s="28"/>
      <c r="W48" s="28"/>
      <c r="X48" s="29"/>
      <c r="Y48" s="30"/>
      <c r="Z48" s="28"/>
      <c r="AA48" s="28"/>
      <c r="AB48" s="29"/>
      <c r="AC48" s="30"/>
      <c r="AD48" s="28"/>
      <c r="AE48" s="28"/>
      <c r="AF48" s="29"/>
      <c r="AG48" s="30"/>
      <c r="AH48" s="28"/>
      <c r="AI48" s="28"/>
      <c r="AJ48" s="29"/>
      <c r="AK48" s="30"/>
      <c r="AL48" s="28"/>
      <c r="AM48" s="28"/>
      <c r="AN48" s="29"/>
      <c r="AO48" s="30"/>
      <c r="AP48" s="28"/>
      <c r="AQ48" s="28"/>
      <c r="AR48" s="29"/>
      <c r="AS48" s="30"/>
      <c r="AT48" s="28"/>
      <c r="AU48" s="28"/>
      <c r="AV48" s="29"/>
      <c r="AW48" s="30"/>
      <c r="AX48" s="28"/>
      <c r="AY48" s="28"/>
      <c r="AZ48" s="29"/>
      <c r="BA48" s="30"/>
      <c r="BB48" s="28"/>
      <c r="BC48" s="28"/>
      <c r="BD48" s="29"/>
      <c r="BE48" s="30"/>
      <c r="BF48" s="28"/>
      <c r="BG48" s="28"/>
      <c r="BH48" s="29"/>
      <c r="BI48" s="30"/>
      <c r="BJ48" s="28"/>
      <c r="BK48" s="28"/>
      <c r="BL48" s="29"/>
      <c r="BM48" s="30"/>
      <c r="BN48" s="28"/>
      <c r="BO48" s="28"/>
      <c r="BP48" s="29"/>
      <c r="BQ48" s="30"/>
      <c r="BR48" s="28"/>
      <c r="BS48" s="28"/>
      <c r="BT48" s="29"/>
      <c r="BU48" s="30"/>
      <c r="BV48" s="28"/>
      <c r="BW48" s="28"/>
      <c r="BX48" s="29"/>
      <c r="BY48" s="30"/>
      <c r="BZ48" s="28"/>
      <c r="CA48" s="28"/>
      <c r="CB48" s="29"/>
      <c r="CC48" s="30"/>
      <c r="CD48" s="28"/>
      <c r="CE48" s="28"/>
      <c r="CF48" s="29"/>
      <c r="CG48" s="30"/>
      <c r="CH48" s="28"/>
      <c r="CI48" s="28"/>
      <c r="CJ48" s="29"/>
      <c r="CK48" s="30"/>
      <c r="CL48" s="28"/>
      <c r="CM48" s="28"/>
      <c r="CN48" s="29"/>
      <c r="CO48" s="30"/>
      <c r="CP48" s="28"/>
      <c r="CQ48" s="28"/>
      <c r="CR48" s="29"/>
      <c r="CS48" s="30"/>
      <c r="CT48" s="28"/>
      <c r="CU48" s="28"/>
      <c r="CV48" s="29"/>
      <c r="CW48" s="30"/>
      <c r="CX48" s="28"/>
      <c r="CY48" s="28"/>
      <c r="CZ48" s="29"/>
      <c r="DA48" s="30"/>
      <c r="DB48" s="28"/>
      <c r="DC48" s="28"/>
      <c r="DD48" s="29"/>
      <c r="DE48" s="30"/>
      <c r="DF48" s="28"/>
      <c r="DG48" s="28"/>
      <c r="DH48" s="29"/>
      <c r="DI48" s="30"/>
      <c r="DJ48" s="28"/>
      <c r="DK48" s="28"/>
      <c r="DL48" s="29"/>
      <c r="DM48" s="30"/>
      <c r="DN48" s="28"/>
      <c r="DO48" s="28"/>
      <c r="DP48" s="29"/>
      <c r="DQ48" s="30"/>
      <c r="DR48" s="28"/>
      <c r="DS48" s="28"/>
      <c r="DT48" s="29"/>
      <c r="DU48" s="30"/>
      <c r="DV48" s="28"/>
      <c r="DW48" s="28"/>
      <c r="DX48" s="29"/>
      <c r="DY48" s="30"/>
      <c r="DZ48" s="28"/>
      <c r="EA48" s="28"/>
      <c r="EB48" s="29"/>
      <c r="EC48" s="30"/>
      <c r="ED48" s="28"/>
      <c r="EE48" s="28"/>
      <c r="EF48" s="29"/>
      <c r="EG48" s="30"/>
      <c r="EH48" s="28"/>
      <c r="EI48" s="28"/>
      <c r="EJ48" s="29"/>
      <c r="EK48" s="30"/>
      <c r="EL48" s="28"/>
      <c r="EM48" s="28"/>
      <c r="EN48" s="29"/>
      <c r="EO48" s="30"/>
      <c r="EP48" s="28"/>
      <c r="EQ48" s="28"/>
      <c r="ER48" s="29"/>
      <c r="ES48" s="30"/>
      <c r="ET48" s="28"/>
      <c r="EU48" s="28"/>
      <c r="EV48" s="29"/>
      <c r="EW48" s="30"/>
      <c r="EX48" s="28"/>
      <c r="EY48" s="28"/>
      <c r="EZ48" s="29"/>
      <c r="FA48" s="30"/>
      <c r="FB48" s="28"/>
      <c r="FC48" s="28"/>
      <c r="FD48" s="29"/>
      <c r="FE48" s="30"/>
      <c r="FF48" s="28"/>
      <c r="FG48" s="28"/>
      <c r="FH48" s="29"/>
      <c r="FI48" s="30"/>
      <c r="FJ48" s="28"/>
      <c r="FK48" s="28"/>
      <c r="FL48" s="29"/>
      <c r="FM48" s="30"/>
      <c r="FN48" s="28"/>
      <c r="FO48" s="28"/>
      <c r="FP48" s="29"/>
      <c r="FQ48" s="30"/>
      <c r="FR48" s="28"/>
      <c r="FS48" s="28"/>
      <c r="FT48" s="29"/>
      <c r="FU48" s="30"/>
      <c r="FV48" s="28"/>
      <c r="FW48" s="28"/>
      <c r="FX48" s="29"/>
      <c r="FY48" s="30"/>
      <c r="FZ48" s="28"/>
      <c r="GA48" s="28"/>
      <c r="GB48" s="29"/>
      <c r="GC48" s="30"/>
      <c r="GD48" s="28"/>
      <c r="GE48" s="28"/>
      <c r="GF48" s="29"/>
      <c r="GG48" s="30"/>
      <c r="GH48" s="28"/>
      <c r="GI48" s="28"/>
      <c r="GJ48" s="29"/>
      <c r="GK48" s="30"/>
      <c r="GL48" s="28"/>
      <c r="GM48" s="28"/>
      <c r="GN48" s="29"/>
      <c r="GO48" s="30"/>
      <c r="GP48" s="28"/>
      <c r="GQ48" s="28"/>
      <c r="GR48" s="29"/>
      <c r="GS48" s="30"/>
      <c r="GT48" s="28"/>
      <c r="GU48" s="28"/>
      <c r="GV48" s="29"/>
      <c r="GW48" s="30"/>
      <c r="GX48" s="28"/>
      <c r="GY48" s="28"/>
      <c r="GZ48" s="29"/>
      <c r="HA48" s="30"/>
      <c r="HB48" s="28"/>
      <c r="HC48" s="28"/>
      <c r="HD48" s="29"/>
      <c r="HE48" s="30"/>
      <c r="HF48" s="28"/>
      <c r="HG48" s="28"/>
      <c r="HH48" s="29"/>
      <c r="HI48" s="30"/>
      <c r="HJ48" s="28"/>
      <c r="HK48" s="28"/>
      <c r="HL48" s="29"/>
      <c r="HM48" s="30"/>
      <c r="HN48" s="28"/>
      <c r="HO48" s="28"/>
      <c r="HP48" s="29"/>
      <c r="HQ48" s="30"/>
      <c r="HR48" s="28"/>
      <c r="HS48" s="28"/>
      <c r="HT48" s="29"/>
      <c r="HU48" s="30"/>
      <c r="HV48" s="28"/>
      <c r="HW48" s="28"/>
      <c r="HX48" s="29"/>
      <c r="HY48" s="30"/>
      <c r="HZ48" s="28"/>
      <c r="IA48" s="28"/>
      <c r="IB48" s="29"/>
      <c r="IC48" s="30"/>
      <c r="ID48" s="28"/>
      <c r="IE48" s="28"/>
      <c r="IF48" s="29"/>
      <c r="IG48" s="30"/>
      <c r="IH48" s="28"/>
      <c r="II48" s="28"/>
      <c r="IJ48" s="29"/>
    </row>
    <row r="49" spans="1:242" s="26" customFormat="1">
      <c r="A49" s="31" t="s">
        <v>55</v>
      </c>
      <c r="B49" s="59">
        <v>77.215000000000003</v>
      </c>
      <c r="C49" s="59">
        <v>0</v>
      </c>
      <c r="D49" s="175">
        <v>7.2376683923996042E-3</v>
      </c>
      <c r="E49" s="28"/>
      <c r="F49" s="28"/>
      <c r="G49" s="30"/>
      <c r="H49" s="28"/>
      <c r="I49" s="28"/>
      <c r="J49" s="28"/>
      <c r="K49" s="30"/>
      <c r="L49" s="28"/>
      <c r="M49" s="28"/>
      <c r="N49" s="28"/>
      <c r="O49" s="30"/>
      <c r="P49" s="28"/>
      <c r="Q49" s="28"/>
      <c r="R49" s="28"/>
      <c r="S49" s="30"/>
      <c r="T49" s="28"/>
      <c r="U49" s="28"/>
      <c r="V49" s="28"/>
      <c r="W49" s="30"/>
      <c r="X49" s="28"/>
      <c r="Y49" s="28"/>
      <c r="Z49" s="28"/>
      <c r="AA49" s="30"/>
      <c r="AB49" s="28"/>
      <c r="AC49" s="28"/>
      <c r="AD49" s="28"/>
      <c r="AE49" s="30"/>
      <c r="AF49" s="28"/>
      <c r="AG49" s="28"/>
      <c r="AH49" s="28"/>
      <c r="AI49" s="30"/>
      <c r="AJ49" s="28"/>
      <c r="AK49" s="28"/>
      <c r="AL49" s="28"/>
      <c r="AM49" s="30"/>
      <c r="AN49" s="28"/>
      <c r="AO49" s="28"/>
      <c r="AP49" s="28"/>
      <c r="AQ49" s="30"/>
      <c r="AR49" s="28"/>
      <c r="AS49" s="28"/>
      <c r="AT49" s="28"/>
      <c r="AU49" s="30"/>
      <c r="AV49" s="28"/>
      <c r="AW49" s="28"/>
      <c r="AX49" s="28"/>
      <c r="AY49" s="30"/>
      <c r="AZ49" s="28"/>
      <c r="BA49" s="28"/>
      <c r="BB49" s="28"/>
      <c r="BC49" s="30"/>
      <c r="BD49" s="28"/>
      <c r="BE49" s="28"/>
      <c r="BF49" s="28"/>
      <c r="BG49" s="30"/>
      <c r="BH49" s="28"/>
      <c r="BI49" s="28"/>
      <c r="BJ49" s="28"/>
      <c r="BK49" s="30"/>
      <c r="BL49" s="28"/>
      <c r="BM49" s="28"/>
      <c r="BN49" s="28"/>
      <c r="BO49" s="30"/>
      <c r="BP49" s="28"/>
      <c r="BQ49" s="28"/>
      <c r="BR49" s="28"/>
      <c r="BS49" s="30"/>
      <c r="BT49" s="28"/>
      <c r="BU49" s="28"/>
      <c r="BV49" s="28"/>
      <c r="BW49" s="30"/>
      <c r="BX49" s="28"/>
      <c r="BY49" s="28"/>
      <c r="BZ49" s="28"/>
      <c r="CA49" s="30"/>
      <c r="CB49" s="28"/>
      <c r="CC49" s="28"/>
      <c r="CD49" s="28"/>
      <c r="CE49" s="30"/>
      <c r="CF49" s="28"/>
      <c r="CG49" s="28"/>
      <c r="CH49" s="28"/>
      <c r="CI49" s="30"/>
      <c r="CJ49" s="28"/>
      <c r="CK49" s="28"/>
      <c r="CL49" s="28"/>
      <c r="CM49" s="30"/>
      <c r="CN49" s="28"/>
      <c r="CO49" s="28"/>
      <c r="CP49" s="28"/>
      <c r="CQ49" s="30"/>
      <c r="CR49" s="28"/>
      <c r="CS49" s="28"/>
      <c r="CT49" s="28"/>
      <c r="CU49" s="30"/>
      <c r="CV49" s="28"/>
      <c r="CW49" s="28"/>
      <c r="CX49" s="28"/>
      <c r="CY49" s="30"/>
      <c r="CZ49" s="28"/>
      <c r="DA49" s="28"/>
      <c r="DB49" s="28"/>
      <c r="DC49" s="30"/>
      <c r="DD49" s="28"/>
      <c r="DE49" s="28"/>
      <c r="DF49" s="28"/>
      <c r="DG49" s="30"/>
      <c r="DH49" s="28"/>
      <c r="DI49" s="28"/>
      <c r="DJ49" s="28"/>
      <c r="DK49" s="30"/>
      <c r="DL49" s="28"/>
      <c r="DM49" s="28"/>
      <c r="DN49" s="28"/>
      <c r="DO49" s="30"/>
      <c r="DP49" s="28"/>
      <c r="DQ49" s="28"/>
      <c r="DR49" s="28"/>
      <c r="DS49" s="30"/>
      <c r="DT49" s="28"/>
      <c r="DU49" s="28"/>
      <c r="DV49" s="28"/>
      <c r="DW49" s="30"/>
      <c r="DX49" s="28"/>
      <c r="DY49" s="28"/>
      <c r="DZ49" s="28"/>
      <c r="EA49" s="30"/>
      <c r="EB49" s="28"/>
      <c r="EC49" s="28"/>
      <c r="ED49" s="28"/>
      <c r="EE49" s="30"/>
      <c r="EF49" s="28"/>
      <c r="EG49" s="28"/>
      <c r="EH49" s="28"/>
      <c r="EI49" s="30"/>
      <c r="EJ49" s="28"/>
      <c r="EK49" s="28"/>
      <c r="EL49" s="28"/>
      <c r="EM49" s="30"/>
      <c r="EN49" s="28"/>
      <c r="EO49" s="28"/>
      <c r="EP49" s="28"/>
      <c r="EQ49" s="30"/>
      <c r="ER49" s="28"/>
      <c r="ES49" s="28"/>
      <c r="ET49" s="28"/>
      <c r="EU49" s="30"/>
      <c r="EV49" s="28"/>
      <c r="EW49" s="28"/>
      <c r="EX49" s="28"/>
      <c r="EY49" s="30"/>
      <c r="EZ49" s="28"/>
      <c r="FA49" s="28"/>
      <c r="FB49" s="28"/>
      <c r="FC49" s="30"/>
      <c r="FD49" s="28"/>
      <c r="FE49" s="28"/>
      <c r="FF49" s="28"/>
      <c r="FG49" s="30"/>
      <c r="FH49" s="28"/>
      <c r="FI49" s="28"/>
      <c r="FJ49" s="28"/>
      <c r="FK49" s="30"/>
      <c r="FL49" s="28"/>
      <c r="FM49" s="28"/>
      <c r="FN49" s="28"/>
      <c r="FO49" s="30"/>
      <c r="FP49" s="28"/>
      <c r="FQ49" s="28"/>
      <c r="FR49" s="28"/>
      <c r="FS49" s="30"/>
      <c r="FT49" s="28"/>
      <c r="FU49" s="28"/>
      <c r="FV49" s="28"/>
      <c r="FW49" s="30"/>
      <c r="FX49" s="28"/>
      <c r="FY49" s="28"/>
      <c r="FZ49" s="28"/>
      <c r="GA49" s="30"/>
      <c r="GB49" s="28"/>
      <c r="GC49" s="28"/>
      <c r="GD49" s="28"/>
      <c r="GE49" s="30"/>
      <c r="GF49" s="28"/>
      <c r="GG49" s="28"/>
      <c r="GH49" s="28"/>
      <c r="GI49" s="30"/>
      <c r="GJ49" s="28"/>
      <c r="GK49" s="28"/>
      <c r="GL49" s="28"/>
      <c r="GM49" s="30"/>
      <c r="GN49" s="28"/>
      <c r="GO49" s="28"/>
      <c r="GP49" s="28"/>
      <c r="GQ49" s="30"/>
      <c r="GR49" s="28"/>
      <c r="GS49" s="28"/>
      <c r="GT49" s="28"/>
      <c r="GU49" s="30"/>
      <c r="GV49" s="28"/>
      <c r="GW49" s="28"/>
      <c r="GX49" s="28"/>
      <c r="GY49" s="30"/>
      <c r="GZ49" s="28"/>
      <c r="HA49" s="28"/>
      <c r="HB49" s="28"/>
      <c r="HC49" s="30"/>
      <c r="HD49" s="28"/>
      <c r="HE49" s="28"/>
      <c r="HF49" s="28"/>
      <c r="HG49" s="30"/>
      <c r="HH49" s="28"/>
      <c r="HI49" s="28"/>
      <c r="HJ49" s="28"/>
      <c r="HK49" s="30"/>
      <c r="HL49" s="28"/>
      <c r="HM49" s="28"/>
      <c r="HN49" s="28"/>
      <c r="HO49" s="30"/>
      <c r="HP49" s="28"/>
      <c r="HQ49" s="28"/>
      <c r="HR49" s="28"/>
      <c r="HS49" s="30"/>
      <c r="HT49" s="28"/>
      <c r="HU49" s="28"/>
      <c r="HV49" s="28"/>
      <c r="HW49" s="30"/>
      <c r="HX49" s="28"/>
      <c r="HY49" s="28"/>
      <c r="HZ49" s="28"/>
      <c r="IA49" s="30"/>
      <c r="IB49" s="28"/>
      <c r="IC49" s="28"/>
      <c r="ID49" s="28"/>
      <c r="IE49" s="30"/>
      <c r="IF49" s="28"/>
      <c r="IG49" s="28"/>
      <c r="IH49" s="28"/>
    </row>
    <row r="50" spans="1:242" s="27" customFormat="1">
      <c r="A50" s="19" t="s">
        <v>56</v>
      </c>
      <c r="B50" s="54">
        <v>10668.490985451164</v>
      </c>
      <c r="C50" s="54">
        <v>0.46</v>
      </c>
      <c r="D50" s="173">
        <v>1</v>
      </c>
    </row>
    <row r="51" spans="1:242" s="27" customFormat="1" ht="13.5" thickBot="1">
      <c r="A51" s="34"/>
      <c r="B51" s="64"/>
      <c r="C51" s="64"/>
      <c r="D51" s="64"/>
    </row>
    <row r="52" spans="1:242" s="26" customFormat="1" ht="13.5" thickBot="1">
      <c r="A52" s="37" t="s">
        <v>57</v>
      </c>
      <c r="B52" s="66">
        <v>4074.92</v>
      </c>
      <c r="C52" s="66">
        <v>0.18</v>
      </c>
      <c r="D52" s="176">
        <v>1</v>
      </c>
    </row>
    <row r="53" spans="1:242" s="26" customFormat="1">
      <c r="A53" s="40" t="s">
        <v>58</v>
      </c>
      <c r="B53" s="68">
        <v>86.88</v>
      </c>
      <c r="C53" s="68">
        <v>0</v>
      </c>
      <c r="D53" s="177">
        <v>2.1320663963955121E-2</v>
      </c>
    </row>
    <row r="54" spans="1:242" s="26" customFormat="1">
      <c r="A54" s="23" t="s">
        <v>59</v>
      </c>
      <c r="B54" s="57">
        <v>280.77</v>
      </c>
      <c r="C54" s="57">
        <v>0.01</v>
      </c>
      <c r="D54" s="178">
        <v>6.8901966173569043E-2</v>
      </c>
      <c r="E54" s="28"/>
      <c r="F54" s="28"/>
      <c r="G54" s="29"/>
      <c r="H54" s="30"/>
      <c r="I54" s="28"/>
      <c r="J54" s="28"/>
      <c r="K54" s="29"/>
      <c r="L54" s="30"/>
      <c r="M54" s="28"/>
      <c r="N54" s="28"/>
      <c r="O54" s="29"/>
      <c r="P54" s="30"/>
      <c r="Q54" s="28"/>
      <c r="R54" s="28"/>
      <c r="S54" s="29"/>
      <c r="T54" s="30"/>
      <c r="U54" s="28"/>
      <c r="V54" s="28"/>
      <c r="W54" s="29"/>
      <c r="X54" s="30"/>
      <c r="Y54" s="28"/>
      <c r="Z54" s="28"/>
      <c r="AA54" s="29"/>
      <c r="AB54" s="30"/>
      <c r="AC54" s="28"/>
      <c r="AD54" s="28"/>
      <c r="AE54" s="29"/>
      <c r="AF54" s="30"/>
      <c r="AG54" s="28"/>
      <c r="AH54" s="28"/>
      <c r="AI54" s="29"/>
      <c r="AJ54" s="30"/>
      <c r="AK54" s="28"/>
      <c r="AL54" s="28"/>
      <c r="AM54" s="29"/>
      <c r="AN54" s="30"/>
      <c r="AO54" s="28"/>
      <c r="AP54" s="28"/>
      <c r="AQ54" s="29"/>
      <c r="AR54" s="30"/>
      <c r="AS54" s="28"/>
      <c r="AT54" s="28"/>
      <c r="AU54" s="29"/>
      <c r="AV54" s="30"/>
      <c r="AW54" s="28"/>
      <c r="AX54" s="28"/>
      <c r="AY54" s="29"/>
      <c r="AZ54" s="30"/>
      <c r="BA54" s="28"/>
      <c r="BB54" s="28"/>
      <c r="BC54" s="29"/>
      <c r="BD54" s="30"/>
      <c r="BE54" s="28"/>
      <c r="BF54" s="28"/>
      <c r="BG54" s="29"/>
      <c r="BH54" s="30"/>
      <c r="BI54" s="28"/>
      <c r="BJ54" s="28"/>
      <c r="BK54" s="29"/>
      <c r="BL54" s="30"/>
      <c r="BM54" s="28"/>
      <c r="BN54" s="28"/>
      <c r="BO54" s="29"/>
      <c r="BP54" s="30"/>
      <c r="BQ54" s="28"/>
      <c r="BR54" s="28"/>
      <c r="BS54" s="29"/>
      <c r="BT54" s="30"/>
      <c r="BU54" s="28"/>
      <c r="BV54" s="28"/>
      <c r="BW54" s="29"/>
      <c r="BX54" s="30"/>
      <c r="BY54" s="28"/>
      <c r="BZ54" s="28"/>
      <c r="CA54" s="29"/>
      <c r="CB54" s="30"/>
      <c r="CC54" s="28"/>
      <c r="CD54" s="28"/>
      <c r="CE54" s="29"/>
      <c r="CF54" s="30"/>
      <c r="CG54" s="28"/>
      <c r="CH54" s="28"/>
      <c r="CI54" s="29"/>
      <c r="CJ54" s="30"/>
      <c r="CK54" s="28"/>
      <c r="CL54" s="28"/>
      <c r="CM54" s="29"/>
      <c r="CN54" s="30"/>
      <c r="CO54" s="28"/>
      <c r="CP54" s="28"/>
      <c r="CQ54" s="29"/>
      <c r="CR54" s="30"/>
      <c r="CS54" s="28"/>
      <c r="CT54" s="28"/>
      <c r="CU54" s="29"/>
      <c r="CV54" s="30"/>
      <c r="CW54" s="28"/>
      <c r="CX54" s="28"/>
      <c r="CY54" s="29"/>
      <c r="CZ54" s="30"/>
      <c r="DA54" s="28"/>
      <c r="DB54" s="28"/>
      <c r="DC54" s="29"/>
      <c r="DD54" s="30"/>
      <c r="DE54" s="28"/>
      <c r="DF54" s="28"/>
      <c r="DG54" s="29"/>
      <c r="DH54" s="30"/>
      <c r="DI54" s="28"/>
      <c r="DJ54" s="28"/>
      <c r="DK54" s="29"/>
      <c r="DL54" s="30"/>
      <c r="DM54" s="28"/>
      <c r="DN54" s="28"/>
      <c r="DO54" s="29"/>
      <c r="DP54" s="30"/>
      <c r="DQ54" s="28"/>
      <c r="DR54" s="28"/>
      <c r="DS54" s="29"/>
      <c r="DT54" s="30"/>
      <c r="DU54" s="28"/>
      <c r="DV54" s="28"/>
      <c r="DW54" s="29"/>
      <c r="DX54" s="30"/>
      <c r="DY54" s="28"/>
      <c r="DZ54" s="28"/>
      <c r="EA54" s="29"/>
      <c r="EB54" s="30"/>
      <c r="EC54" s="28"/>
      <c r="ED54" s="28"/>
      <c r="EE54" s="29"/>
      <c r="EF54" s="30"/>
      <c r="EG54" s="28"/>
      <c r="EH54" s="28"/>
      <c r="EI54" s="29"/>
      <c r="EJ54" s="30"/>
      <c r="EK54" s="28"/>
      <c r="EL54" s="28"/>
      <c r="EM54" s="29"/>
      <c r="EN54" s="30"/>
      <c r="EO54" s="28"/>
      <c r="EP54" s="28"/>
      <c r="EQ54" s="29"/>
      <c r="ER54" s="30"/>
      <c r="ES54" s="28"/>
      <c r="ET54" s="28"/>
      <c r="EU54" s="29"/>
      <c r="EV54" s="30"/>
      <c r="EW54" s="28"/>
      <c r="EX54" s="28"/>
      <c r="EY54" s="29"/>
      <c r="EZ54" s="30"/>
      <c r="FA54" s="28"/>
      <c r="FB54" s="28"/>
      <c r="FC54" s="29"/>
      <c r="FD54" s="30"/>
      <c r="FE54" s="28"/>
      <c r="FF54" s="28"/>
      <c r="FG54" s="29"/>
      <c r="FH54" s="30"/>
      <c r="FI54" s="28"/>
      <c r="FJ54" s="28"/>
      <c r="FK54" s="29"/>
      <c r="FL54" s="30"/>
      <c r="FM54" s="28"/>
      <c r="FN54" s="28"/>
      <c r="FO54" s="29"/>
      <c r="FP54" s="30"/>
      <c r="FQ54" s="28"/>
      <c r="FR54" s="28"/>
      <c r="FS54" s="29"/>
      <c r="FT54" s="30"/>
      <c r="FU54" s="28"/>
      <c r="FV54" s="28"/>
      <c r="FW54" s="29"/>
      <c r="FX54" s="30"/>
      <c r="FY54" s="28"/>
      <c r="FZ54" s="28"/>
      <c r="GA54" s="29"/>
      <c r="GB54" s="30"/>
      <c r="GC54" s="28"/>
      <c r="GD54" s="28"/>
      <c r="GE54" s="29"/>
      <c r="GF54" s="30"/>
      <c r="GG54" s="28"/>
      <c r="GH54" s="28"/>
      <c r="GI54" s="29"/>
      <c r="GJ54" s="30"/>
      <c r="GK54" s="28"/>
      <c r="GL54" s="28"/>
      <c r="GM54" s="29"/>
      <c r="GN54" s="30"/>
      <c r="GO54" s="28"/>
      <c r="GP54" s="28"/>
      <c r="GQ54" s="29"/>
      <c r="GR54" s="30"/>
      <c r="GS54" s="28"/>
      <c r="GT54" s="28"/>
      <c r="GU54" s="29"/>
      <c r="GV54" s="30"/>
      <c r="GW54" s="28"/>
      <c r="GX54" s="28"/>
      <c r="GY54" s="29"/>
      <c r="GZ54" s="30"/>
      <c r="HA54" s="28"/>
      <c r="HB54" s="28"/>
      <c r="HC54" s="29"/>
      <c r="HD54" s="30"/>
      <c r="HE54" s="28"/>
      <c r="HF54" s="28"/>
      <c r="HG54" s="29"/>
      <c r="HH54" s="30"/>
      <c r="HI54" s="28"/>
      <c r="HJ54" s="28"/>
      <c r="HK54" s="29"/>
      <c r="HL54" s="30"/>
      <c r="HM54" s="28"/>
      <c r="HN54" s="28"/>
      <c r="HO54" s="29"/>
      <c r="HP54" s="30"/>
      <c r="HQ54" s="28"/>
      <c r="HR54" s="28"/>
      <c r="HS54" s="29"/>
      <c r="HT54" s="30"/>
      <c r="HU54" s="28"/>
      <c r="HV54" s="28"/>
      <c r="HW54" s="29"/>
      <c r="HX54" s="30"/>
      <c r="HY54" s="28"/>
      <c r="HZ54" s="28"/>
      <c r="IA54" s="29"/>
      <c r="IB54" s="30"/>
      <c r="IC54" s="28"/>
      <c r="ID54" s="28"/>
      <c r="IE54" s="29"/>
    </row>
    <row r="55" spans="1:242" s="43" customFormat="1">
      <c r="A55" s="23" t="s">
        <v>60</v>
      </c>
      <c r="B55" s="57">
        <v>3707.27</v>
      </c>
      <c r="C55" s="57">
        <v>0.17</v>
      </c>
      <c r="D55" s="178">
        <v>0.90977736986247582</v>
      </c>
    </row>
    <row r="56" spans="1:242" ht="13.5" thickBot="1">
      <c r="A56" s="44" t="s">
        <v>19</v>
      </c>
      <c r="B56" s="70">
        <v>0</v>
      </c>
      <c r="C56" s="70">
        <v>0</v>
      </c>
      <c r="D56" s="179">
        <v>0</v>
      </c>
    </row>
    <row r="57" spans="1:242">
      <c r="A57" s="47" t="s">
        <v>61</v>
      </c>
      <c r="D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7"/>
  <sheetViews>
    <sheetView showGridLines="0" zoomScaleNormal="100" workbookViewId="0"/>
  </sheetViews>
  <sheetFormatPr defaultColWidth="11.5" defaultRowHeight="12.75"/>
  <cols>
    <col min="1" max="1" width="45.625" style="3" customWidth="1"/>
    <col min="2" max="4" width="12.625" style="3" customWidth="1"/>
    <col min="5" max="5" width="8.625" style="3" customWidth="1"/>
    <col min="6" max="16384" width="11.5" style="3"/>
  </cols>
  <sheetData>
    <row r="1" spans="1:5">
      <c r="A1" s="1" t="s">
        <v>0</v>
      </c>
      <c r="B1" s="2"/>
      <c r="C1" s="2"/>
      <c r="D1" s="2"/>
      <c r="E1" s="2"/>
    </row>
    <row r="2" spans="1:5">
      <c r="A2" s="1" t="s">
        <v>75</v>
      </c>
      <c r="B2" s="2"/>
      <c r="C2" s="2"/>
      <c r="D2" s="2"/>
      <c r="E2" s="2"/>
    </row>
    <row r="3" spans="1:5">
      <c r="A3" s="1" t="s">
        <v>102</v>
      </c>
      <c r="B3" s="2"/>
      <c r="C3" s="2"/>
      <c r="D3" s="2"/>
      <c r="E3" s="2"/>
    </row>
    <row r="4" spans="1:5">
      <c r="A4" s="1" t="s">
        <v>115</v>
      </c>
      <c r="B4" s="2"/>
      <c r="C4" s="2"/>
      <c r="D4" s="2"/>
      <c r="E4" s="2"/>
    </row>
    <row r="5" spans="1:5" ht="13.5" thickBot="1">
      <c r="A5" s="4" t="s">
        <v>5</v>
      </c>
      <c r="B5" s="5">
        <v>22000</v>
      </c>
      <c r="C5" s="6" t="s">
        <v>6</v>
      </c>
      <c r="D5" s="6"/>
    </row>
    <row r="6" spans="1:5">
      <c r="A6" s="7"/>
      <c r="B6" s="8" t="s">
        <v>7</v>
      </c>
      <c r="C6" s="49">
        <v>43160</v>
      </c>
      <c r="D6" s="49">
        <v>43160</v>
      </c>
      <c r="E6" s="10" t="s">
        <v>8</v>
      </c>
    </row>
    <row r="7" spans="1:5">
      <c r="A7" s="11" t="s">
        <v>9</v>
      </c>
      <c r="E7" s="12" t="s">
        <v>10</v>
      </c>
    </row>
    <row r="8" spans="1:5" ht="13.5" thickBot="1">
      <c r="A8" s="13"/>
      <c r="B8" s="14" t="s">
        <v>11</v>
      </c>
      <c r="C8" s="14" t="s">
        <v>12</v>
      </c>
      <c r="D8" s="14" t="s">
        <v>89</v>
      </c>
      <c r="E8" s="15" t="s">
        <v>14</v>
      </c>
    </row>
    <row r="9" spans="1:5">
      <c r="A9" s="11" t="s">
        <v>15</v>
      </c>
      <c r="B9" s="16"/>
    </row>
    <row r="10" spans="1:5">
      <c r="A10" s="17" t="s">
        <v>16</v>
      </c>
      <c r="B10" s="51">
        <v>0</v>
      </c>
      <c r="C10" s="51">
        <v>0</v>
      </c>
      <c r="D10" s="51">
        <v>0</v>
      </c>
      <c r="E10" s="51">
        <v>0</v>
      </c>
    </row>
    <row r="11" spans="1:5">
      <c r="A11" s="17" t="s">
        <v>17</v>
      </c>
      <c r="B11" s="52">
        <v>0</v>
      </c>
      <c r="C11" s="52">
        <v>0</v>
      </c>
      <c r="D11" s="52">
        <v>0</v>
      </c>
      <c r="E11" s="51">
        <v>0</v>
      </c>
    </row>
    <row r="12" spans="1:5">
      <c r="A12" s="17" t="s">
        <v>18</v>
      </c>
      <c r="B12" s="51">
        <v>0</v>
      </c>
      <c r="C12" s="51">
        <v>0</v>
      </c>
      <c r="D12" s="51">
        <v>0</v>
      </c>
      <c r="E12" s="51">
        <v>0</v>
      </c>
    </row>
    <row r="13" spans="1:5">
      <c r="A13" s="17" t="s">
        <v>19</v>
      </c>
      <c r="B13" s="51">
        <v>0</v>
      </c>
      <c r="C13" s="51">
        <v>0</v>
      </c>
      <c r="D13" s="51">
        <v>0</v>
      </c>
      <c r="E13" s="51">
        <v>0</v>
      </c>
    </row>
    <row r="14" spans="1:5">
      <c r="A14" s="17" t="s">
        <v>20</v>
      </c>
      <c r="B14" s="51">
        <v>0</v>
      </c>
      <c r="C14" s="51">
        <v>0</v>
      </c>
      <c r="D14" s="51">
        <v>0</v>
      </c>
      <c r="E14" s="51">
        <v>0</v>
      </c>
    </row>
    <row r="15" spans="1:5">
      <c r="A15" s="6" t="s">
        <v>21</v>
      </c>
      <c r="B15" s="51">
        <v>2880</v>
      </c>
      <c r="C15" s="51">
        <v>2.6100000000000003</v>
      </c>
      <c r="D15" s="51">
        <v>0.1305</v>
      </c>
      <c r="E15" s="72">
        <v>0.32853683238681436</v>
      </c>
    </row>
    <row r="16" spans="1:5">
      <c r="A16" s="6" t="s">
        <v>22</v>
      </c>
      <c r="B16" s="51">
        <v>114.48</v>
      </c>
      <c r="C16" s="51">
        <v>0.11</v>
      </c>
      <c r="D16" s="51">
        <v>5.4999999999999997E-3</v>
      </c>
      <c r="E16" s="72">
        <v>1.3059339087375872E-2</v>
      </c>
    </row>
    <row r="17" spans="1:5">
      <c r="A17" s="6" t="s">
        <v>77</v>
      </c>
      <c r="B17" s="51">
        <v>0</v>
      </c>
      <c r="C17" s="51">
        <v>0</v>
      </c>
      <c r="D17" s="51">
        <v>0</v>
      </c>
      <c r="E17" s="51">
        <v>0</v>
      </c>
    </row>
    <row r="18" spans="1:5">
      <c r="A18" s="6" t="s">
        <v>24</v>
      </c>
      <c r="B18" s="51">
        <v>476</v>
      </c>
      <c r="C18" s="51">
        <v>0.43</v>
      </c>
      <c r="D18" s="51">
        <v>2.1499999999999998E-2</v>
      </c>
      <c r="E18" s="72">
        <v>5.4299837575042934E-2</v>
      </c>
    </row>
    <row r="19" spans="1:5">
      <c r="A19" s="6" t="s">
        <v>25</v>
      </c>
      <c r="B19" s="51">
        <v>0</v>
      </c>
      <c r="C19" s="51">
        <v>0</v>
      </c>
      <c r="D19" s="51">
        <v>0</v>
      </c>
      <c r="E19" s="51">
        <v>0</v>
      </c>
    </row>
    <row r="20" spans="1:5">
      <c r="A20" s="6" t="s">
        <v>26</v>
      </c>
      <c r="B20" s="51">
        <v>203.21</v>
      </c>
      <c r="C20" s="51">
        <v>0.18</v>
      </c>
      <c r="D20" s="51">
        <v>8.9999999999999993E-3</v>
      </c>
      <c r="E20" s="72">
        <v>2.3181239482404359E-2</v>
      </c>
    </row>
    <row r="21" spans="1:5">
      <c r="A21" s="6" t="s">
        <v>78</v>
      </c>
      <c r="B21" s="51">
        <v>3303.3</v>
      </c>
      <c r="C21" s="51">
        <v>3</v>
      </c>
      <c r="D21" s="51">
        <v>0.15</v>
      </c>
      <c r="E21" s="72">
        <v>0.37682490223033471</v>
      </c>
    </row>
    <row r="22" spans="1:5">
      <c r="A22" s="19" t="s">
        <v>29</v>
      </c>
      <c r="B22" s="54">
        <v>6976.99</v>
      </c>
      <c r="C22" s="54">
        <v>6.33</v>
      </c>
      <c r="D22" s="54">
        <v>0.3165</v>
      </c>
      <c r="E22" s="73">
        <v>0.79590215076197224</v>
      </c>
    </row>
    <row r="23" spans="1:5">
      <c r="A23" s="22" t="s">
        <v>30</v>
      </c>
      <c r="B23" s="52"/>
      <c r="C23" s="52"/>
      <c r="D23" s="52">
        <v>0</v>
      </c>
      <c r="E23" s="74"/>
    </row>
    <row r="24" spans="1:5">
      <c r="A24" s="17" t="s">
        <v>31</v>
      </c>
      <c r="B24" s="51">
        <v>139.54</v>
      </c>
      <c r="C24" s="51">
        <v>0.13</v>
      </c>
      <c r="D24" s="51">
        <v>6.5000000000000006E-3</v>
      </c>
      <c r="E24" s="72">
        <v>1.591806583029725E-2</v>
      </c>
    </row>
    <row r="25" spans="1:5">
      <c r="A25" s="17" t="s">
        <v>32</v>
      </c>
      <c r="B25" s="51">
        <v>0</v>
      </c>
      <c r="C25" s="51">
        <v>0</v>
      </c>
      <c r="D25" s="51">
        <v>0</v>
      </c>
      <c r="E25" s="51">
        <v>0</v>
      </c>
    </row>
    <row r="26" spans="1:5">
      <c r="A26" s="17" t="s">
        <v>33</v>
      </c>
      <c r="B26" s="51">
        <v>0</v>
      </c>
      <c r="C26" s="51">
        <v>0</v>
      </c>
      <c r="D26" s="51">
        <v>0</v>
      </c>
      <c r="E26" s="51">
        <v>0</v>
      </c>
    </row>
    <row r="27" spans="1:5">
      <c r="A27" s="17" t="s">
        <v>34</v>
      </c>
      <c r="B27" s="51">
        <v>0</v>
      </c>
      <c r="C27" s="51">
        <v>0</v>
      </c>
      <c r="D27" s="51">
        <v>0</v>
      </c>
      <c r="E27" s="51">
        <v>0</v>
      </c>
    </row>
    <row r="28" spans="1:5">
      <c r="A28" s="17" t="s">
        <v>35</v>
      </c>
      <c r="B28" s="51">
        <v>330</v>
      </c>
      <c r="C28" s="51">
        <v>0.3</v>
      </c>
      <c r="D28" s="51">
        <v>1.4999999999999999E-2</v>
      </c>
      <c r="E28" s="72">
        <v>3.7644845377655813E-2</v>
      </c>
    </row>
    <row r="29" spans="1:5">
      <c r="A29" s="17" t="s">
        <v>36</v>
      </c>
      <c r="B29" s="51">
        <v>0</v>
      </c>
      <c r="C29" s="51">
        <v>0</v>
      </c>
      <c r="D29" s="51">
        <v>0</v>
      </c>
      <c r="E29" s="51">
        <v>0</v>
      </c>
    </row>
    <row r="30" spans="1:5">
      <c r="A30" s="17" t="s">
        <v>37</v>
      </c>
      <c r="B30" s="51">
        <v>0</v>
      </c>
      <c r="C30" s="51">
        <v>0</v>
      </c>
      <c r="D30" s="51">
        <v>0</v>
      </c>
      <c r="E30" s="51">
        <v>0</v>
      </c>
    </row>
    <row r="31" spans="1:5">
      <c r="A31" s="17" t="s">
        <v>38</v>
      </c>
      <c r="B31" s="51">
        <v>0</v>
      </c>
      <c r="C31" s="51">
        <v>0</v>
      </c>
      <c r="D31" s="51">
        <v>0</v>
      </c>
      <c r="E31" s="51">
        <v>0</v>
      </c>
    </row>
    <row r="32" spans="1:5">
      <c r="A32" s="23" t="s">
        <v>39</v>
      </c>
      <c r="B32" s="57">
        <v>469.53999999999996</v>
      </c>
      <c r="C32" s="57">
        <v>0.43</v>
      </c>
      <c r="D32" s="57">
        <v>2.1499999999999998E-2</v>
      </c>
      <c r="E32" s="75">
        <v>5.3562911207953062E-2</v>
      </c>
    </row>
    <row r="33" spans="1:245" s="26" customFormat="1">
      <c r="A33" s="11" t="s">
        <v>40</v>
      </c>
      <c r="B33" s="52"/>
      <c r="C33" s="52"/>
      <c r="D33" s="52">
        <v>0</v>
      </c>
      <c r="E33" s="74"/>
    </row>
    <row r="34" spans="1:245" s="26" customFormat="1">
      <c r="A34" s="17" t="s">
        <v>41</v>
      </c>
      <c r="B34" s="51">
        <v>99.388616451616329</v>
      </c>
      <c r="C34" s="51">
        <v>0.09</v>
      </c>
      <c r="D34" s="51">
        <v>4.4999999999999997E-3</v>
      </c>
      <c r="E34" s="72">
        <v>1.1337785147334047E-2</v>
      </c>
    </row>
    <row r="35" spans="1:245" s="26" customFormat="1">
      <c r="A35" s="6" t="s">
        <v>42</v>
      </c>
      <c r="B35" s="51">
        <v>99.388616451616329</v>
      </c>
      <c r="C35" s="51">
        <v>0.09</v>
      </c>
      <c r="D35" s="51">
        <v>4.4999999999999997E-3</v>
      </c>
      <c r="E35" s="72">
        <v>1.1337785147334047E-2</v>
      </c>
    </row>
    <row r="36" spans="1:245" s="27" customFormat="1">
      <c r="A36" s="19" t="s">
        <v>43</v>
      </c>
      <c r="B36" s="54">
        <v>7545.9186164516159</v>
      </c>
      <c r="C36" s="54">
        <v>6.85</v>
      </c>
      <c r="D36" s="54">
        <v>0.34249999999999997</v>
      </c>
      <c r="E36" s="73">
        <v>0.86080284711725941</v>
      </c>
    </row>
    <row r="37" spans="1:245" s="26" customFormat="1">
      <c r="A37" s="11" t="s">
        <v>44</v>
      </c>
      <c r="B37" s="52"/>
      <c r="C37" s="52"/>
      <c r="D37" s="52">
        <v>0</v>
      </c>
      <c r="E37" s="74"/>
    </row>
    <row r="38" spans="1:245" s="26" customFormat="1">
      <c r="A38" s="6" t="s">
        <v>45</v>
      </c>
      <c r="B38" s="51">
        <v>33</v>
      </c>
      <c r="C38" s="51">
        <v>0.03</v>
      </c>
      <c r="D38" s="51">
        <v>1.5E-3</v>
      </c>
      <c r="E38" s="72">
        <v>3.7644845377655814E-3</v>
      </c>
    </row>
    <row r="39" spans="1:245" s="26" customFormat="1">
      <c r="A39" s="6" t="s">
        <v>46</v>
      </c>
      <c r="B39" s="51">
        <v>0</v>
      </c>
      <c r="C39" s="51">
        <v>0</v>
      </c>
      <c r="D39" s="51">
        <v>0</v>
      </c>
      <c r="E39" s="51">
        <v>0</v>
      </c>
    </row>
    <row r="40" spans="1:245" s="26" customFormat="1">
      <c r="A40" s="17" t="s">
        <v>47</v>
      </c>
      <c r="B40" s="51">
        <v>0</v>
      </c>
      <c r="C40" s="51">
        <v>0</v>
      </c>
      <c r="D40" s="51">
        <v>0</v>
      </c>
      <c r="E40" s="51">
        <v>0</v>
      </c>
    </row>
    <row r="41" spans="1:245" s="26" customFormat="1">
      <c r="A41" s="17" t="s">
        <v>48</v>
      </c>
      <c r="B41" s="51">
        <v>0</v>
      </c>
      <c r="C41" s="51">
        <v>0</v>
      </c>
      <c r="D41" s="51">
        <v>0</v>
      </c>
      <c r="E41" s="51">
        <v>0</v>
      </c>
    </row>
    <row r="42" spans="1:245" s="26" customFormat="1">
      <c r="A42" s="22" t="s">
        <v>79</v>
      </c>
      <c r="B42" s="84">
        <v>568.20468044785468</v>
      </c>
      <c r="C42" s="51">
        <v>0.52</v>
      </c>
      <c r="D42" s="51">
        <v>2.6000000000000002E-2</v>
      </c>
      <c r="E42" s="85">
        <v>6.4818113146423703E-2</v>
      </c>
    </row>
    <row r="43" spans="1:245" s="26" customFormat="1">
      <c r="A43" s="23" t="s">
        <v>49</v>
      </c>
      <c r="B43" s="57">
        <v>601.20468044785468</v>
      </c>
      <c r="C43" s="57">
        <v>0.55000000000000004</v>
      </c>
      <c r="D43" s="57">
        <v>2.7500000000000004E-2</v>
      </c>
      <c r="E43" s="75">
        <v>6.8582597684189284E-2</v>
      </c>
      <c r="F43" s="30"/>
      <c r="G43" s="28"/>
      <c r="H43" s="28"/>
      <c r="I43" s="29"/>
      <c r="J43" s="30"/>
      <c r="K43" s="28"/>
      <c r="L43" s="28"/>
      <c r="M43" s="29"/>
      <c r="N43" s="30"/>
      <c r="O43" s="28"/>
      <c r="P43" s="28"/>
      <c r="Q43" s="29"/>
      <c r="R43" s="30"/>
      <c r="S43" s="28"/>
      <c r="T43" s="28"/>
      <c r="U43" s="29"/>
      <c r="V43" s="30"/>
      <c r="W43" s="28"/>
      <c r="X43" s="28"/>
      <c r="Y43" s="29"/>
      <c r="Z43" s="30"/>
      <c r="AA43" s="28"/>
      <c r="AB43" s="28"/>
      <c r="AC43" s="29"/>
      <c r="AD43" s="30"/>
      <c r="AE43" s="28"/>
      <c r="AF43" s="28"/>
      <c r="AG43" s="29"/>
      <c r="AH43" s="30"/>
      <c r="AI43" s="28"/>
      <c r="AJ43" s="28"/>
      <c r="AK43" s="29"/>
      <c r="AL43" s="30"/>
      <c r="AM43" s="28"/>
      <c r="AN43" s="28"/>
      <c r="AO43" s="29"/>
      <c r="AP43" s="30"/>
      <c r="AQ43" s="28"/>
      <c r="AR43" s="28"/>
      <c r="AS43" s="29"/>
      <c r="AT43" s="30"/>
      <c r="AU43" s="28"/>
      <c r="AV43" s="28"/>
      <c r="AW43" s="29"/>
      <c r="AX43" s="30"/>
      <c r="AY43" s="28"/>
      <c r="AZ43" s="28"/>
      <c r="BA43" s="29"/>
      <c r="BB43" s="30"/>
      <c r="BC43" s="28"/>
      <c r="BD43" s="28"/>
      <c r="BE43" s="29"/>
      <c r="BF43" s="30"/>
      <c r="BG43" s="28"/>
      <c r="BH43" s="28"/>
      <c r="BI43" s="29"/>
      <c r="BJ43" s="30"/>
      <c r="BK43" s="28"/>
      <c r="BL43" s="28"/>
      <c r="BM43" s="29"/>
      <c r="BN43" s="30"/>
      <c r="BO43" s="28"/>
      <c r="BP43" s="28"/>
      <c r="BQ43" s="29"/>
      <c r="BR43" s="30"/>
      <c r="BS43" s="28"/>
      <c r="BT43" s="28"/>
      <c r="BU43" s="29"/>
      <c r="BV43" s="30"/>
      <c r="BW43" s="28"/>
      <c r="BX43" s="28"/>
      <c r="BY43" s="29"/>
      <c r="BZ43" s="30"/>
      <c r="CA43" s="28"/>
      <c r="CB43" s="28"/>
      <c r="CC43" s="29"/>
      <c r="CD43" s="30"/>
      <c r="CE43" s="28"/>
      <c r="CF43" s="28"/>
      <c r="CG43" s="29"/>
      <c r="CH43" s="30"/>
      <c r="CI43" s="28"/>
      <c r="CJ43" s="28"/>
      <c r="CK43" s="29"/>
      <c r="CL43" s="30"/>
      <c r="CM43" s="28"/>
      <c r="CN43" s="28"/>
      <c r="CO43" s="29"/>
      <c r="CP43" s="30"/>
      <c r="CQ43" s="28"/>
      <c r="CR43" s="28"/>
      <c r="CS43" s="29"/>
      <c r="CT43" s="30"/>
      <c r="CU43" s="28"/>
      <c r="CV43" s="28"/>
      <c r="CW43" s="29"/>
      <c r="CX43" s="30"/>
      <c r="CY43" s="28"/>
      <c r="CZ43" s="28"/>
      <c r="DA43" s="29"/>
      <c r="DB43" s="30"/>
      <c r="DC43" s="28"/>
      <c r="DD43" s="28"/>
      <c r="DE43" s="29"/>
      <c r="DF43" s="30"/>
      <c r="DG43" s="28"/>
      <c r="DH43" s="28"/>
      <c r="DI43" s="29"/>
      <c r="DJ43" s="30"/>
      <c r="DK43" s="28"/>
      <c r="DL43" s="28"/>
      <c r="DM43" s="29"/>
      <c r="DN43" s="30"/>
      <c r="DO43" s="28"/>
      <c r="DP43" s="28"/>
      <c r="DQ43" s="29"/>
      <c r="DR43" s="30"/>
      <c r="DS43" s="28"/>
      <c r="DT43" s="28"/>
      <c r="DU43" s="29"/>
      <c r="DV43" s="30"/>
      <c r="DW43" s="28"/>
      <c r="DX43" s="28"/>
      <c r="DY43" s="29"/>
      <c r="DZ43" s="30"/>
      <c r="EA43" s="28"/>
      <c r="EB43" s="28"/>
      <c r="EC43" s="29"/>
      <c r="ED43" s="30"/>
      <c r="EE43" s="28"/>
      <c r="EF43" s="28"/>
      <c r="EG43" s="29"/>
      <c r="EH43" s="30"/>
      <c r="EI43" s="28"/>
      <c r="EJ43" s="28"/>
      <c r="EK43" s="29"/>
      <c r="EL43" s="30"/>
      <c r="EM43" s="28"/>
      <c r="EN43" s="28"/>
      <c r="EO43" s="29"/>
      <c r="EP43" s="30"/>
      <c r="EQ43" s="28"/>
      <c r="ER43" s="28"/>
      <c r="ES43" s="29"/>
      <c r="ET43" s="30"/>
      <c r="EU43" s="28"/>
      <c r="EV43" s="28"/>
      <c r="EW43" s="29"/>
      <c r="EX43" s="30"/>
      <c r="EY43" s="28"/>
      <c r="EZ43" s="28"/>
      <c r="FA43" s="29"/>
      <c r="FB43" s="30"/>
      <c r="FC43" s="28"/>
      <c r="FD43" s="28"/>
      <c r="FE43" s="29"/>
      <c r="FF43" s="30"/>
      <c r="FG43" s="28"/>
      <c r="FH43" s="28"/>
      <c r="FI43" s="29"/>
      <c r="FJ43" s="30"/>
      <c r="FK43" s="28"/>
      <c r="FL43" s="28"/>
      <c r="FM43" s="29"/>
      <c r="FN43" s="30"/>
      <c r="FO43" s="28"/>
      <c r="FP43" s="28"/>
      <c r="FQ43" s="29"/>
      <c r="FR43" s="30"/>
      <c r="FS43" s="28"/>
      <c r="FT43" s="28"/>
      <c r="FU43" s="29"/>
      <c r="FV43" s="30"/>
      <c r="FW43" s="28"/>
      <c r="FX43" s="28"/>
      <c r="FY43" s="29"/>
      <c r="FZ43" s="30"/>
      <c r="GA43" s="28"/>
      <c r="GB43" s="28"/>
      <c r="GC43" s="29"/>
      <c r="GD43" s="30"/>
      <c r="GE43" s="28"/>
      <c r="GF43" s="28"/>
      <c r="GG43" s="29"/>
      <c r="GH43" s="30"/>
      <c r="GI43" s="28"/>
      <c r="GJ43" s="28"/>
      <c r="GK43" s="29"/>
      <c r="GL43" s="30"/>
      <c r="GM43" s="28"/>
      <c r="GN43" s="28"/>
      <c r="GO43" s="29"/>
      <c r="GP43" s="30"/>
      <c r="GQ43" s="28"/>
      <c r="GR43" s="28"/>
      <c r="GS43" s="29"/>
      <c r="GT43" s="30"/>
      <c r="GU43" s="28"/>
      <c r="GV43" s="28"/>
      <c r="GW43" s="29"/>
      <c r="GX43" s="30"/>
      <c r="GY43" s="28"/>
      <c r="GZ43" s="28"/>
      <c r="HA43" s="29"/>
      <c r="HB43" s="30"/>
      <c r="HC43" s="28"/>
      <c r="HD43" s="28"/>
      <c r="HE43" s="29"/>
      <c r="HF43" s="30"/>
      <c r="HG43" s="28"/>
      <c r="HH43" s="28"/>
      <c r="HI43" s="29"/>
      <c r="HJ43" s="30"/>
      <c r="HK43" s="28"/>
      <c r="HL43" s="28"/>
      <c r="HM43" s="29"/>
      <c r="HN43" s="30"/>
      <c r="HO43" s="28"/>
      <c r="HP43" s="28"/>
      <c r="HQ43" s="29"/>
      <c r="HR43" s="30"/>
      <c r="HS43" s="28"/>
      <c r="HT43" s="28"/>
      <c r="HU43" s="29"/>
      <c r="HV43" s="30"/>
      <c r="HW43" s="28"/>
      <c r="HX43" s="28"/>
      <c r="HY43" s="29"/>
      <c r="HZ43" s="30"/>
      <c r="IA43" s="28"/>
      <c r="IB43" s="28"/>
      <c r="IC43" s="29"/>
      <c r="ID43" s="30"/>
      <c r="IE43" s="28"/>
      <c r="IF43" s="28"/>
      <c r="IG43" s="29"/>
      <c r="IH43" s="30"/>
      <c r="II43" s="28"/>
      <c r="IJ43" s="28"/>
      <c r="IK43" s="29"/>
    </row>
    <row r="44" spans="1:245" s="26" customFormat="1">
      <c r="A44" s="11" t="s">
        <v>50</v>
      </c>
      <c r="B44" s="52"/>
      <c r="C44" s="52"/>
      <c r="D44" s="52">
        <v>0</v>
      </c>
      <c r="E44" s="74"/>
    </row>
    <row r="45" spans="1:245" s="26" customFormat="1">
      <c r="A45" s="17" t="s">
        <v>80</v>
      </c>
      <c r="B45" s="51">
        <v>0.41249999999999998</v>
      </c>
      <c r="C45" s="51">
        <v>0</v>
      </c>
      <c r="D45" s="51">
        <v>0</v>
      </c>
      <c r="E45" s="72">
        <v>4.7056056722069768E-5</v>
      </c>
    </row>
    <row r="46" spans="1:245" s="26" customFormat="1">
      <c r="A46" s="17" t="s">
        <v>52</v>
      </c>
      <c r="B46" s="51">
        <v>0</v>
      </c>
      <c r="C46" s="51">
        <v>0</v>
      </c>
      <c r="D46" s="51">
        <v>0</v>
      </c>
      <c r="E46" s="51">
        <v>0</v>
      </c>
    </row>
    <row r="47" spans="1:245" s="26" customFormat="1">
      <c r="A47" s="17" t="s">
        <v>53</v>
      </c>
      <c r="B47" s="51">
        <v>6.19</v>
      </c>
      <c r="C47" s="51">
        <v>0.01</v>
      </c>
      <c r="D47" s="51">
        <v>5.0000000000000001E-4</v>
      </c>
      <c r="E47" s="72">
        <v>7.061260390536046E-4</v>
      </c>
    </row>
    <row r="48" spans="1:245" s="26" customFormat="1">
      <c r="A48" s="23" t="s">
        <v>54</v>
      </c>
      <c r="B48" s="57">
        <v>6.6025</v>
      </c>
      <c r="C48" s="57">
        <v>0.01</v>
      </c>
      <c r="D48" s="57">
        <v>5.0000000000000001E-4</v>
      </c>
      <c r="E48" s="75">
        <v>7.5318209577567431E-4</v>
      </c>
      <c r="F48" s="30"/>
      <c r="G48" s="28"/>
      <c r="H48" s="28"/>
      <c r="I48" s="29"/>
      <c r="J48" s="30"/>
      <c r="K48" s="28"/>
      <c r="L48" s="28"/>
      <c r="M48" s="29"/>
      <c r="N48" s="30"/>
      <c r="O48" s="28"/>
      <c r="P48" s="28"/>
      <c r="Q48" s="29"/>
      <c r="R48" s="30"/>
      <c r="S48" s="28"/>
      <c r="T48" s="28"/>
      <c r="U48" s="29"/>
      <c r="V48" s="30"/>
      <c r="W48" s="28"/>
      <c r="X48" s="28"/>
      <c r="Y48" s="29"/>
      <c r="Z48" s="30"/>
      <c r="AA48" s="28"/>
      <c r="AB48" s="28"/>
      <c r="AC48" s="29"/>
      <c r="AD48" s="30"/>
      <c r="AE48" s="28"/>
      <c r="AF48" s="28"/>
      <c r="AG48" s="29"/>
      <c r="AH48" s="30"/>
      <c r="AI48" s="28"/>
      <c r="AJ48" s="28"/>
      <c r="AK48" s="29"/>
      <c r="AL48" s="30"/>
      <c r="AM48" s="28"/>
      <c r="AN48" s="28"/>
      <c r="AO48" s="29"/>
      <c r="AP48" s="30"/>
      <c r="AQ48" s="28"/>
      <c r="AR48" s="28"/>
      <c r="AS48" s="29"/>
      <c r="AT48" s="30"/>
      <c r="AU48" s="28"/>
      <c r="AV48" s="28"/>
      <c r="AW48" s="29"/>
      <c r="AX48" s="30"/>
      <c r="AY48" s="28"/>
      <c r="AZ48" s="28"/>
      <c r="BA48" s="29"/>
      <c r="BB48" s="30"/>
      <c r="BC48" s="28"/>
      <c r="BD48" s="28"/>
      <c r="BE48" s="29"/>
      <c r="BF48" s="30"/>
      <c r="BG48" s="28"/>
      <c r="BH48" s="28"/>
      <c r="BI48" s="29"/>
      <c r="BJ48" s="30"/>
      <c r="BK48" s="28"/>
      <c r="BL48" s="28"/>
      <c r="BM48" s="29"/>
      <c r="BN48" s="30"/>
      <c r="BO48" s="28"/>
      <c r="BP48" s="28"/>
      <c r="BQ48" s="29"/>
      <c r="BR48" s="30"/>
      <c r="BS48" s="28"/>
      <c r="BT48" s="28"/>
      <c r="BU48" s="29"/>
      <c r="BV48" s="30"/>
      <c r="BW48" s="28"/>
      <c r="BX48" s="28"/>
      <c r="BY48" s="29"/>
      <c r="BZ48" s="30"/>
      <c r="CA48" s="28"/>
      <c r="CB48" s="28"/>
      <c r="CC48" s="29"/>
      <c r="CD48" s="30"/>
      <c r="CE48" s="28"/>
      <c r="CF48" s="28"/>
      <c r="CG48" s="29"/>
      <c r="CH48" s="30"/>
      <c r="CI48" s="28"/>
      <c r="CJ48" s="28"/>
      <c r="CK48" s="29"/>
      <c r="CL48" s="30"/>
      <c r="CM48" s="28"/>
      <c r="CN48" s="28"/>
      <c r="CO48" s="29"/>
      <c r="CP48" s="30"/>
      <c r="CQ48" s="28"/>
      <c r="CR48" s="28"/>
      <c r="CS48" s="29"/>
      <c r="CT48" s="30"/>
      <c r="CU48" s="28"/>
      <c r="CV48" s="28"/>
      <c r="CW48" s="29"/>
      <c r="CX48" s="30"/>
      <c r="CY48" s="28"/>
      <c r="CZ48" s="28"/>
      <c r="DA48" s="29"/>
      <c r="DB48" s="30"/>
      <c r="DC48" s="28"/>
      <c r="DD48" s="28"/>
      <c r="DE48" s="29"/>
      <c r="DF48" s="30"/>
      <c r="DG48" s="28"/>
      <c r="DH48" s="28"/>
      <c r="DI48" s="29"/>
      <c r="DJ48" s="30"/>
      <c r="DK48" s="28"/>
      <c r="DL48" s="28"/>
      <c r="DM48" s="29"/>
      <c r="DN48" s="30"/>
      <c r="DO48" s="28"/>
      <c r="DP48" s="28"/>
      <c r="DQ48" s="29"/>
      <c r="DR48" s="30"/>
      <c r="DS48" s="28"/>
      <c r="DT48" s="28"/>
      <c r="DU48" s="29"/>
      <c r="DV48" s="30"/>
      <c r="DW48" s="28"/>
      <c r="DX48" s="28"/>
      <c r="DY48" s="29"/>
      <c r="DZ48" s="30"/>
      <c r="EA48" s="28"/>
      <c r="EB48" s="28"/>
      <c r="EC48" s="29"/>
      <c r="ED48" s="30"/>
      <c r="EE48" s="28"/>
      <c r="EF48" s="28"/>
      <c r="EG48" s="29"/>
      <c r="EH48" s="30"/>
      <c r="EI48" s="28"/>
      <c r="EJ48" s="28"/>
      <c r="EK48" s="29"/>
      <c r="EL48" s="30"/>
      <c r="EM48" s="28"/>
      <c r="EN48" s="28"/>
      <c r="EO48" s="29"/>
      <c r="EP48" s="30"/>
      <c r="EQ48" s="28"/>
      <c r="ER48" s="28"/>
      <c r="ES48" s="29"/>
      <c r="ET48" s="30"/>
      <c r="EU48" s="28"/>
      <c r="EV48" s="28"/>
      <c r="EW48" s="29"/>
      <c r="EX48" s="30"/>
      <c r="EY48" s="28"/>
      <c r="EZ48" s="28"/>
      <c r="FA48" s="29"/>
      <c r="FB48" s="30"/>
      <c r="FC48" s="28"/>
      <c r="FD48" s="28"/>
      <c r="FE48" s="29"/>
      <c r="FF48" s="30"/>
      <c r="FG48" s="28"/>
      <c r="FH48" s="28"/>
      <c r="FI48" s="29"/>
      <c r="FJ48" s="30"/>
      <c r="FK48" s="28"/>
      <c r="FL48" s="28"/>
      <c r="FM48" s="29"/>
      <c r="FN48" s="30"/>
      <c r="FO48" s="28"/>
      <c r="FP48" s="28"/>
      <c r="FQ48" s="29"/>
      <c r="FR48" s="30"/>
      <c r="FS48" s="28"/>
      <c r="FT48" s="28"/>
      <c r="FU48" s="29"/>
      <c r="FV48" s="30"/>
      <c r="FW48" s="28"/>
      <c r="FX48" s="28"/>
      <c r="FY48" s="29"/>
      <c r="FZ48" s="30"/>
      <c r="GA48" s="28"/>
      <c r="GB48" s="28"/>
      <c r="GC48" s="29"/>
      <c r="GD48" s="30"/>
      <c r="GE48" s="28"/>
      <c r="GF48" s="28"/>
      <c r="GG48" s="29"/>
      <c r="GH48" s="30"/>
      <c r="GI48" s="28"/>
      <c r="GJ48" s="28"/>
      <c r="GK48" s="29"/>
      <c r="GL48" s="30"/>
      <c r="GM48" s="28"/>
      <c r="GN48" s="28"/>
      <c r="GO48" s="29"/>
      <c r="GP48" s="30"/>
      <c r="GQ48" s="28"/>
      <c r="GR48" s="28"/>
      <c r="GS48" s="29"/>
      <c r="GT48" s="30"/>
      <c r="GU48" s="28"/>
      <c r="GV48" s="28"/>
      <c r="GW48" s="29"/>
      <c r="GX48" s="30"/>
      <c r="GY48" s="28"/>
      <c r="GZ48" s="28"/>
      <c r="HA48" s="29"/>
      <c r="HB48" s="30"/>
      <c r="HC48" s="28"/>
      <c r="HD48" s="28"/>
      <c r="HE48" s="29"/>
      <c r="HF48" s="30"/>
      <c r="HG48" s="28"/>
      <c r="HH48" s="28"/>
      <c r="HI48" s="29"/>
      <c r="HJ48" s="30"/>
      <c r="HK48" s="28"/>
      <c r="HL48" s="28"/>
      <c r="HM48" s="29"/>
      <c r="HN48" s="30"/>
      <c r="HO48" s="28"/>
      <c r="HP48" s="28"/>
      <c r="HQ48" s="29"/>
      <c r="HR48" s="30"/>
      <c r="HS48" s="28"/>
      <c r="HT48" s="28"/>
      <c r="HU48" s="29"/>
      <c r="HV48" s="30"/>
      <c r="HW48" s="28"/>
      <c r="HX48" s="28"/>
      <c r="HY48" s="29"/>
      <c r="HZ48" s="30"/>
      <c r="IA48" s="28"/>
      <c r="IB48" s="28"/>
      <c r="IC48" s="29"/>
      <c r="ID48" s="30"/>
      <c r="IE48" s="28"/>
      <c r="IF48" s="28"/>
      <c r="IG48" s="29"/>
      <c r="IH48" s="30"/>
      <c r="II48" s="28"/>
      <c r="IJ48" s="28"/>
      <c r="IK48" s="29"/>
    </row>
    <row r="49" spans="1:245" s="26" customFormat="1">
      <c r="A49" s="31" t="s">
        <v>55</v>
      </c>
      <c r="B49" s="59">
        <v>607.80718044785465</v>
      </c>
      <c r="C49" s="59">
        <v>0.56000000000000005</v>
      </c>
      <c r="D49" s="59">
        <v>2.8000000000000004E-2</v>
      </c>
      <c r="E49" s="76">
        <v>6.9335779779964954E-2</v>
      </c>
      <c r="F49" s="28"/>
      <c r="G49" s="28"/>
      <c r="H49" s="30"/>
      <c r="I49" s="28"/>
      <c r="J49" s="28"/>
      <c r="K49" s="28"/>
      <c r="L49" s="30"/>
      <c r="M49" s="28"/>
      <c r="N49" s="28"/>
      <c r="O49" s="28"/>
      <c r="P49" s="30"/>
      <c r="Q49" s="28"/>
      <c r="R49" s="28"/>
      <c r="S49" s="28"/>
      <c r="T49" s="30"/>
      <c r="U49" s="28"/>
      <c r="V49" s="28"/>
      <c r="W49" s="28"/>
      <c r="X49" s="30"/>
      <c r="Y49" s="28"/>
      <c r="Z49" s="28"/>
      <c r="AA49" s="28"/>
      <c r="AB49" s="30"/>
      <c r="AC49" s="28"/>
      <c r="AD49" s="28"/>
      <c r="AE49" s="28"/>
      <c r="AF49" s="30"/>
      <c r="AG49" s="28"/>
      <c r="AH49" s="28"/>
      <c r="AI49" s="28"/>
      <c r="AJ49" s="30"/>
      <c r="AK49" s="28"/>
      <c r="AL49" s="28"/>
      <c r="AM49" s="28"/>
      <c r="AN49" s="30"/>
      <c r="AO49" s="28"/>
      <c r="AP49" s="28"/>
      <c r="AQ49" s="28"/>
      <c r="AR49" s="30"/>
      <c r="AS49" s="28"/>
      <c r="AT49" s="28"/>
      <c r="AU49" s="28"/>
      <c r="AV49" s="30"/>
      <c r="AW49" s="28"/>
      <c r="AX49" s="28"/>
      <c r="AY49" s="28"/>
      <c r="AZ49" s="30"/>
      <c r="BA49" s="28"/>
      <c r="BB49" s="28"/>
      <c r="BC49" s="28"/>
      <c r="BD49" s="30"/>
      <c r="BE49" s="28"/>
      <c r="BF49" s="28"/>
      <c r="BG49" s="28"/>
      <c r="BH49" s="30"/>
      <c r="BI49" s="28"/>
      <c r="BJ49" s="28"/>
      <c r="BK49" s="28"/>
      <c r="BL49" s="30"/>
      <c r="BM49" s="28"/>
      <c r="BN49" s="28"/>
      <c r="BO49" s="28"/>
      <c r="BP49" s="30"/>
      <c r="BQ49" s="28"/>
      <c r="BR49" s="28"/>
      <c r="BS49" s="28"/>
      <c r="BT49" s="30"/>
      <c r="BU49" s="28"/>
      <c r="BV49" s="28"/>
      <c r="BW49" s="28"/>
      <c r="BX49" s="30"/>
      <c r="BY49" s="28"/>
      <c r="BZ49" s="28"/>
      <c r="CA49" s="28"/>
      <c r="CB49" s="30"/>
      <c r="CC49" s="28"/>
      <c r="CD49" s="28"/>
      <c r="CE49" s="28"/>
      <c r="CF49" s="30"/>
      <c r="CG49" s="28"/>
      <c r="CH49" s="28"/>
      <c r="CI49" s="28"/>
      <c r="CJ49" s="30"/>
      <c r="CK49" s="28"/>
      <c r="CL49" s="28"/>
      <c r="CM49" s="28"/>
      <c r="CN49" s="30"/>
      <c r="CO49" s="28"/>
      <c r="CP49" s="28"/>
      <c r="CQ49" s="28"/>
      <c r="CR49" s="30"/>
      <c r="CS49" s="28"/>
      <c r="CT49" s="28"/>
      <c r="CU49" s="28"/>
      <c r="CV49" s="30"/>
      <c r="CW49" s="28"/>
      <c r="CX49" s="28"/>
      <c r="CY49" s="28"/>
      <c r="CZ49" s="30"/>
      <c r="DA49" s="28"/>
      <c r="DB49" s="28"/>
      <c r="DC49" s="28"/>
      <c r="DD49" s="30"/>
      <c r="DE49" s="28"/>
      <c r="DF49" s="28"/>
      <c r="DG49" s="28"/>
      <c r="DH49" s="30"/>
      <c r="DI49" s="28"/>
      <c r="DJ49" s="28"/>
      <c r="DK49" s="28"/>
      <c r="DL49" s="30"/>
      <c r="DM49" s="28"/>
      <c r="DN49" s="28"/>
      <c r="DO49" s="28"/>
      <c r="DP49" s="30"/>
      <c r="DQ49" s="28"/>
      <c r="DR49" s="28"/>
      <c r="DS49" s="28"/>
      <c r="DT49" s="30"/>
      <c r="DU49" s="28"/>
      <c r="DV49" s="28"/>
      <c r="DW49" s="28"/>
      <c r="DX49" s="30"/>
      <c r="DY49" s="28"/>
      <c r="DZ49" s="28"/>
      <c r="EA49" s="28"/>
      <c r="EB49" s="30"/>
      <c r="EC49" s="28"/>
      <c r="ED49" s="28"/>
      <c r="EE49" s="28"/>
      <c r="EF49" s="30"/>
      <c r="EG49" s="28"/>
      <c r="EH49" s="28"/>
      <c r="EI49" s="28"/>
      <c r="EJ49" s="30"/>
      <c r="EK49" s="28"/>
      <c r="EL49" s="28"/>
      <c r="EM49" s="28"/>
      <c r="EN49" s="30"/>
      <c r="EO49" s="28"/>
      <c r="EP49" s="28"/>
      <c r="EQ49" s="28"/>
      <c r="ER49" s="30"/>
      <c r="ES49" s="28"/>
      <c r="ET49" s="28"/>
      <c r="EU49" s="28"/>
      <c r="EV49" s="30"/>
      <c r="EW49" s="28"/>
      <c r="EX49" s="28"/>
      <c r="EY49" s="28"/>
      <c r="EZ49" s="30"/>
      <c r="FA49" s="28"/>
      <c r="FB49" s="28"/>
      <c r="FC49" s="28"/>
      <c r="FD49" s="30"/>
      <c r="FE49" s="28"/>
      <c r="FF49" s="28"/>
      <c r="FG49" s="28"/>
      <c r="FH49" s="30"/>
      <c r="FI49" s="28"/>
      <c r="FJ49" s="28"/>
      <c r="FK49" s="28"/>
      <c r="FL49" s="30"/>
      <c r="FM49" s="28"/>
      <c r="FN49" s="28"/>
      <c r="FO49" s="28"/>
      <c r="FP49" s="30"/>
      <c r="FQ49" s="28"/>
      <c r="FR49" s="28"/>
      <c r="FS49" s="28"/>
      <c r="FT49" s="30"/>
      <c r="FU49" s="28"/>
      <c r="FV49" s="28"/>
      <c r="FW49" s="28"/>
      <c r="FX49" s="30"/>
      <c r="FY49" s="28"/>
      <c r="FZ49" s="28"/>
      <c r="GA49" s="28"/>
      <c r="GB49" s="30"/>
      <c r="GC49" s="28"/>
      <c r="GD49" s="28"/>
      <c r="GE49" s="28"/>
      <c r="GF49" s="30"/>
      <c r="GG49" s="28"/>
      <c r="GH49" s="28"/>
      <c r="GI49" s="28"/>
      <c r="GJ49" s="30"/>
      <c r="GK49" s="28"/>
      <c r="GL49" s="28"/>
      <c r="GM49" s="28"/>
      <c r="GN49" s="30"/>
      <c r="GO49" s="28"/>
      <c r="GP49" s="28"/>
      <c r="GQ49" s="28"/>
      <c r="GR49" s="30"/>
      <c r="GS49" s="28"/>
      <c r="GT49" s="28"/>
      <c r="GU49" s="28"/>
      <c r="GV49" s="30"/>
      <c r="GW49" s="28"/>
      <c r="GX49" s="28"/>
      <c r="GY49" s="28"/>
      <c r="GZ49" s="30"/>
      <c r="HA49" s="28"/>
      <c r="HB49" s="28"/>
      <c r="HC49" s="28"/>
      <c r="HD49" s="30"/>
      <c r="HE49" s="28"/>
      <c r="HF49" s="28"/>
      <c r="HG49" s="28"/>
      <c r="HH49" s="30"/>
      <c r="HI49" s="28"/>
      <c r="HJ49" s="28"/>
      <c r="HK49" s="28"/>
      <c r="HL49" s="30"/>
      <c r="HM49" s="28"/>
      <c r="HN49" s="28"/>
      <c r="HO49" s="28"/>
      <c r="HP49" s="30"/>
      <c r="HQ49" s="28"/>
      <c r="HR49" s="28"/>
      <c r="HS49" s="28"/>
      <c r="HT49" s="30"/>
      <c r="HU49" s="28"/>
      <c r="HV49" s="28"/>
      <c r="HW49" s="28"/>
      <c r="HX49" s="30"/>
      <c r="HY49" s="28"/>
      <c r="HZ49" s="28"/>
      <c r="IA49" s="28"/>
      <c r="IB49" s="30"/>
      <c r="IC49" s="28"/>
      <c r="ID49" s="28"/>
      <c r="IE49" s="28"/>
      <c r="IF49" s="30"/>
      <c r="IG49" s="28"/>
      <c r="IH49" s="28"/>
      <c r="II49" s="28"/>
    </row>
    <row r="50" spans="1:245" s="27" customFormat="1">
      <c r="A50" s="19" t="s">
        <v>56</v>
      </c>
      <c r="B50" s="54">
        <v>8153.7257968994709</v>
      </c>
      <c r="C50" s="54">
        <v>7.41</v>
      </c>
      <c r="D50" s="54">
        <v>0.3705</v>
      </c>
      <c r="E50" s="73">
        <v>0.93013862689722437</v>
      </c>
    </row>
    <row r="51" spans="1:245" s="26" customFormat="1">
      <c r="A51" s="11" t="s">
        <v>107</v>
      </c>
      <c r="B51" s="52"/>
      <c r="C51" s="52"/>
      <c r="D51" s="52">
        <v>0</v>
      </c>
      <c r="E51" s="74"/>
    </row>
    <row r="52" spans="1:245" s="26" customFormat="1">
      <c r="A52" s="6" t="s">
        <v>108</v>
      </c>
      <c r="B52" s="51">
        <v>37.130000000000003</v>
      </c>
      <c r="C52" s="51">
        <v>0.03</v>
      </c>
      <c r="D52" s="51">
        <v>1.5E-3</v>
      </c>
      <c r="E52" s="72">
        <v>4.2356154814313955E-3</v>
      </c>
    </row>
    <row r="53" spans="1:245" s="26" customFormat="1">
      <c r="A53" s="6" t="s">
        <v>114</v>
      </c>
      <c r="B53" s="51">
        <v>562.5</v>
      </c>
      <c r="C53" s="51">
        <v>0.51</v>
      </c>
      <c r="D53" s="51">
        <v>2.5500000000000002E-2</v>
      </c>
      <c r="E53" s="72">
        <v>6.416735007554969E-2</v>
      </c>
    </row>
    <row r="54" spans="1:245" s="26" customFormat="1">
      <c r="A54" s="6" t="s">
        <v>116</v>
      </c>
      <c r="B54" s="51">
        <v>12.78460531007673</v>
      </c>
      <c r="C54" s="51">
        <v>0.01</v>
      </c>
      <c r="D54" s="51">
        <v>5.0000000000000001E-4</v>
      </c>
      <c r="E54" s="51">
        <v>1.4584075457945332E-3</v>
      </c>
    </row>
    <row r="55" spans="1:245" s="26" customFormat="1">
      <c r="A55" s="23" t="s">
        <v>111</v>
      </c>
      <c r="B55" s="57">
        <v>612.41460531007669</v>
      </c>
      <c r="C55" s="57">
        <v>0.55000000000000004</v>
      </c>
      <c r="D55" s="57">
        <v>2.7500000000000004E-2</v>
      </c>
      <c r="E55" s="75">
        <v>6.8402965556981082E-2</v>
      </c>
      <c r="F55" s="30"/>
      <c r="G55" s="28"/>
      <c r="H55" s="28"/>
      <c r="I55" s="29"/>
      <c r="J55" s="30"/>
      <c r="K55" s="28"/>
      <c r="L55" s="28"/>
      <c r="M55" s="29"/>
      <c r="N55" s="30"/>
      <c r="O55" s="28"/>
      <c r="P55" s="28"/>
      <c r="Q55" s="29"/>
      <c r="R55" s="30"/>
      <c r="S55" s="28"/>
      <c r="T55" s="28"/>
      <c r="U55" s="29"/>
      <c r="V55" s="30"/>
      <c r="W55" s="28"/>
      <c r="X55" s="28"/>
      <c r="Y55" s="29"/>
      <c r="Z55" s="30"/>
      <c r="AA55" s="28"/>
      <c r="AB55" s="28"/>
      <c r="AC55" s="29"/>
      <c r="AD55" s="30"/>
      <c r="AE55" s="28"/>
      <c r="AF55" s="28"/>
      <c r="AG55" s="29"/>
      <c r="AH55" s="30"/>
      <c r="AI55" s="28"/>
      <c r="AJ55" s="28"/>
      <c r="AK55" s="29"/>
      <c r="AL55" s="30"/>
      <c r="AM55" s="28"/>
      <c r="AN55" s="28"/>
      <c r="AO55" s="29"/>
      <c r="AP55" s="30"/>
      <c r="AQ55" s="28"/>
      <c r="AR55" s="28"/>
      <c r="AS55" s="29"/>
      <c r="AT55" s="30"/>
      <c r="AU55" s="28"/>
      <c r="AV55" s="28"/>
      <c r="AW55" s="29"/>
      <c r="AX55" s="30"/>
      <c r="AY55" s="28"/>
      <c r="AZ55" s="28"/>
      <c r="BA55" s="29"/>
      <c r="BB55" s="30"/>
      <c r="BC55" s="28"/>
      <c r="BD55" s="28"/>
      <c r="BE55" s="29"/>
      <c r="BF55" s="30"/>
      <c r="BG55" s="28"/>
      <c r="BH55" s="28"/>
      <c r="BI55" s="29"/>
      <c r="BJ55" s="30"/>
      <c r="BK55" s="28"/>
      <c r="BL55" s="28"/>
      <c r="BM55" s="29"/>
      <c r="BN55" s="30"/>
      <c r="BO55" s="28"/>
      <c r="BP55" s="28"/>
      <c r="BQ55" s="29"/>
      <c r="BR55" s="30"/>
      <c r="BS55" s="28"/>
      <c r="BT55" s="28"/>
      <c r="BU55" s="29"/>
      <c r="BV55" s="30"/>
      <c r="BW55" s="28"/>
      <c r="BX55" s="28"/>
      <c r="BY55" s="29"/>
      <c r="BZ55" s="30"/>
      <c r="CA55" s="28"/>
      <c r="CB55" s="28"/>
      <c r="CC55" s="29"/>
      <c r="CD55" s="30"/>
      <c r="CE55" s="28"/>
      <c r="CF55" s="28"/>
      <c r="CG55" s="29"/>
      <c r="CH55" s="30"/>
      <c r="CI55" s="28"/>
      <c r="CJ55" s="28"/>
      <c r="CK55" s="29"/>
      <c r="CL55" s="30"/>
      <c r="CM55" s="28"/>
      <c r="CN55" s="28"/>
      <c r="CO55" s="29"/>
      <c r="CP55" s="30"/>
      <c r="CQ55" s="28"/>
      <c r="CR55" s="28"/>
      <c r="CS55" s="29"/>
      <c r="CT55" s="30"/>
      <c r="CU55" s="28"/>
      <c r="CV55" s="28"/>
      <c r="CW55" s="29"/>
      <c r="CX55" s="30"/>
      <c r="CY55" s="28"/>
      <c r="CZ55" s="28"/>
      <c r="DA55" s="29"/>
      <c r="DB55" s="30"/>
      <c r="DC55" s="28"/>
      <c r="DD55" s="28"/>
      <c r="DE55" s="29"/>
      <c r="DF55" s="30"/>
      <c r="DG55" s="28"/>
      <c r="DH55" s="28"/>
      <c r="DI55" s="29"/>
      <c r="DJ55" s="30"/>
      <c r="DK55" s="28"/>
      <c r="DL55" s="28"/>
      <c r="DM55" s="29"/>
      <c r="DN55" s="30"/>
      <c r="DO55" s="28"/>
      <c r="DP55" s="28"/>
      <c r="DQ55" s="29"/>
      <c r="DR55" s="30"/>
      <c r="DS55" s="28"/>
      <c r="DT55" s="28"/>
      <c r="DU55" s="29"/>
      <c r="DV55" s="30"/>
      <c r="DW55" s="28"/>
      <c r="DX55" s="28"/>
      <c r="DY55" s="29"/>
      <c r="DZ55" s="30"/>
      <c r="EA55" s="28"/>
      <c r="EB55" s="28"/>
      <c r="EC55" s="29"/>
      <c r="ED55" s="30"/>
      <c r="EE55" s="28"/>
      <c r="EF55" s="28"/>
      <c r="EG55" s="29"/>
      <c r="EH55" s="30"/>
      <c r="EI55" s="28"/>
      <c r="EJ55" s="28"/>
      <c r="EK55" s="29"/>
      <c r="EL55" s="30"/>
      <c r="EM55" s="28"/>
      <c r="EN55" s="28"/>
      <c r="EO55" s="29"/>
      <c r="EP55" s="30"/>
      <c r="EQ55" s="28"/>
      <c r="ER55" s="28"/>
      <c r="ES55" s="29"/>
      <c r="ET55" s="30"/>
      <c r="EU55" s="28"/>
      <c r="EV55" s="28"/>
      <c r="EW55" s="29"/>
      <c r="EX55" s="30"/>
      <c r="EY55" s="28"/>
      <c r="EZ55" s="28"/>
      <c r="FA55" s="29"/>
      <c r="FB55" s="30"/>
      <c r="FC55" s="28"/>
      <c r="FD55" s="28"/>
      <c r="FE55" s="29"/>
      <c r="FF55" s="30"/>
      <c r="FG55" s="28"/>
      <c r="FH55" s="28"/>
      <c r="FI55" s="29"/>
      <c r="FJ55" s="30"/>
      <c r="FK55" s="28"/>
      <c r="FL55" s="28"/>
      <c r="FM55" s="29"/>
      <c r="FN55" s="30"/>
      <c r="FO55" s="28"/>
      <c r="FP55" s="28"/>
      <c r="FQ55" s="29"/>
      <c r="FR55" s="30"/>
      <c r="FS55" s="28"/>
      <c r="FT55" s="28"/>
      <c r="FU55" s="29"/>
      <c r="FV55" s="30"/>
      <c r="FW55" s="28"/>
      <c r="FX55" s="28"/>
      <c r="FY55" s="29"/>
      <c r="FZ55" s="30"/>
      <c r="GA55" s="28"/>
      <c r="GB55" s="28"/>
      <c r="GC55" s="29"/>
      <c r="GD55" s="30"/>
      <c r="GE55" s="28"/>
      <c r="GF55" s="28"/>
      <c r="GG55" s="29"/>
      <c r="GH55" s="30"/>
      <c r="GI55" s="28"/>
      <c r="GJ55" s="28"/>
      <c r="GK55" s="29"/>
      <c r="GL55" s="30"/>
      <c r="GM55" s="28"/>
      <c r="GN55" s="28"/>
      <c r="GO55" s="29"/>
      <c r="GP55" s="30"/>
      <c r="GQ55" s="28"/>
      <c r="GR55" s="28"/>
      <c r="GS55" s="29"/>
      <c r="GT55" s="30"/>
      <c r="GU55" s="28"/>
      <c r="GV55" s="28"/>
      <c r="GW55" s="29"/>
      <c r="GX55" s="30"/>
      <c r="GY55" s="28"/>
      <c r="GZ55" s="28"/>
      <c r="HA55" s="29"/>
      <c r="HB55" s="30"/>
      <c r="HC55" s="28"/>
      <c r="HD55" s="28"/>
      <c r="HE55" s="29"/>
      <c r="HF55" s="30"/>
      <c r="HG55" s="28"/>
      <c r="HH55" s="28"/>
      <c r="HI55" s="29"/>
      <c r="HJ55" s="30"/>
      <c r="HK55" s="28"/>
      <c r="HL55" s="28"/>
      <c r="HM55" s="29"/>
      <c r="HN55" s="30"/>
      <c r="HO55" s="28"/>
      <c r="HP55" s="28"/>
      <c r="HQ55" s="29"/>
      <c r="HR55" s="30"/>
      <c r="HS55" s="28"/>
      <c r="HT55" s="28"/>
      <c r="HU55" s="29"/>
      <c r="HV55" s="30"/>
      <c r="HW55" s="28"/>
      <c r="HX55" s="28"/>
      <c r="HY55" s="29"/>
      <c r="HZ55" s="30"/>
      <c r="IA55" s="28"/>
      <c r="IB55" s="28"/>
      <c r="IC55" s="29"/>
      <c r="ID55" s="30"/>
      <c r="IE55" s="28"/>
      <c r="IF55" s="28"/>
      <c r="IG55" s="29"/>
      <c r="IH55" s="30"/>
      <c r="II55" s="28"/>
      <c r="IJ55" s="28"/>
      <c r="IK55" s="29"/>
    </row>
    <row r="56" spans="1:245" s="43" customFormat="1" ht="13.5" thickBot="1">
      <c r="A56" s="61" t="s">
        <v>112</v>
      </c>
      <c r="B56" s="83">
        <v>8766.1404022095485</v>
      </c>
      <c r="C56" s="83">
        <v>7.96</v>
      </c>
      <c r="D56" s="83">
        <v>0.39800000000000002</v>
      </c>
      <c r="E56" s="77">
        <v>0.99854159245420548</v>
      </c>
    </row>
    <row r="57" spans="1:245">
      <c r="A57" s="47" t="s">
        <v>61</v>
      </c>
      <c r="E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5"/>
  <sheetViews>
    <sheetView showGridLines="0" zoomScaleNormal="100" workbookViewId="0"/>
  </sheetViews>
  <sheetFormatPr defaultColWidth="11.5" defaultRowHeight="12.75"/>
  <cols>
    <col min="1" max="1" width="45.625" style="97" customWidth="1"/>
    <col min="2" max="4" width="12.625" style="97" customWidth="1"/>
    <col min="5" max="5" width="8.625" style="97" customWidth="1"/>
    <col min="6" max="256" width="11.5" style="97"/>
    <col min="257" max="257" width="45.625" style="97" customWidth="1"/>
    <col min="258" max="260" width="12.625" style="97" customWidth="1"/>
    <col min="261" max="261" width="8.625" style="97" customWidth="1"/>
    <col min="262" max="512" width="11.5" style="97"/>
    <col min="513" max="513" width="45.625" style="97" customWidth="1"/>
    <col min="514" max="516" width="12.625" style="97" customWidth="1"/>
    <col min="517" max="517" width="8.625" style="97" customWidth="1"/>
    <col min="518" max="768" width="11.5" style="97"/>
    <col min="769" max="769" width="45.625" style="97" customWidth="1"/>
    <col min="770" max="772" width="12.625" style="97" customWidth="1"/>
    <col min="773" max="773" width="8.625" style="97" customWidth="1"/>
    <col min="774" max="1024" width="11.5" style="97"/>
    <col min="1025" max="1025" width="45.625" style="97" customWidth="1"/>
    <col min="1026" max="1028" width="12.625" style="97" customWidth="1"/>
    <col min="1029" max="1029" width="8.625" style="97" customWidth="1"/>
    <col min="1030" max="1280" width="11.5" style="97"/>
    <col min="1281" max="1281" width="45.625" style="97" customWidth="1"/>
    <col min="1282" max="1284" width="12.625" style="97" customWidth="1"/>
    <col min="1285" max="1285" width="8.625" style="97" customWidth="1"/>
    <col min="1286" max="1536" width="11.5" style="97"/>
    <col min="1537" max="1537" width="45.625" style="97" customWidth="1"/>
    <col min="1538" max="1540" width="12.625" style="97" customWidth="1"/>
    <col min="1541" max="1541" width="8.625" style="97" customWidth="1"/>
    <col min="1542" max="1792" width="11.5" style="97"/>
    <col min="1793" max="1793" width="45.625" style="97" customWidth="1"/>
    <col min="1794" max="1796" width="12.625" style="97" customWidth="1"/>
    <col min="1797" max="1797" width="8.625" style="97" customWidth="1"/>
    <col min="1798" max="2048" width="11.5" style="97"/>
    <col min="2049" max="2049" width="45.625" style="97" customWidth="1"/>
    <col min="2050" max="2052" width="12.625" style="97" customWidth="1"/>
    <col min="2053" max="2053" width="8.625" style="97" customWidth="1"/>
    <col min="2054" max="2304" width="11.5" style="97"/>
    <col min="2305" max="2305" width="45.625" style="97" customWidth="1"/>
    <col min="2306" max="2308" width="12.625" style="97" customWidth="1"/>
    <col min="2309" max="2309" width="8.625" style="97" customWidth="1"/>
    <col min="2310" max="2560" width="11.5" style="97"/>
    <col min="2561" max="2561" width="45.625" style="97" customWidth="1"/>
    <col min="2562" max="2564" width="12.625" style="97" customWidth="1"/>
    <col min="2565" max="2565" width="8.625" style="97" customWidth="1"/>
    <col min="2566" max="2816" width="11.5" style="97"/>
    <col min="2817" max="2817" width="45.625" style="97" customWidth="1"/>
    <col min="2818" max="2820" width="12.625" style="97" customWidth="1"/>
    <col min="2821" max="2821" width="8.625" style="97" customWidth="1"/>
    <col min="2822" max="3072" width="11.5" style="97"/>
    <col min="3073" max="3073" width="45.625" style="97" customWidth="1"/>
    <col min="3074" max="3076" width="12.625" style="97" customWidth="1"/>
    <col min="3077" max="3077" width="8.625" style="97" customWidth="1"/>
    <col min="3078" max="3328" width="11.5" style="97"/>
    <col min="3329" max="3329" width="45.625" style="97" customWidth="1"/>
    <col min="3330" max="3332" width="12.625" style="97" customWidth="1"/>
    <col min="3333" max="3333" width="8.625" style="97" customWidth="1"/>
    <col min="3334" max="3584" width="11.5" style="97"/>
    <col min="3585" max="3585" width="45.625" style="97" customWidth="1"/>
    <col min="3586" max="3588" width="12.625" style="97" customWidth="1"/>
    <col min="3589" max="3589" width="8.625" style="97" customWidth="1"/>
    <col min="3590" max="3840" width="11.5" style="97"/>
    <col min="3841" max="3841" width="45.625" style="97" customWidth="1"/>
    <col min="3842" max="3844" width="12.625" style="97" customWidth="1"/>
    <col min="3845" max="3845" width="8.625" style="97" customWidth="1"/>
    <col min="3846" max="4096" width="11.5" style="97"/>
    <col min="4097" max="4097" width="45.625" style="97" customWidth="1"/>
    <col min="4098" max="4100" width="12.625" style="97" customWidth="1"/>
    <col min="4101" max="4101" width="8.625" style="97" customWidth="1"/>
    <col min="4102" max="4352" width="11.5" style="97"/>
    <col min="4353" max="4353" width="45.625" style="97" customWidth="1"/>
    <col min="4354" max="4356" width="12.625" style="97" customWidth="1"/>
    <col min="4357" max="4357" width="8.625" style="97" customWidth="1"/>
    <col min="4358" max="4608" width="11.5" style="97"/>
    <col min="4609" max="4609" width="45.625" style="97" customWidth="1"/>
    <col min="4610" max="4612" width="12.625" style="97" customWidth="1"/>
    <col min="4613" max="4613" width="8.625" style="97" customWidth="1"/>
    <col min="4614" max="4864" width="11.5" style="97"/>
    <col min="4865" max="4865" width="45.625" style="97" customWidth="1"/>
    <col min="4866" max="4868" width="12.625" style="97" customWidth="1"/>
    <col min="4869" max="4869" width="8.625" style="97" customWidth="1"/>
    <col min="4870" max="5120" width="11.5" style="97"/>
    <col min="5121" max="5121" width="45.625" style="97" customWidth="1"/>
    <col min="5122" max="5124" width="12.625" style="97" customWidth="1"/>
    <col min="5125" max="5125" width="8.625" style="97" customWidth="1"/>
    <col min="5126" max="5376" width="11.5" style="97"/>
    <col min="5377" max="5377" width="45.625" style="97" customWidth="1"/>
    <col min="5378" max="5380" width="12.625" style="97" customWidth="1"/>
    <col min="5381" max="5381" width="8.625" style="97" customWidth="1"/>
    <col min="5382" max="5632" width="11.5" style="97"/>
    <col min="5633" max="5633" width="45.625" style="97" customWidth="1"/>
    <col min="5634" max="5636" width="12.625" style="97" customWidth="1"/>
    <col min="5637" max="5637" width="8.625" style="97" customWidth="1"/>
    <col min="5638" max="5888" width="11.5" style="97"/>
    <col min="5889" max="5889" width="45.625" style="97" customWidth="1"/>
    <col min="5890" max="5892" width="12.625" style="97" customWidth="1"/>
    <col min="5893" max="5893" width="8.625" style="97" customWidth="1"/>
    <col min="5894" max="6144" width="11.5" style="97"/>
    <col min="6145" max="6145" width="45.625" style="97" customWidth="1"/>
    <col min="6146" max="6148" width="12.625" style="97" customWidth="1"/>
    <col min="6149" max="6149" width="8.625" style="97" customWidth="1"/>
    <col min="6150" max="6400" width="11.5" style="97"/>
    <col min="6401" max="6401" width="45.625" style="97" customWidth="1"/>
    <col min="6402" max="6404" width="12.625" style="97" customWidth="1"/>
    <col min="6405" max="6405" width="8.625" style="97" customWidth="1"/>
    <col min="6406" max="6656" width="11.5" style="97"/>
    <col min="6657" max="6657" width="45.625" style="97" customWidth="1"/>
    <col min="6658" max="6660" width="12.625" style="97" customWidth="1"/>
    <col min="6661" max="6661" width="8.625" style="97" customWidth="1"/>
    <col min="6662" max="6912" width="11.5" style="97"/>
    <col min="6913" max="6913" width="45.625" style="97" customWidth="1"/>
    <col min="6914" max="6916" width="12.625" style="97" customWidth="1"/>
    <col min="6917" max="6917" width="8.625" style="97" customWidth="1"/>
    <col min="6918" max="7168" width="11.5" style="97"/>
    <col min="7169" max="7169" width="45.625" style="97" customWidth="1"/>
    <col min="7170" max="7172" width="12.625" style="97" customWidth="1"/>
    <col min="7173" max="7173" width="8.625" style="97" customWidth="1"/>
    <col min="7174" max="7424" width="11.5" style="97"/>
    <col min="7425" max="7425" width="45.625" style="97" customWidth="1"/>
    <col min="7426" max="7428" width="12.625" style="97" customWidth="1"/>
    <col min="7429" max="7429" width="8.625" style="97" customWidth="1"/>
    <col min="7430" max="7680" width="11.5" style="97"/>
    <col min="7681" max="7681" width="45.625" style="97" customWidth="1"/>
    <col min="7682" max="7684" width="12.625" style="97" customWidth="1"/>
    <col min="7685" max="7685" width="8.625" style="97" customWidth="1"/>
    <col min="7686" max="7936" width="11.5" style="97"/>
    <col min="7937" max="7937" width="45.625" style="97" customWidth="1"/>
    <col min="7938" max="7940" width="12.625" style="97" customWidth="1"/>
    <col min="7941" max="7941" width="8.625" style="97" customWidth="1"/>
    <col min="7942" max="8192" width="11.5" style="97"/>
    <col min="8193" max="8193" width="45.625" style="97" customWidth="1"/>
    <col min="8194" max="8196" width="12.625" style="97" customWidth="1"/>
    <col min="8197" max="8197" width="8.625" style="97" customWidth="1"/>
    <col min="8198" max="8448" width="11.5" style="97"/>
    <col min="8449" max="8449" width="45.625" style="97" customWidth="1"/>
    <col min="8450" max="8452" width="12.625" style="97" customWidth="1"/>
    <col min="8453" max="8453" width="8.625" style="97" customWidth="1"/>
    <col min="8454" max="8704" width="11.5" style="97"/>
    <col min="8705" max="8705" width="45.625" style="97" customWidth="1"/>
    <col min="8706" max="8708" width="12.625" style="97" customWidth="1"/>
    <col min="8709" max="8709" width="8.625" style="97" customWidth="1"/>
    <col min="8710" max="8960" width="11.5" style="97"/>
    <col min="8961" max="8961" width="45.625" style="97" customWidth="1"/>
    <col min="8962" max="8964" width="12.625" style="97" customWidth="1"/>
    <col min="8965" max="8965" width="8.625" style="97" customWidth="1"/>
    <col min="8966" max="9216" width="11.5" style="97"/>
    <col min="9217" max="9217" width="45.625" style="97" customWidth="1"/>
    <col min="9218" max="9220" width="12.625" style="97" customWidth="1"/>
    <col min="9221" max="9221" width="8.625" style="97" customWidth="1"/>
    <col min="9222" max="9472" width="11.5" style="97"/>
    <col min="9473" max="9473" width="45.625" style="97" customWidth="1"/>
    <col min="9474" max="9476" width="12.625" style="97" customWidth="1"/>
    <col min="9477" max="9477" width="8.625" style="97" customWidth="1"/>
    <col min="9478" max="9728" width="11.5" style="97"/>
    <col min="9729" max="9729" width="45.625" style="97" customWidth="1"/>
    <col min="9730" max="9732" width="12.625" style="97" customWidth="1"/>
    <col min="9733" max="9733" width="8.625" style="97" customWidth="1"/>
    <col min="9734" max="9984" width="11.5" style="97"/>
    <col min="9985" max="9985" width="45.625" style="97" customWidth="1"/>
    <col min="9986" max="9988" width="12.625" style="97" customWidth="1"/>
    <col min="9989" max="9989" width="8.625" style="97" customWidth="1"/>
    <col min="9990" max="10240" width="11.5" style="97"/>
    <col min="10241" max="10241" width="45.625" style="97" customWidth="1"/>
    <col min="10242" max="10244" width="12.625" style="97" customWidth="1"/>
    <col min="10245" max="10245" width="8.625" style="97" customWidth="1"/>
    <col min="10246" max="10496" width="11.5" style="97"/>
    <col min="10497" max="10497" width="45.625" style="97" customWidth="1"/>
    <col min="10498" max="10500" width="12.625" style="97" customWidth="1"/>
    <col min="10501" max="10501" width="8.625" style="97" customWidth="1"/>
    <col min="10502" max="10752" width="11.5" style="97"/>
    <col min="10753" max="10753" width="45.625" style="97" customWidth="1"/>
    <col min="10754" max="10756" width="12.625" style="97" customWidth="1"/>
    <col min="10757" max="10757" width="8.625" style="97" customWidth="1"/>
    <col min="10758" max="11008" width="11.5" style="97"/>
    <col min="11009" max="11009" width="45.625" style="97" customWidth="1"/>
    <col min="11010" max="11012" width="12.625" style="97" customWidth="1"/>
    <col min="11013" max="11013" width="8.625" style="97" customWidth="1"/>
    <col min="11014" max="11264" width="11.5" style="97"/>
    <col min="11265" max="11265" width="45.625" style="97" customWidth="1"/>
    <col min="11266" max="11268" width="12.625" style="97" customWidth="1"/>
    <col min="11269" max="11269" width="8.625" style="97" customWidth="1"/>
    <col min="11270" max="11520" width="11.5" style="97"/>
    <col min="11521" max="11521" width="45.625" style="97" customWidth="1"/>
    <col min="11522" max="11524" width="12.625" style="97" customWidth="1"/>
    <col min="11525" max="11525" width="8.625" style="97" customWidth="1"/>
    <col min="11526" max="11776" width="11.5" style="97"/>
    <col min="11777" max="11777" width="45.625" style="97" customWidth="1"/>
    <col min="11778" max="11780" width="12.625" style="97" customWidth="1"/>
    <col min="11781" max="11781" width="8.625" style="97" customWidth="1"/>
    <col min="11782" max="12032" width="11.5" style="97"/>
    <col min="12033" max="12033" width="45.625" style="97" customWidth="1"/>
    <col min="12034" max="12036" width="12.625" style="97" customWidth="1"/>
    <col min="12037" max="12037" width="8.625" style="97" customWidth="1"/>
    <col min="12038" max="12288" width="11.5" style="97"/>
    <col min="12289" max="12289" width="45.625" style="97" customWidth="1"/>
    <col min="12290" max="12292" width="12.625" style="97" customWidth="1"/>
    <col min="12293" max="12293" width="8.625" style="97" customWidth="1"/>
    <col min="12294" max="12544" width="11.5" style="97"/>
    <col min="12545" max="12545" width="45.625" style="97" customWidth="1"/>
    <col min="12546" max="12548" width="12.625" style="97" customWidth="1"/>
    <col min="12549" max="12549" width="8.625" style="97" customWidth="1"/>
    <col min="12550" max="12800" width="11.5" style="97"/>
    <col min="12801" max="12801" width="45.625" style="97" customWidth="1"/>
    <col min="12802" max="12804" width="12.625" style="97" customWidth="1"/>
    <col min="12805" max="12805" width="8.625" style="97" customWidth="1"/>
    <col min="12806" max="13056" width="11.5" style="97"/>
    <col min="13057" max="13057" width="45.625" style="97" customWidth="1"/>
    <col min="13058" max="13060" width="12.625" style="97" customWidth="1"/>
    <col min="13061" max="13061" width="8.625" style="97" customWidth="1"/>
    <col min="13062" max="13312" width="11.5" style="97"/>
    <col min="13313" max="13313" width="45.625" style="97" customWidth="1"/>
    <col min="13314" max="13316" width="12.625" style="97" customWidth="1"/>
    <col min="13317" max="13317" width="8.625" style="97" customWidth="1"/>
    <col min="13318" max="13568" width="11.5" style="97"/>
    <col min="13569" max="13569" width="45.625" style="97" customWidth="1"/>
    <col min="13570" max="13572" width="12.625" style="97" customWidth="1"/>
    <col min="13573" max="13573" width="8.625" style="97" customWidth="1"/>
    <col min="13574" max="13824" width="11.5" style="97"/>
    <col min="13825" max="13825" width="45.625" style="97" customWidth="1"/>
    <col min="13826" max="13828" width="12.625" style="97" customWidth="1"/>
    <col min="13829" max="13829" width="8.625" style="97" customWidth="1"/>
    <col min="13830" max="14080" width="11.5" style="97"/>
    <col min="14081" max="14081" width="45.625" style="97" customWidth="1"/>
    <col min="14082" max="14084" width="12.625" style="97" customWidth="1"/>
    <col min="14085" max="14085" width="8.625" style="97" customWidth="1"/>
    <col min="14086" max="14336" width="11.5" style="97"/>
    <col min="14337" max="14337" width="45.625" style="97" customWidth="1"/>
    <col min="14338" max="14340" width="12.625" style="97" customWidth="1"/>
    <col min="14341" max="14341" width="8.625" style="97" customWidth="1"/>
    <col min="14342" max="14592" width="11.5" style="97"/>
    <col min="14593" max="14593" width="45.625" style="97" customWidth="1"/>
    <col min="14594" max="14596" width="12.625" style="97" customWidth="1"/>
    <col min="14597" max="14597" width="8.625" style="97" customWidth="1"/>
    <col min="14598" max="14848" width="11.5" style="97"/>
    <col min="14849" max="14849" width="45.625" style="97" customWidth="1"/>
    <col min="14850" max="14852" width="12.625" style="97" customWidth="1"/>
    <col min="14853" max="14853" width="8.625" style="97" customWidth="1"/>
    <col min="14854" max="15104" width="11.5" style="97"/>
    <col min="15105" max="15105" width="45.625" style="97" customWidth="1"/>
    <col min="15106" max="15108" width="12.625" style="97" customWidth="1"/>
    <col min="15109" max="15109" width="8.625" style="97" customWidth="1"/>
    <col min="15110" max="15360" width="11.5" style="97"/>
    <col min="15361" max="15361" width="45.625" style="97" customWidth="1"/>
    <col min="15362" max="15364" width="12.625" style="97" customWidth="1"/>
    <col min="15365" max="15365" width="8.625" style="97" customWidth="1"/>
    <col min="15366" max="15616" width="11.5" style="97"/>
    <col min="15617" max="15617" width="45.625" style="97" customWidth="1"/>
    <col min="15618" max="15620" width="12.625" style="97" customWidth="1"/>
    <col min="15621" max="15621" width="8.625" style="97" customWidth="1"/>
    <col min="15622" max="15872" width="11.5" style="97"/>
    <col min="15873" max="15873" width="45.625" style="97" customWidth="1"/>
    <col min="15874" max="15876" width="12.625" style="97" customWidth="1"/>
    <col min="15877" max="15877" width="8.625" style="97" customWidth="1"/>
    <col min="15878" max="16128" width="11.5" style="97"/>
    <col min="16129" max="16129" width="45.625" style="97" customWidth="1"/>
    <col min="16130" max="16132" width="12.625" style="97" customWidth="1"/>
    <col min="16133" max="16133" width="8.625" style="97" customWidth="1"/>
    <col min="16134" max="16384" width="11.5" style="97"/>
  </cols>
  <sheetData>
    <row r="1" spans="1:7">
      <c r="A1" s="95" t="s">
        <v>83</v>
      </c>
      <c r="B1" s="96"/>
      <c r="C1" s="96"/>
      <c r="D1" s="96"/>
      <c r="E1" s="96"/>
    </row>
    <row r="2" spans="1:7">
      <c r="A2" s="95" t="s">
        <v>197</v>
      </c>
      <c r="B2" s="96"/>
      <c r="C2" s="96"/>
      <c r="D2" s="96"/>
      <c r="E2" s="96"/>
    </row>
    <row r="3" spans="1:7">
      <c r="A3" s="95" t="s">
        <v>2</v>
      </c>
      <c r="B3" s="96"/>
      <c r="C3" s="96"/>
      <c r="D3" s="96"/>
      <c r="E3" s="96"/>
    </row>
    <row r="4" spans="1:7">
      <c r="A4" s="95" t="s">
        <v>198</v>
      </c>
      <c r="B4" s="96"/>
      <c r="C4" s="96"/>
      <c r="D4" s="96"/>
      <c r="E4" s="96"/>
    </row>
    <row r="5" spans="1:7">
      <c r="A5" s="95" t="s">
        <v>199</v>
      </c>
      <c r="B5" s="96"/>
      <c r="C5" s="96"/>
      <c r="D5" s="96"/>
      <c r="E5" s="96"/>
    </row>
    <row r="6" spans="1:7" ht="13.5" thickBot="1">
      <c r="A6" s="98" t="s">
        <v>5</v>
      </c>
      <c r="B6" s="99">
        <v>25000</v>
      </c>
      <c r="C6" s="100" t="s">
        <v>6</v>
      </c>
      <c r="D6" s="100"/>
      <c r="G6" s="97" t="s">
        <v>349</v>
      </c>
    </row>
    <row r="7" spans="1:7">
      <c r="A7" s="101"/>
      <c r="B7" s="102" t="s">
        <v>7</v>
      </c>
      <c r="C7" s="128">
        <v>43525</v>
      </c>
      <c r="D7" s="128">
        <v>43525</v>
      </c>
      <c r="E7" s="104" t="s">
        <v>8</v>
      </c>
    </row>
    <row r="8" spans="1:7">
      <c r="A8" s="105" t="s">
        <v>9</v>
      </c>
      <c r="E8" s="106" t="s">
        <v>10</v>
      </c>
    </row>
    <row r="9" spans="1:7" ht="13.5" thickBot="1">
      <c r="A9" s="107"/>
      <c r="B9" s="108" t="s">
        <v>11</v>
      </c>
      <c r="C9" s="108" t="s">
        <v>12</v>
      </c>
      <c r="D9" s="108" t="s">
        <v>89</v>
      </c>
      <c r="E9" s="109" t="s">
        <v>14</v>
      </c>
    </row>
    <row r="10" spans="1:7">
      <c r="A10" s="105" t="s">
        <v>15</v>
      </c>
      <c r="B10" s="110"/>
      <c r="C10" s="110"/>
      <c r="D10" s="110"/>
    </row>
    <row r="11" spans="1:7">
      <c r="A11" s="111" t="s">
        <v>200</v>
      </c>
      <c r="B11" s="110">
        <v>0</v>
      </c>
      <c r="C11" s="110">
        <v>0</v>
      </c>
      <c r="D11" s="110">
        <v>0</v>
      </c>
      <c r="E11" s="18">
        <v>0</v>
      </c>
    </row>
    <row r="12" spans="1:7">
      <c r="A12" s="111" t="s">
        <v>201</v>
      </c>
      <c r="B12" s="97">
        <v>0</v>
      </c>
      <c r="C12" s="97">
        <v>0</v>
      </c>
      <c r="D12" s="97">
        <v>0</v>
      </c>
      <c r="E12" s="18">
        <v>0</v>
      </c>
    </row>
    <row r="13" spans="1:7">
      <c r="A13" s="111" t="s">
        <v>202</v>
      </c>
      <c r="B13" s="110"/>
      <c r="C13" s="110"/>
      <c r="D13" s="110">
        <v>0</v>
      </c>
      <c r="E13" s="18"/>
    </row>
    <row r="14" spans="1:7">
      <c r="A14" s="111" t="s">
        <v>203</v>
      </c>
      <c r="B14" s="110">
        <v>410.88</v>
      </c>
      <c r="C14" s="110">
        <v>0.33</v>
      </c>
      <c r="D14" s="110">
        <v>1.6500000000000001E-2</v>
      </c>
      <c r="E14" s="18">
        <v>3.2002187832718305E-2</v>
      </c>
    </row>
    <row r="15" spans="1:7">
      <c r="A15" s="111" t="s">
        <v>204</v>
      </c>
      <c r="B15" s="110">
        <v>0</v>
      </c>
      <c r="C15" s="110">
        <v>0</v>
      </c>
      <c r="D15" s="110">
        <v>0</v>
      </c>
      <c r="E15" s="18">
        <v>0</v>
      </c>
    </row>
    <row r="16" spans="1:7">
      <c r="A16" s="111" t="s">
        <v>205</v>
      </c>
      <c r="B16" s="110">
        <v>0</v>
      </c>
      <c r="C16" s="110">
        <v>0</v>
      </c>
      <c r="D16" s="110">
        <v>0</v>
      </c>
      <c r="E16" s="18">
        <v>0</v>
      </c>
    </row>
    <row r="17" spans="1:5">
      <c r="A17" s="111" t="s">
        <v>206</v>
      </c>
      <c r="B17" s="110">
        <v>0</v>
      </c>
      <c r="C17" s="110">
        <v>0</v>
      </c>
      <c r="D17" s="110">
        <v>0</v>
      </c>
      <c r="E17" s="18">
        <v>0</v>
      </c>
    </row>
    <row r="18" spans="1:5">
      <c r="A18" s="100" t="s">
        <v>207</v>
      </c>
      <c r="B18" s="110">
        <v>2840</v>
      </c>
      <c r="C18" s="110">
        <v>2.2600000000000002</v>
      </c>
      <c r="D18" s="110">
        <v>0.11300000000000002</v>
      </c>
      <c r="E18" s="18">
        <v>0.22119892290917054</v>
      </c>
    </row>
    <row r="19" spans="1:5">
      <c r="A19" s="100" t="s">
        <v>66</v>
      </c>
      <c r="B19" s="110">
        <v>109.8</v>
      </c>
      <c r="C19" s="110">
        <v>0.08</v>
      </c>
      <c r="D19" s="110">
        <v>4.0000000000000001E-3</v>
      </c>
      <c r="E19" s="18">
        <v>8.5519865265587768E-3</v>
      </c>
    </row>
    <row r="20" spans="1:5">
      <c r="A20" s="100" t="s">
        <v>23</v>
      </c>
      <c r="B20" s="110">
        <v>0</v>
      </c>
      <c r="C20" s="110">
        <v>0</v>
      </c>
      <c r="D20" s="110">
        <v>0</v>
      </c>
      <c r="E20" s="18">
        <v>0</v>
      </c>
    </row>
    <row r="21" spans="1:5">
      <c r="A21" s="100" t="s">
        <v>24</v>
      </c>
      <c r="B21" s="110">
        <v>1259.9100000000001</v>
      </c>
      <c r="C21" s="110">
        <v>1.01</v>
      </c>
      <c r="D21" s="110">
        <v>5.0500000000000003E-2</v>
      </c>
      <c r="E21" s="18">
        <v>9.8130540479751074E-2</v>
      </c>
    </row>
    <row r="22" spans="1:5">
      <c r="A22" s="100" t="s">
        <v>25</v>
      </c>
      <c r="B22" s="110">
        <v>158.6</v>
      </c>
      <c r="C22" s="110">
        <v>0.13</v>
      </c>
      <c r="D22" s="110">
        <v>6.5000000000000006E-3</v>
      </c>
      <c r="E22" s="18">
        <v>1.2352869427251565E-2</v>
      </c>
    </row>
    <row r="23" spans="1:5">
      <c r="A23" s="100" t="s">
        <v>208</v>
      </c>
      <c r="B23" s="110">
        <v>0</v>
      </c>
      <c r="C23" s="110">
        <v>0</v>
      </c>
      <c r="D23" s="110">
        <v>0</v>
      </c>
      <c r="E23" s="18">
        <v>0</v>
      </c>
    </row>
    <row r="24" spans="1:5">
      <c r="A24" s="100" t="s">
        <v>209</v>
      </c>
      <c r="B24" s="97">
        <v>0</v>
      </c>
      <c r="C24" s="97">
        <v>0</v>
      </c>
      <c r="D24" s="97">
        <v>0</v>
      </c>
      <c r="E24" s="18">
        <v>0</v>
      </c>
    </row>
    <row r="25" spans="1:5">
      <c r="A25" s="100" t="s">
        <v>210</v>
      </c>
      <c r="B25" s="110"/>
      <c r="C25" s="110"/>
      <c r="D25" s="110">
        <v>0</v>
      </c>
      <c r="E25" s="18"/>
    </row>
    <row r="26" spans="1:5">
      <c r="A26" s="100" t="s">
        <v>211</v>
      </c>
      <c r="B26" s="110">
        <v>0</v>
      </c>
      <c r="C26" s="110">
        <v>0</v>
      </c>
      <c r="D26" s="110">
        <v>0</v>
      </c>
      <c r="E26" s="18">
        <v>0</v>
      </c>
    </row>
    <row r="27" spans="1:5">
      <c r="A27" s="100" t="s">
        <v>212</v>
      </c>
      <c r="B27" s="110">
        <v>4770.8</v>
      </c>
      <c r="C27" s="110">
        <v>3.82</v>
      </c>
      <c r="D27" s="110">
        <v>0.191</v>
      </c>
      <c r="E27" s="18">
        <v>0.37158303570953199</v>
      </c>
    </row>
    <row r="28" spans="1:5">
      <c r="A28" s="100" t="s">
        <v>213</v>
      </c>
      <c r="B28" s="110">
        <v>0</v>
      </c>
      <c r="C28" s="110">
        <v>0</v>
      </c>
      <c r="D28" s="110">
        <v>0</v>
      </c>
      <c r="E28" s="18">
        <v>0</v>
      </c>
    </row>
    <row r="29" spans="1:5">
      <c r="A29" s="100" t="s">
        <v>214</v>
      </c>
      <c r="B29" s="110">
        <v>0</v>
      </c>
      <c r="C29" s="110">
        <v>0</v>
      </c>
      <c r="D29" s="110">
        <v>0</v>
      </c>
      <c r="E29" s="18">
        <v>0</v>
      </c>
    </row>
    <row r="30" spans="1:5">
      <c r="A30" s="100" t="s">
        <v>215</v>
      </c>
      <c r="B30" s="110">
        <v>0</v>
      </c>
      <c r="C30" s="110">
        <v>0</v>
      </c>
      <c r="D30" s="110">
        <v>0</v>
      </c>
      <c r="E30" s="18">
        <v>0</v>
      </c>
    </row>
    <row r="31" spans="1:5">
      <c r="A31" s="100" t="s">
        <v>216</v>
      </c>
      <c r="B31" s="110">
        <v>0</v>
      </c>
      <c r="C31" s="110">
        <v>0</v>
      </c>
      <c r="D31" s="110">
        <v>0</v>
      </c>
      <c r="E31" s="18">
        <v>0</v>
      </c>
    </row>
    <row r="32" spans="1:5">
      <c r="A32" s="100" t="s">
        <v>217</v>
      </c>
      <c r="B32" s="110">
        <v>0</v>
      </c>
      <c r="C32" s="110">
        <v>0</v>
      </c>
      <c r="D32" s="110">
        <v>0</v>
      </c>
      <c r="E32" s="18">
        <v>0</v>
      </c>
    </row>
    <row r="33" spans="1:5">
      <c r="A33" s="100" t="s">
        <v>218</v>
      </c>
      <c r="B33" s="110">
        <v>0</v>
      </c>
      <c r="C33" s="110">
        <v>0</v>
      </c>
      <c r="D33" s="110">
        <v>0</v>
      </c>
      <c r="E33" s="18">
        <v>0</v>
      </c>
    </row>
    <row r="34" spans="1:5">
      <c r="A34" s="100" t="s">
        <v>219</v>
      </c>
      <c r="B34" s="110">
        <v>0</v>
      </c>
      <c r="C34" s="110">
        <v>0</v>
      </c>
      <c r="D34" s="110">
        <v>0</v>
      </c>
      <c r="E34" s="18">
        <v>0</v>
      </c>
    </row>
    <row r="35" spans="1:5">
      <c r="A35" s="112" t="s">
        <v>29</v>
      </c>
      <c r="B35" s="113">
        <v>9549.9900000000016</v>
      </c>
      <c r="C35" s="113">
        <v>7.6300000000000008</v>
      </c>
      <c r="D35" s="113">
        <v>0.38150000000000006</v>
      </c>
      <c r="E35" s="21">
        <v>0.7438195428849822</v>
      </c>
    </row>
    <row r="36" spans="1:5">
      <c r="A36" s="114" t="s">
        <v>158</v>
      </c>
      <c r="D36" s="97">
        <v>0</v>
      </c>
    </row>
    <row r="37" spans="1:5">
      <c r="A37" s="111" t="s">
        <v>220</v>
      </c>
      <c r="B37" s="110">
        <v>1015</v>
      </c>
      <c r="C37" s="110">
        <v>0.81</v>
      </c>
      <c r="D37" s="110">
        <v>4.0500000000000001E-2</v>
      </c>
      <c r="E37" s="18">
        <v>7.9055248856622573E-2</v>
      </c>
    </row>
    <row r="38" spans="1:5">
      <c r="A38" s="111" t="s">
        <v>221</v>
      </c>
      <c r="B38" s="110"/>
      <c r="C38" s="110"/>
      <c r="D38" s="110">
        <v>0</v>
      </c>
      <c r="E38" s="18"/>
    </row>
    <row r="39" spans="1:5">
      <c r="A39" s="111" t="s">
        <v>222</v>
      </c>
      <c r="B39" s="110">
        <v>286.5</v>
      </c>
      <c r="C39" s="110">
        <v>0.23</v>
      </c>
      <c r="D39" s="110">
        <v>1.15E-2</v>
      </c>
      <c r="E39" s="18">
        <v>2.2314609652632874E-2</v>
      </c>
    </row>
    <row r="40" spans="1:5">
      <c r="A40" s="111" t="s">
        <v>223</v>
      </c>
      <c r="B40" s="110">
        <v>0</v>
      </c>
      <c r="C40" s="110">
        <v>0</v>
      </c>
      <c r="D40" s="110">
        <v>0</v>
      </c>
      <c r="E40" s="18">
        <v>0</v>
      </c>
    </row>
    <row r="41" spans="1:5">
      <c r="A41" s="111" t="s">
        <v>224</v>
      </c>
      <c r="B41" s="110">
        <v>0</v>
      </c>
      <c r="C41" s="110">
        <v>0</v>
      </c>
      <c r="D41" s="110">
        <v>0</v>
      </c>
      <c r="E41" s="18">
        <v>0</v>
      </c>
    </row>
    <row r="42" spans="1:5">
      <c r="A42" s="111" t="s">
        <v>225</v>
      </c>
      <c r="B42" s="110">
        <v>191</v>
      </c>
      <c r="C42" s="110">
        <v>0.15</v>
      </c>
      <c r="D42" s="110">
        <v>7.4999999999999997E-3</v>
      </c>
      <c r="E42" s="18">
        <v>1.4876406435088581E-2</v>
      </c>
    </row>
    <row r="43" spans="1:5">
      <c r="A43" s="100" t="s">
        <v>226</v>
      </c>
      <c r="B43" s="110">
        <v>0</v>
      </c>
      <c r="C43" s="110">
        <v>0</v>
      </c>
      <c r="D43" s="110">
        <v>0</v>
      </c>
      <c r="E43" s="18">
        <v>0</v>
      </c>
    </row>
    <row r="44" spans="1:5">
      <c r="A44" s="111" t="s">
        <v>227</v>
      </c>
      <c r="B44" s="110">
        <v>0</v>
      </c>
      <c r="C44" s="110">
        <v>0</v>
      </c>
      <c r="D44" s="110">
        <v>0</v>
      </c>
      <c r="E44" s="18">
        <v>0</v>
      </c>
    </row>
    <row r="45" spans="1:5">
      <c r="A45" s="111" t="s">
        <v>228</v>
      </c>
      <c r="B45" s="110">
        <v>0</v>
      </c>
      <c r="C45" s="110">
        <v>0</v>
      </c>
      <c r="D45" s="110">
        <v>0</v>
      </c>
      <c r="E45" s="18">
        <v>0</v>
      </c>
    </row>
    <row r="46" spans="1:5">
      <c r="A46" s="111" t="s">
        <v>229</v>
      </c>
      <c r="B46" s="110">
        <v>0</v>
      </c>
      <c r="C46" s="110">
        <v>0</v>
      </c>
      <c r="D46" s="110">
        <v>0</v>
      </c>
      <c r="E46" s="18">
        <v>0</v>
      </c>
    </row>
    <row r="47" spans="1:5">
      <c r="A47" s="111" t="s">
        <v>230</v>
      </c>
      <c r="B47" s="110">
        <v>0</v>
      </c>
      <c r="C47" s="110">
        <v>0</v>
      </c>
      <c r="D47" s="110">
        <v>0</v>
      </c>
      <c r="E47" s="18">
        <v>0</v>
      </c>
    </row>
    <row r="48" spans="1:5">
      <c r="A48" s="111" t="s">
        <v>231</v>
      </c>
      <c r="B48" s="110">
        <v>375</v>
      </c>
      <c r="C48" s="110">
        <v>0.3</v>
      </c>
      <c r="D48" s="110">
        <v>1.4999999999999999E-2</v>
      </c>
      <c r="E48" s="18">
        <v>2.9207604257372871E-2</v>
      </c>
    </row>
    <row r="49" spans="1:245">
      <c r="A49" s="111" t="s">
        <v>232</v>
      </c>
      <c r="B49" s="110">
        <v>0</v>
      </c>
      <c r="C49" s="110">
        <v>0</v>
      </c>
      <c r="D49" s="110">
        <v>0</v>
      </c>
      <c r="E49" s="18">
        <v>0</v>
      </c>
    </row>
    <row r="50" spans="1:245">
      <c r="A50" s="112" t="s">
        <v>172</v>
      </c>
      <c r="B50" s="113">
        <v>1867.5</v>
      </c>
      <c r="C50" s="113">
        <v>1.49</v>
      </c>
      <c r="D50" s="113">
        <v>7.4499999999999997E-2</v>
      </c>
      <c r="E50" s="113">
        <v>0.14545386920171691</v>
      </c>
    </row>
    <row r="51" spans="1:245" s="117" customFormat="1">
      <c r="A51" s="105" t="s">
        <v>40</v>
      </c>
      <c r="B51" s="97"/>
      <c r="C51" s="97"/>
      <c r="D51" s="97">
        <v>0</v>
      </c>
      <c r="E51" s="97"/>
    </row>
    <row r="52" spans="1:245" s="117" customFormat="1">
      <c r="A52" s="111" t="s">
        <v>233</v>
      </c>
      <c r="B52" s="110">
        <v>129.0808792756913</v>
      </c>
      <c r="C52" s="110">
        <v>9.9999999999999992E-2</v>
      </c>
      <c r="D52" s="110">
        <v>4.9999999999999992E-3</v>
      </c>
      <c r="E52" s="18">
        <v>1.0053715304208306E-2</v>
      </c>
    </row>
    <row r="53" spans="1:245" s="117" customFormat="1">
      <c r="A53" s="112" t="s">
        <v>234</v>
      </c>
      <c r="B53" s="113">
        <v>129.0808792756913</v>
      </c>
      <c r="C53" s="113">
        <v>9.9999999999999992E-2</v>
      </c>
      <c r="D53" s="113">
        <v>4.9999999999999992E-3</v>
      </c>
      <c r="E53" s="21">
        <v>1.0053715304208306E-2</v>
      </c>
    </row>
    <row r="54" spans="1:245" s="118" customFormat="1">
      <c r="A54" s="112" t="s">
        <v>43</v>
      </c>
      <c r="B54" s="113">
        <v>11546.570879275692</v>
      </c>
      <c r="C54" s="113">
        <v>9.2200000000000006</v>
      </c>
      <c r="D54" s="113">
        <v>0.46100000000000002</v>
      </c>
      <c r="E54" s="21">
        <v>0.89932712739090737</v>
      </c>
    </row>
    <row r="55" spans="1:245" s="117" customFormat="1">
      <c r="A55" s="105" t="s">
        <v>44</v>
      </c>
      <c r="B55" s="97"/>
      <c r="C55" s="97"/>
      <c r="D55" s="97">
        <v>0</v>
      </c>
      <c r="E55" s="97"/>
    </row>
    <row r="56" spans="1:245" s="117" customFormat="1">
      <c r="A56" s="100" t="s">
        <v>235</v>
      </c>
      <c r="B56" s="110">
        <v>60.370000000000005</v>
      </c>
      <c r="C56" s="110">
        <v>0.05</v>
      </c>
      <c r="D56" s="110">
        <v>2.5000000000000001E-3</v>
      </c>
      <c r="E56" s="18">
        <v>4.702034850713601E-3</v>
      </c>
    </row>
    <row r="57" spans="1:245" s="117" customFormat="1">
      <c r="A57" s="100" t="s">
        <v>236</v>
      </c>
      <c r="B57" s="110">
        <v>0</v>
      </c>
      <c r="C57" s="110">
        <v>0</v>
      </c>
      <c r="D57" s="110">
        <v>0</v>
      </c>
      <c r="E57" s="18">
        <v>0</v>
      </c>
    </row>
    <row r="58" spans="1:245" s="117" customFormat="1">
      <c r="A58" s="111" t="s">
        <v>237</v>
      </c>
      <c r="B58" s="110">
        <v>110.7</v>
      </c>
      <c r="C58" s="110">
        <v>0.09</v>
      </c>
      <c r="D58" s="110">
        <v>4.4999999999999997E-3</v>
      </c>
      <c r="E58" s="18">
        <v>8.6220847767764716E-3</v>
      </c>
    </row>
    <row r="59" spans="1:245" s="117" customFormat="1">
      <c r="A59" s="111" t="s">
        <v>106</v>
      </c>
      <c r="B59" s="110">
        <v>654.40904161321532</v>
      </c>
      <c r="C59" s="110">
        <v>0.52</v>
      </c>
      <c r="D59" s="110">
        <v>2.6000000000000002E-2</v>
      </c>
      <c r="E59" s="18">
        <v>5.096992082636119E-2</v>
      </c>
    </row>
    <row r="60" spans="1:245" s="117" customFormat="1">
      <c r="A60" s="112" t="s">
        <v>181</v>
      </c>
      <c r="B60" s="129">
        <v>825.47904161321526</v>
      </c>
      <c r="C60" s="129">
        <v>0.66</v>
      </c>
      <c r="D60" s="129">
        <v>3.3000000000000002E-2</v>
      </c>
      <c r="E60" s="130">
        <v>6.4294040453851259E-2</v>
      </c>
      <c r="F60" s="119"/>
      <c r="G60" s="120"/>
      <c r="H60" s="120"/>
      <c r="I60" s="29"/>
      <c r="J60" s="119"/>
      <c r="K60" s="120"/>
      <c r="L60" s="120"/>
      <c r="M60" s="29"/>
      <c r="N60" s="119"/>
      <c r="O60" s="120"/>
      <c r="P60" s="120"/>
      <c r="Q60" s="29"/>
      <c r="R60" s="119"/>
      <c r="S60" s="120"/>
      <c r="T60" s="120"/>
      <c r="U60" s="29"/>
      <c r="V60" s="119"/>
      <c r="W60" s="120"/>
      <c r="X60" s="120"/>
      <c r="Y60" s="29"/>
      <c r="Z60" s="119"/>
      <c r="AA60" s="120"/>
      <c r="AB60" s="120"/>
      <c r="AC60" s="29"/>
      <c r="AD60" s="119"/>
      <c r="AE60" s="120"/>
      <c r="AF60" s="120"/>
      <c r="AG60" s="29"/>
      <c r="AH60" s="119"/>
      <c r="AI60" s="120"/>
      <c r="AJ60" s="120"/>
      <c r="AK60" s="29"/>
      <c r="AL60" s="119"/>
      <c r="AM60" s="120"/>
      <c r="AN60" s="120"/>
      <c r="AO60" s="29"/>
      <c r="AP60" s="119"/>
      <c r="AQ60" s="120"/>
      <c r="AR60" s="120"/>
      <c r="AS60" s="29"/>
      <c r="AT60" s="119"/>
      <c r="AU60" s="120"/>
      <c r="AV60" s="120"/>
      <c r="AW60" s="29"/>
      <c r="AX60" s="119"/>
      <c r="AY60" s="120"/>
      <c r="AZ60" s="120"/>
      <c r="BA60" s="29"/>
      <c r="BB60" s="119"/>
      <c r="BC60" s="120"/>
      <c r="BD60" s="120"/>
      <c r="BE60" s="29"/>
      <c r="BF60" s="119"/>
      <c r="BG60" s="120"/>
      <c r="BH60" s="120"/>
      <c r="BI60" s="29"/>
      <c r="BJ60" s="119"/>
      <c r="BK60" s="120"/>
      <c r="BL60" s="120"/>
      <c r="BM60" s="29"/>
      <c r="BN60" s="119"/>
      <c r="BO60" s="120"/>
      <c r="BP60" s="120"/>
      <c r="BQ60" s="29"/>
      <c r="BR60" s="119"/>
      <c r="BS60" s="120"/>
      <c r="BT60" s="120"/>
      <c r="BU60" s="29"/>
      <c r="BV60" s="119"/>
      <c r="BW60" s="120"/>
      <c r="BX60" s="120"/>
      <c r="BY60" s="29"/>
      <c r="BZ60" s="119"/>
      <c r="CA60" s="120"/>
      <c r="CB60" s="120"/>
      <c r="CC60" s="29"/>
      <c r="CD60" s="119"/>
      <c r="CE60" s="120"/>
      <c r="CF60" s="120"/>
      <c r="CG60" s="29"/>
      <c r="CH60" s="119"/>
      <c r="CI60" s="120"/>
      <c r="CJ60" s="120"/>
      <c r="CK60" s="29"/>
      <c r="CL60" s="119"/>
      <c r="CM60" s="120"/>
      <c r="CN60" s="120"/>
      <c r="CO60" s="29"/>
      <c r="CP60" s="119"/>
      <c r="CQ60" s="120"/>
      <c r="CR60" s="120"/>
      <c r="CS60" s="29"/>
      <c r="CT60" s="119"/>
      <c r="CU60" s="120"/>
      <c r="CV60" s="120"/>
      <c r="CW60" s="29"/>
      <c r="CX60" s="119"/>
      <c r="CY60" s="120"/>
      <c r="CZ60" s="120"/>
      <c r="DA60" s="29"/>
      <c r="DB60" s="119"/>
      <c r="DC60" s="120"/>
      <c r="DD60" s="120"/>
      <c r="DE60" s="29"/>
      <c r="DF60" s="119"/>
      <c r="DG60" s="120"/>
      <c r="DH60" s="120"/>
      <c r="DI60" s="29"/>
      <c r="DJ60" s="119"/>
      <c r="DK60" s="120"/>
      <c r="DL60" s="120"/>
      <c r="DM60" s="29"/>
      <c r="DN60" s="119"/>
      <c r="DO60" s="120"/>
      <c r="DP60" s="120"/>
      <c r="DQ60" s="29"/>
      <c r="DR60" s="119"/>
      <c r="DS60" s="120"/>
      <c r="DT60" s="120"/>
      <c r="DU60" s="29"/>
      <c r="DV60" s="119"/>
      <c r="DW60" s="120"/>
      <c r="DX60" s="120"/>
      <c r="DY60" s="29"/>
      <c r="DZ60" s="119"/>
      <c r="EA60" s="120"/>
      <c r="EB60" s="120"/>
      <c r="EC60" s="29"/>
      <c r="ED60" s="119"/>
      <c r="EE60" s="120"/>
      <c r="EF60" s="120"/>
      <c r="EG60" s="29"/>
      <c r="EH60" s="119"/>
      <c r="EI60" s="120"/>
      <c r="EJ60" s="120"/>
      <c r="EK60" s="29"/>
      <c r="EL60" s="119"/>
      <c r="EM60" s="120"/>
      <c r="EN60" s="120"/>
      <c r="EO60" s="29"/>
      <c r="EP60" s="119"/>
      <c r="EQ60" s="120"/>
      <c r="ER60" s="120"/>
      <c r="ES60" s="29"/>
      <c r="ET60" s="119"/>
      <c r="EU60" s="120"/>
      <c r="EV60" s="120"/>
      <c r="EW60" s="29"/>
      <c r="EX60" s="119"/>
      <c r="EY60" s="120"/>
      <c r="EZ60" s="120"/>
      <c r="FA60" s="29"/>
      <c r="FB60" s="119"/>
      <c r="FC60" s="120"/>
      <c r="FD60" s="120"/>
      <c r="FE60" s="29"/>
      <c r="FF60" s="119"/>
      <c r="FG60" s="120"/>
      <c r="FH60" s="120"/>
      <c r="FI60" s="29"/>
      <c r="FJ60" s="119"/>
      <c r="FK60" s="120"/>
      <c r="FL60" s="120"/>
      <c r="FM60" s="29"/>
      <c r="FN60" s="119"/>
      <c r="FO60" s="120"/>
      <c r="FP60" s="120"/>
      <c r="FQ60" s="29"/>
      <c r="FR60" s="119"/>
      <c r="FS60" s="120"/>
      <c r="FT60" s="120"/>
      <c r="FU60" s="29"/>
      <c r="FV60" s="119"/>
      <c r="FW60" s="120"/>
      <c r="FX60" s="120"/>
      <c r="FY60" s="29"/>
      <c r="FZ60" s="119"/>
      <c r="GA60" s="120"/>
      <c r="GB60" s="120"/>
      <c r="GC60" s="29"/>
      <c r="GD60" s="119"/>
      <c r="GE60" s="120"/>
      <c r="GF60" s="120"/>
      <c r="GG60" s="29"/>
      <c r="GH60" s="119"/>
      <c r="GI60" s="120"/>
      <c r="GJ60" s="120"/>
      <c r="GK60" s="29"/>
      <c r="GL60" s="119"/>
      <c r="GM60" s="120"/>
      <c r="GN60" s="120"/>
      <c r="GO60" s="29"/>
      <c r="GP60" s="119"/>
      <c r="GQ60" s="120"/>
      <c r="GR60" s="120"/>
      <c r="GS60" s="29"/>
      <c r="GT60" s="119"/>
      <c r="GU60" s="120"/>
      <c r="GV60" s="120"/>
      <c r="GW60" s="29"/>
      <c r="GX60" s="119"/>
      <c r="GY60" s="120"/>
      <c r="GZ60" s="120"/>
      <c r="HA60" s="29"/>
      <c r="HB60" s="119"/>
      <c r="HC60" s="120"/>
      <c r="HD60" s="120"/>
      <c r="HE60" s="29"/>
      <c r="HF60" s="119"/>
      <c r="HG60" s="120"/>
      <c r="HH60" s="120"/>
      <c r="HI60" s="29"/>
      <c r="HJ60" s="119"/>
      <c r="HK60" s="120"/>
      <c r="HL60" s="120"/>
      <c r="HM60" s="29"/>
      <c r="HN60" s="119"/>
      <c r="HO60" s="120"/>
      <c r="HP60" s="120"/>
      <c r="HQ60" s="29"/>
      <c r="HR60" s="119"/>
      <c r="HS60" s="120"/>
      <c r="HT60" s="120"/>
      <c r="HU60" s="29"/>
      <c r="HV60" s="119"/>
      <c r="HW60" s="120"/>
      <c r="HX60" s="120"/>
      <c r="HY60" s="29"/>
      <c r="HZ60" s="119"/>
      <c r="IA60" s="120"/>
      <c r="IB60" s="120"/>
      <c r="IC60" s="29"/>
      <c r="ID60" s="119"/>
      <c r="IE60" s="120"/>
      <c r="IF60" s="120"/>
      <c r="IG60" s="29"/>
      <c r="IH60" s="119"/>
      <c r="II60" s="120"/>
      <c r="IJ60" s="120"/>
      <c r="IK60" s="29"/>
    </row>
    <row r="61" spans="1:245" s="117" customFormat="1">
      <c r="A61" s="105" t="s">
        <v>50</v>
      </c>
      <c r="B61" s="97"/>
      <c r="C61" s="97"/>
      <c r="D61" s="97">
        <v>0</v>
      </c>
      <c r="E61" s="97"/>
    </row>
    <row r="62" spans="1:245" s="117" customFormat="1">
      <c r="A62" s="111" t="s">
        <v>238</v>
      </c>
      <c r="B62" s="110">
        <v>242</v>
      </c>
      <c r="C62" s="110">
        <v>0.19</v>
      </c>
      <c r="D62" s="110">
        <v>9.4999999999999998E-3</v>
      </c>
      <c r="E62" s="18">
        <v>1.8848640614091292E-2</v>
      </c>
    </row>
    <row r="63" spans="1:245" s="117" customFormat="1">
      <c r="A63" s="111" t="s">
        <v>239</v>
      </c>
      <c r="B63" s="110">
        <v>0</v>
      </c>
      <c r="C63" s="110">
        <v>0</v>
      </c>
      <c r="D63" s="110">
        <v>0</v>
      </c>
      <c r="E63" s="18">
        <v>0</v>
      </c>
    </row>
    <row r="64" spans="1:245" s="117" customFormat="1">
      <c r="A64" s="111" t="s">
        <v>240</v>
      </c>
      <c r="B64" s="110">
        <v>15.530000000000001</v>
      </c>
      <c r="C64" s="110">
        <v>0.01</v>
      </c>
      <c r="D64" s="110">
        <v>5.0000000000000001E-4</v>
      </c>
      <c r="E64" s="18">
        <v>1.2095842509786685E-3</v>
      </c>
    </row>
    <row r="65" spans="1:245" s="117" customFormat="1">
      <c r="A65" s="112" t="s">
        <v>186</v>
      </c>
      <c r="B65" s="116">
        <v>257.52999999999997</v>
      </c>
      <c r="C65" s="116">
        <v>0.2</v>
      </c>
      <c r="D65" s="116">
        <v>0.01</v>
      </c>
      <c r="E65" s="25">
        <v>2.005822486506996E-2</v>
      </c>
      <c r="F65" s="119"/>
      <c r="G65" s="120"/>
      <c r="H65" s="120"/>
      <c r="I65" s="29"/>
      <c r="J65" s="119"/>
      <c r="K65" s="120"/>
      <c r="L65" s="120"/>
      <c r="M65" s="29"/>
      <c r="N65" s="119"/>
      <c r="O65" s="120"/>
      <c r="P65" s="120"/>
      <c r="Q65" s="29"/>
      <c r="R65" s="119"/>
      <c r="S65" s="120"/>
      <c r="T65" s="120"/>
      <c r="U65" s="29"/>
      <c r="V65" s="119"/>
      <c r="W65" s="120"/>
      <c r="X65" s="120"/>
      <c r="Y65" s="29"/>
      <c r="Z65" s="119"/>
      <c r="AA65" s="120"/>
      <c r="AB65" s="120"/>
      <c r="AC65" s="29"/>
      <c r="AD65" s="119"/>
      <c r="AE65" s="120"/>
      <c r="AF65" s="120"/>
      <c r="AG65" s="29"/>
      <c r="AH65" s="119"/>
      <c r="AI65" s="120"/>
      <c r="AJ65" s="120"/>
      <c r="AK65" s="29"/>
      <c r="AL65" s="119"/>
      <c r="AM65" s="120"/>
      <c r="AN65" s="120"/>
      <c r="AO65" s="29"/>
      <c r="AP65" s="119"/>
      <c r="AQ65" s="120"/>
      <c r="AR65" s="120"/>
      <c r="AS65" s="29"/>
      <c r="AT65" s="119"/>
      <c r="AU65" s="120"/>
      <c r="AV65" s="120"/>
      <c r="AW65" s="29"/>
      <c r="AX65" s="119"/>
      <c r="AY65" s="120"/>
      <c r="AZ65" s="120"/>
      <c r="BA65" s="29"/>
      <c r="BB65" s="119"/>
      <c r="BC65" s="120"/>
      <c r="BD65" s="120"/>
      <c r="BE65" s="29"/>
      <c r="BF65" s="119"/>
      <c r="BG65" s="120"/>
      <c r="BH65" s="120"/>
      <c r="BI65" s="29"/>
      <c r="BJ65" s="119"/>
      <c r="BK65" s="120"/>
      <c r="BL65" s="120"/>
      <c r="BM65" s="29"/>
      <c r="BN65" s="119"/>
      <c r="BO65" s="120"/>
      <c r="BP65" s="120"/>
      <c r="BQ65" s="29"/>
      <c r="BR65" s="119"/>
      <c r="BS65" s="120"/>
      <c r="BT65" s="120"/>
      <c r="BU65" s="29"/>
      <c r="BV65" s="119"/>
      <c r="BW65" s="120"/>
      <c r="BX65" s="120"/>
      <c r="BY65" s="29"/>
      <c r="BZ65" s="119"/>
      <c r="CA65" s="120"/>
      <c r="CB65" s="120"/>
      <c r="CC65" s="29"/>
      <c r="CD65" s="119"/>
      <c r="CE65" s="120"/>
      <c r="CF65" s="120"/>
      <c r="CG65" s="29"/>
      <c r="CH65" s="119"/>
      <c r="CI65" s="120"/>
      <c r="CJ65" s="120"/>
      <c r="CK65" s="29"/>
      <c r="CL65" s="119"/>
      <c r="CM65" s="120"/>
      <c r="CN65" s="120"/>
      <c r="CO65" s="29"/>
      <c r="CP65" s="119"/>
      <c r="CQ65" s="120"/>
      <c r="CR65" s="120"/>
      <c r="CS65" s="29"/>
      <c r="CT65" s="119"/>
      <c r="CU65" s="120"/>
      <c r="CV65" s="120"/>
      <c r="CW65" s="29"/>
      <c r="CX65" s="119"/>
      <c r="CY65" s="120"/>
      <c r="CZ65" s="120"/>
      <c r="DA65" s="29"/>
      <c r="DB65" s="119"/>
      <c r="DC65" s="120"/>
      <c r="DD65" s="120"/>
      <c r="DE65" s="29"/>
      <c r="DF65" s="119"/>
      <c r="DG65" s="120"/>
      <c r="DH65" s="120"/>
      <c r="DI65" s="29"/>
      <c r="DJ65" s="119"/>
      <c r="DK65" s="120"/>
      <c r="DL65" s="120"/>
      <c r="DM65" s="29"/>
      <c r="DN65" s="119"/>
      <c r="DO65" s="120"/>
      <c r="DP65" s="120"/>
      <c r="DQ65" s="29"/>
      <c r="DR65" s="119"/>
      <c r="DS65" s="120"/>
      <c r="DT65" s="120"/>
      <c r="DU65" s="29"/>
      <c r="DV65" s="119"/>
      <c r="DW65" s="120"/>
      <c r="DX65" s="120"/>
      <c r="DY65" s="29"/>
      <c r="DZ65" s="119"/>
      <c r="EA65" s="120"/>
      <c r="EB65" s="120"/>
      <c r="EC65" s="29"/>
      <c r="ED65" s="119"/>
      <c r="EE65" s="120"/>
      <c r="EF65" s="120"/>
      <c r="EG65" s="29"/>
      <c r="EH65" s="119"/>
      <c r="EI65" s="120"/>
      <c r="EJ65" s="120"/>
      <c r="EK65" s="29"/>
      <c r="EL65" s="119"/>
      <c r="EM65" s="120"/>
      <c r="EN65" s="120"/>
      <c r="EO65" s="29"/>
      <c r="EP65" s="119"/>
      <c r="EQ65" s="120"/>
      <c r="ER65" s="120"/>
      <c r="ES65" s="29"/>
      <c r="ET65" s="119"/>
      <c r="EU65" s="120"/>
      <c r="EV65" s="120"/>
      <c r="EW65" s="29"/>
      <c r="EX65" s="119"/>
      <c r="EY65" s="120"/>
      <c r="EZ65" s="120"/>
      <c r="FA65" s="29"/>
      <c r="FB65" s="119"/>
      <c r="FC65" s="120"/>
      <c r="FD65" s="120"/>
      <c r="FE65" s="29"/>
      <c r="FF65" s="119"/>
      <c r="FG65" s="120"/>
      <c r="FH65" s="120"/>
      <c r="FI65" s="29"/>
      <c r="FJ65" s="119"/>
      <c r="FK65" s="120"/>
      <c r="FL65" s="120"/>
      <c r="FM65" s="29"/>
      <c r="FN65" s="119"/>
      <c r="FO65" s="120"/>
      <c r="FP65" s="120"/>
      <c r="FQ65" s="29"/>
      <c r="FR65" s="119"/>
      <c r="FS65" s="120"/>
      <c r="FT65" s="120"/>
      <c r="FU65" s="29"/>
      <c r="FV65" s="119"/>
      <c r="FW65" s="120"/>
      <c r="FX65" s="120"/>
      <c r="FY65" s="29"/>
      <c r="FZ65" s="119"/>
      <c r="GA65" s="120"/>
      <c r="GB65" s="120"/>
      <c r="GC65" s="29"/>
      <c r="GD65" s="119"/>
      <c r="GE65" s="120"/>
      <c r="GF65" s="120"/>
      <c r="GG65" s="29"/>
      <c r="GH65" s="119"/>
      <c r="GI65" s="120"/>
      <c r="GJ65" s="120"/>
      <c r="GK65" s="29"/>
      <c r="GL65" s="119"/>
      <c r="GM65" s="120"/>
      <c r="GN65" s="120"/>
      <c r="GO65" s="29"/>
      <c r="GP65" s="119"/>
      <c r="GQ65" s="120"/>
      <c r="GR65" s="120"/>
      <c r="GS65" s="29"/>
      <c r="GT65" s="119"/>
      <c r="GU65" s="120"/>
      <c r="GV65" s="120"/>
      <c r="GW65" s="29"/>
      <c r="GX65" s="119"/>
      <c r="GY65" s="120"/>
      <c r="GZ65" s="120"/>
      <c r="HA65" s="29"/>
      <c r="HB65" s="119"/>
      <c r="HC65" s="120"/>
      <c r="HD65" s="120"/>
      <c r="HE65" s="29"/>
      <c r="HF65" s="119"/>
      <c r="HG65" s="120"/>
      <c r="HH65" s="120"/>
      <c r="HI65" s="29"/>
      <c r="HJ65" s="119"/>
      <c r="HK65" s="120"/>
      <c r="HL65" s="120"/>
      <c r="HM65" s="29"/>
      <c r="HN65" s="119"/>
      <c r="HO65" s="120"/>
      <c r="HP65" s="120"/>
      <c r="HQ65" s="29"/>
      <c r="HR65" s="119"/>
      <c r="HS65" s="120"/>
      <c r="HT65" s="120"/>
      <c r="HU65" s="29"/>
      <c r="HV65" s="119"/>
      <c r="HW65" s="120"/>
      <c r="HX65" s="120"/>
      <c r="HY65" s="29"/>
      <c r="HZ65" s="119"/>
      <c r="IA65" s="120"/>
      <c r="IB65" s="120"/>
      <c r="IC65" s="29"/>
      <c r="ID65" s="119"/>
      <c r="IE65" s="120"/>
      <c r="IF65" s="120"/>
      <c r="IG65" s="29"/>
      <c r="IH65" s="119"/>
      <c r="II65" s="120"/>
      <c r="IJ65" s="120"/>
      <c r="IK65" s="29"/>
    </row>
    <row r="66" spans="1:245" s="117" customFormat="1">
      <c r="A66" s="112" t="s">
        <v>241</v>
      </c>
      <c r="B66" s="122">
        <v>1083.0090416132152</v>
      </c>
      <c r="C66" s="122">
        <v>0.8600000000000001</v>
      </c>
      <c r="D66" s="122">
        <v>4.3000000000000003E-2</v>
      </c>
      <c r="E66" s="33">
        <v>8.4352265318921218E-2</v>
      </c>
      <c r="F66" s="120"/>
      <c r="G66" s="120"/>
      <c r="H66" s="119"/>
      <c r="I66" s="120"/>
      <c r="J66" s="120"/>
      <c r="K66" s="120"/>
      <c r="L66" s="119"/>
      <c r="M66" s="120"/>
      <c r="N66" s="120"/>
      <c r="O66" s="120"/>
      <c r="P66" s="119"/>
      <c r="Q66" s="120"/>
      <c r="R66" s="120"/>
      <c r="S66" s="120"/>
      <c r="T66" s="119"/>
      <c r="U66" s="120"/>
      <c r="V66" s="120"/>
      <c r="W66" s="120"/>
      <c r="X66" s="119"/>
      <c r="Y66" s="120"/>
      <c r="Z66" s="120"/>
      <c r="AA66" s="120"/>
      <c r="AB66" s="119"/>
      <c r="AC66" s="120"/>
      <c r="AD66" s="120"/>
      <c r="AE66" s="120"/>
      <c r="AF66" s="119"/>
      <c r="AG66" s="120"/>
      <c r="AH66" s="120"/>
      <c r="AI66" s="120"/>
      <c r="AJ66" s="119"/>
      <c r="AK66" s="120"/>
      <c r="AL66" s="120"/>
      <c r="AM66" s="120"/>
      <c r="AN66" s="119"/>
      <c r="AO66" s="120"/>
      <c r="AP66" s="120"/>
      <c r="AQ66" s="120"/>
      <c r="AR66" s="119"/>
      <c r="AS66" s="120"/>
      <c r="AT66" s="120"/>
      <c r="AU66" s="120"/>
      <c r="AV66" s="119"/>
      <c r="AW66" s="120"/>
      <c r="AX66" s="120"/>
      <c r="AY66" s="120"/>
      <c r="AZ66" s="119"/>
      <c r="BA66" s="120"/>
      <c r="BB66" s="120"/>
      <c r="BC66" s="120"/>
      <c r="BD66" s="119"/>
      <c r="BE66" s="120"/>
      <c r="BF66" s="120"/>
      <c r="BG66" s="120"/>
      <c r="BH66" s="119"/>
      <c r="BI66" s="120"/>
      <c r="BJ66" s="120"/>
      <c r="BK66" s="120"/>
      <c r="BL66" s="119"/>
      <c r="BM66" s="120"/>
      <c r="BN66" s="120"/>
      <c r="BO66" s="120"/>
      <c r="BP66" s="119"/>
      <c r="BQ66" s="120"/>
      <c r="BR66" s="120"/>
      <c r="BS66" s="120"/>
      <c r="BT66" s="119"/>
      <c r="BU66" s="120"/>
      <c r="BV66" s="120"/>
      <c r="BW66" s="120"/>
      <c r="BX66" s="119"/>
      <c r="BY66" s="120"/>
      <c r="BZ66" s="120"/>
      <c r="CA66" s="120"/>
      <c r="CB66" s="119"/>
      <c r="CC66" s="120"/>
      <c r="CD66" s="120"/>
      <c r="CE66" s="120"/>
      <c r="CF66" s="119"/>
      <c r="CG66" s="120"/>
      <c r="CH66" s="120"/>
      <c r="CI66" s="120"/>
      <c r="CJ66" s="119"/>
      <c r="CK66" s="120"/>
      <c r="CL66" s="120"/>
      <c r="CM66" s="120"/>
      <c r="CN66" s="119"/>
      <c r="CO66" s="120"/>
      <c r="CP66" s="120"/>
      <c r="CQ66" s="120"/>
      <c r="CR66" s="119"/>
      <c r="CS66" s="120"/>
      <c r="CT66" s="120"/>
      <c r="CU66" s="120"/>
      <c r="CV66" s="119"/>
      <c r="CW66" s="120"/>
      <c r="CX66" s="120"/>
      <c r="CY66" s="120"/>
      <c r="CZ66" s="119"/>
      <c r="DA66" s="120"/>
      <c r="DB66" s="120"/>
      <c r="DC66" s="120"/>
      <c r="DD66" s="119"/>
      <c r="DE66" s="120"/>
      <c r="DF66" s="120"/>
      <c r="DG66" s="120"/>
      <c r="DH66" s="119"/>
      <c r="DI66" s="120"/>
      <c r="DJ66" s="120"/>
      <c r="DK66" s="120"/>
      <c r="DL66" s="119"/>
      <c r="DM66" s="120"/>
      <c r="DN66" s="120"/>
      <c r="DO66" s="120"/>
      <c r="DP66" s="119"/>
      <c r="DQ66" s="120"/>
      <c r="DR66" s="120"/>
      <c r="DS66" s="120"/>
      <c r="DT66" s="119"/>
      <c r="DU66" s="120"/>
      <c r="DV66" s="120"/>
      <c r="DW66" s="120"/>
      <c r="DX66" s="119"/>
      <c r="DY66" s="120"/>
      <c r="DZ66" s="120"/>
      <c r="EA66" s="120"/>
      <c r="EB66" s="119"/>
      <c r="EC66" s="120"/>
      <c r="ED66" s="120"/>
      <c r="EE66" s="120"/>
      <c r="EF66" s="119"/>
      <c r="EG66" s="120"/>
      <c r="EH66" s="120"/>
      <c r="EI66" s="120"/>
      <c r="EJ66" s="119"/>
      <c r="EK66" s="120"/>
      <c r="EL66" s="120"/>
      <c r="EM66" s="120"/>
      <c r="EN66" s="119"/>
      <c r="EO66" s="120"/>
      <c r="EP66" s="120"/>
      <c r="EQ66" s="120"/>
      <c r="ER66" s="119"/>
      <c r="ES66" s="120"/>
      <c r="ET66" s="120"/>
      <c r="EU66" s="120"/>
      <c r="EV66" s="119"/>
      <c r="EW66" s="120"/>
      <c r="EX66" s="120"/>
      <c r="EY66" s="120"/>
      <c r="EZ66" s="119"/>
      <c r="FA66" s="120"/>
      <c r="FB66" s="120"/>
      <c r="FC66" s="120"/>
      <c r="FD66" s="119"/>
      <c r="FE66" s="120"/>
      <c r="FF66" s="120"/>
      <c r="FG66" s="120"/>
      <c r="FH66" s="119"/>
      <c r="FI66" s="120"/>
      <c r="FJ66" s="120"/>
      <c r="FK66" s="120"/>
      <c r="FL66" s="119"/>
      <c r="FM66" s="120"/>
      <c r="FN66" s="120"/>
      <c r="FO66" s="120"/>
      <c r="FP66" s="119"/>
      <c r="FQ66" s="120"/>
      <c r="FR66" s="120"/>
      <c r="FS66" s="120"/>
      <c r="FT66" s="119"/>
      <c r="FU66" s="120"/>
      <c r="FV66" s="120"/>
      <c r="FW66" s="120"/>
      <c r="FX66" s="119"/>
      <c r="FY66" s="120"/>
      <c r="FZ66" s="120"/>
      <c r="GA66" s="120"/>
      <c r="GB66" s="119"/>
      <c r="GC66" s="120"/>
      <c r="GD66" s="120"/>
      <c r="GE66" s="120"/>
      <c r="GF66" s="119"/>
      <c r="GG66" s="120"/>
      <c r="GH66" s="120"/>
      <c r="GI66" s="120"/>
      <c r="GJ66" s="119"/>
      <c r="GK66" s="120"/>
      <c r="GL66" s="120"/>
      <c r="GM66" s="120"/>
      <c r="GN66" s="119"/>
      <c r="GO66" s="120"/>
      <c r="GP66" s="120"/>
      <c r="GQ66" s="120"/>
      <c r="GR66" s="119"/>
      <c r="GS66" s="120"/>
      <c r="GT66" s="120"/>
      <c r="GU66" s="120"/>
      <c r="GV66" s="119"/>
      <c r="GW66" s="120"/>
      <c r="GX66" s="120"/>
      <c r="GY66" s="120"/>
      <c r="GZ66" s="119"/>
      <c r="HA66" s="120"/>
      <c r="HB66" s="120"/>
      <c r="HC66" s="120"/>
      <c r="HD66" s="119"/>
      <c r="HE66" s="120"/>
      <c r="HF66" s="120"/>
      <c r="HG66" s="120"/>
      <c r="HH66" s="119"/>
      <c r="HI66" s="120"/>
      <c r="HJ66" s="120"/>
      <c r="HK66" s="120"/>
      <c r="HL66" s="119"/>
      <c r="HM66" s="120"/>
      <c r="HN66" s="120"/>
      <c r="HO66" s="120"/>
      <c r="HP66" s="119"/>
      <c r="HQ66" s="120"/>
      <c r="HR66" s="120"/>
      <c r="HS66" s="120"/>
      <c r="HT66" s="119"/>
      <c r="HU66" s="120"/>
      <c r="HV66" s="120"/>
      <c r="HW66" s="120"/>
      <c r="HX66" s="119"/>
      <c r="HY66" s="120"/>
      <c r="HZ66" s="120"/>
      <c r="IA66" s="120"/>
      <c r="IB66" s="119"/>
      <c r="IC66" s="120"/>
      <c r="ID66" s="120"/>
      <c r="IE66" s="120"/>
      <c r="IF66" s="119"/>
      <c r="IG66" s="120"/>
      <c r="IH66" s="120"/>
      <c r="II66" s="120"/>
    </row>
    <row r="67" spans="1:245" s="118" customFormat="1">
      <c r="A67" s="112" t="s">
        <v>56</v>
      </c>
      <c r="B67" s="113">
        <v>12629.579920888908</v>
      </c>
      <c r="C67" s="113">
        <v>10.08</v>
      </c>
      <c r="D67" s="113">
        <v>0.504</v>
      </c>
      <c r="E67" s="21">
        <v>0.98367939270982863</v>
      </c>
    </row>
    <row r="68" spans="1:245" s="117" customFormat="1">
      <c r="A68" s="105" t="s">
        <v>107</v>
      </c>
      <c r="B68" s="97"/>
      <c r="C68" s="97"/>
      <c r="D68" s="97">
        <v>0</v>
      </c>
      <c r="E68" s="97"/>
    </row>
    <row r="69" spans="1:245" s="117" customFormat="1">
      <c r="A69" s="100" t="s">
        <v>242</v>
      </c>
      <c r="B69" s="110">
        <v>124.14</v>
      </c>
      <c r="C69" s="110">
        <v>0.1</v>
      </c>
      <c r="D69" s="110">
        <v>5.0000000000000001E-3</v>
      </c>
      <c r="E69" s="18">
        <v>9.6688853133607144E-3</v>
      </c>
    </row>
    <row r="70" spans="1:245" s="117" customFormat="1">
      <c r="A70" s="100" t="s">
        <v>243</v>
      </c>
      <c r="B70" s="110">
        <v>19.63227124839646</v>
      </c>
      <c r="C70" s="110">
        <v>0.02</v>
      </c>
      <c r="D70" s="110">
        <v>1E-3</v>
      </c>
      <c r="E70" s="18">
        <v>1.5290976247908359E-3</v>
      </c>
    </row>
    <row r="71" spans="1:245" s="117" customFormat="1">
      <c r="A71" s="100" t="s">
        <v>244</v>
      </c>
      <c r="B71" s="110">
        <v>65.77</v>
      </c>
      <c r="C71" s="110">
        <v>0.05</v>
      </c>
      <c r="D71" s="110">
        <v>2.5000000000000001E-3</v>
      </c>
      <c r="E71" s="18">
        <v>5.1226243520197693E-3</v>
      </c>
    </row>
    <row r="72" spans="1:245" s="117" customFormat="1">
      <c r="A72" s="100" t="s">
        <v>245</v>
      </c>
      <c r="B72" s="110">
        <v>0</v>
      </c>
      <c r="C72" s="110">
        <v>0</v>
      </c>
      <c r="D72" s="110">
        <v>0</v>
      </c>
      <c r="E72" s="18">
        <v>0</v>
      </c>
    </row>
    <row r="73" spans="1:245" s="117" customFormat="1">
      <c r="A73" s="112" t="s">
        <v>246</v>
      </c>
      <c r="B73" s="113">
        <v>209.54227124839645</v>
      </c>
      <c r="C73" s="113">
        <v>0.17</v>
      </c>
      <c r="D73" s="113">
        <v>8.5000000000000006E-3</v>
      </c>
      <c r="E73" s="21">
        <v>1.6320607290171318E-2</v>
      </c>
      <c r="F73" s="119"/>
      <c r="G73" s="120"/>
      <c r="H73" s="120"/>
      <c r="I73" s="29"/>
      <c r="J73" s="119"/>
      <c r="K73" s="120"/>
      <c r="L73" s="120"/>
      <c r="M73" s="29"/>
      <c r="N73" s="119"/>
      <c r="O73" s="120"/>
      <c r="P73" s="120"/>
      <c r="Q73" s="29"/>
      <c r="R73" s="119"/>
      <c r="S73" s="120"/>
      <c r="T73" s="120"/>
      <c r="U73" s="29"/>
      <c r="V73" s="119"/>
      <c r="W73" s="120"/>
      <c r="X73" s="120"/>
      <c r="Y73" s="29"/>
      <c r="Z73" s="119"/>
      <c r="AA73" s="120"/>
      <c r="AB73" s="120"/>
      <c r="AC73" s="29"/>
      <c r="AD73" s="119"/>
      <c r="AE73" s="120"/>
      <c r="AF73" s="120"/>
      <c r="AG73" s="29"/>
      <c r="AH73" s="119"/>
      <c r="AI73" s="120"/>
      <c r="AJ73" s="120"/>
      <c r="AK73" s="29"/>
      <c r="AL73" s="119"/>
      <c r="AM73" s="120"/>
      <c r="AN73" s="120"/>
      <c r="AO73" s="29"/>
      <c r="AP73" s="119"/>
      <c r="AQ73" s="120"/>
      <c r="AR73" s="120"/>
      <c r="AS73" s="29"/>
      <c r="AT73" s="119"/>
      <c r="AU73" s="120"/>
      <c r="AV73" s="120"/>
      <c r="AW73" s="29"/>
      <c r="AX73" s="119"/>
      <c r="AY73" s="120"/>
      <c r="AZ73" s="120"/>
      <c r="BA73" s="29"/>
      <c r="BB73" s="119"/>
      <c r="BC73" s="120"/>
      <c r="BD73" s="120"/>
      <c r="BE73" s="29"/>
      <c r="BF73" s="119"/>
      <c r="BG73" s="120"/>
      <c r="BH73" s="120"/>
      <c r="BI73" s="29"/>
      <c r="BJ73" s="119"/>
      <c r="BK73" s="120"/>
      <c r="BL73" s="120"/>
      <c r="BM73" s="29"/>
      <c r="BN73" s="119"/>
      <c r="BO73" s="120"/>
      <c r="BP73" s="120"/>
      <c r="BQ73" s="29"/>
      <c r="BR73" s="119"/>
      <c r="BS73" s="120"/>
      <c r="BT73" s="120"/>
      <c r="BU73" s="29"/>
      <c r="BV73" s="119"/>
      <c r="BW73" s="120"/>
      <c r="BX73" s="120"/>
      <c r="BY73" s="29"/>
      <c r="BZ73" s="119"/>
      <c r="CA73" s="120"/>
      <c r="CB73" s="120"/>
      <c r="CC73" s="29"/>
      <c r="CD73" s="119"/>
      <c r="CE73" s="120"/>
      <c r="CF73" s="120"/>
      <c r="CG73" s="29"/>
      <c r="CH73" s="119"/>
      <c r="CI73" s="120"/>
      <c r="CJ73" s="120"/>
      <c r="CK73" s="29"/>
      <c r="CL73" s="119"/>
      <c r="CM73" s="120"/>
      <c r="CN73" s="120"/>
      <c r="CO73" s="29"/>
      <c r="CP73" s="119"/>
      <c r="CQ73" s="120"/>
      <c r="CR73" s="120"/>
      <c r="CS73" s="29"/>
      <c r="CT73" s="119"/>
      <c r="CU73" s="120"/>
      <c r="CV73" s="120"/>
      <c r="CW73" s="29"/>
      <c r="CX73" s="119"/>
      <c r="CY73" s="120"/>
      <c r="CZ73" s="120"/>
      <c r="DA73" s="29"/>
      <c r="DB73" s="119"/>
      <c r="DC73" s="120"/>
      <c r="DD73" s="120"/>
      <c r="DE73" s="29"/>
      <c r="DF73" s="119"/>
      <c r="DG73" s="120"/>
      <c r="DH73" s="120"/>
      <c r="DI73" s="29"/>
      <c r="DJ73" s="119"/>
      <c r="DK73" s="120"/>
      <c r="DL73" s="120"/>
      <c r="DM73" s="29"/>
      <c r="DN73" s="119"/>
      <c r="DO73" s="120"/>
      <c r="DP73" s="120"/>
      <c r="DQ73" s="29"/>
      <c r="DR73" s="119"/>
      <c r="DS73" s="120"/>
      <c r="DT73" s="120"/>
      <c r="DU73" s="29"/>
      <c r="DV73" s="119"/>
      <c r="DW73" s="120"/>
      <c r="DX73" s="120"/>
      <c r="DY73" s="29"/>
      <c r="DZ73" s="119"/>
      <c r="EA73" s="120"/>
      <c r="EB73" s="120"/>
      <c r="EC73" s="29"/>
      <c r="ED73" s="119"/>
      <c r="EE73" s="120"/>
      <c r="EF73" s="120"/>
      <c r="EG73" s="29"/>
      <c r="EH73" s="119"/>
      <c r="EI73" s="120"/>
      <c r="EJ73" s="120"/>
      <c r="EK73" s="29"/>
      <c r="EL73" s="119"/>
      <c r="EM73" s="120"/>
      <c r="EN73" s="120"/>
      <c r="EO73" s="29"/>
      <c r="EP73" s="119"/>
      <c r="EQ73" s="120"/>
      <c r="ER73" s="120"/>
      <c r="ES73" s="29"/>
      <c r="ET73" s="119"/>
      <c r="EU73" s="120"/>
      <c r="EV73" s="120"/>
      <c r="EW73" s="29"/>
      <c r="EX73" s="119"/>
      <c r="EY73" s="120"/>
      <c r="EZ73" s="120"/>
      <c r="FA73" s="29"/>
      <c r="FB73" s="119"/>
      <c r="FC73" s="120"/>
      <c r="FD73" s="120"/>
      <c r="FE73" s="29"/>
      <c r="FF73" s="119"/>
      <c r="FG73" s="120"/>
      <c r="FH73" s="120"/>
      <c r="FI73" s="29"/>
      <c r="FJ73" s="119"/>
      <c r="FK73" s="120"/>
      <c r="FL73" s="120"/>
      <c r="FM73" s="29"/>
      <c r="FN73" s="119"/>
      <c r="FO73" s="120"/>
      <c r="FP73" s="120"/>
      <c r="FQ73" s="29"/>
      <c r="FR73" s="119"/>
      <c r="FS73" s="120"/>
      <c r="FT73" s="120"/>
      <c r="FU73" s="29"/>
      <c r="FV73" s="119"/>
      <c r="FW73" s="120"/>
      <c r="FX73" s="120"/>
      <c r="FY73" s="29"/>
      <c r="FZ73" s="119"/>
      <c r="GA73" s="120"/>
      <c r="GB73" s="120"/>
      <c r="GC73" s="29"/>
      <c r="GD73" s="119"/>
      <c r="GE73" s="120"/>
      <c r="GF73" s="120"/>
      <c r="GG73" s="29"/>
      <c r="GH73" s="119"/>
      <c r="GI73" s="120"/>
      <c r="GJ73" s="120"/>
      <c r="GK73" s="29"/>
      <c r="GL73" s="119"/>
      <c r="GM73" s="120"/>
      <c r="GN73" s="120"/>
      <c r="GO73" s="29"/>
      <c r="GP73" s="119"/>
      <c r="GQ73" s="120"/>
      <c r="GR73" s="120"/>
      <c r="GS73" s="29"/>
      <c r="GT73" s="119"/>
      <c r="GU73" s="120"/>
      <c r="GV73" s="120"/>
      <c r="GW73" s="29"/>
      <c r="GX73" s="119"/>
      <c r="GY73" s="120"/>
      <c r="GZ73" s="120"/>
      <c r="HA73" s="29"/>
      <c r="HB73" s="119"/>
      <c r="HC73" s="120"/>
      <c r="HD73" s="120"/>
      <c r="HE73" s="29"/>
      <c r="HF73" s="119"/>
      <c r="HG73" s="120"/>
      <c r="HH73" s="120"/>
      <c r="HI73" s="29"/>
      <c r="HJ73" s="119"/>
      <c r="HK73" s="120"/>
      <c r="HL73" s="120"/>
      <c r="HM73" s="29"/>
      <c r="HN73" s="119"/>
      <c r="HO73" s="120"/>
      <c r="HP73" s="120"/>
      <c r="HQ73" s="29"/>
      <c r="HR73" s="119"/>
      <c r="HS73" s="120"/>
      <c r="HT73" s="120"/>
      <c r="HU73" s="29"/>
      <c r="HV73" s="119"/>
      <c r="HW73" s="120"/>
      <c r="HX73" s="120"/>
      <c r="HY73" s="29"/>
      <c r="HZ73" s="119"/>
      <c r="IA73" s="120"/>
      <c r="IB73" s="120"/>
      <c r="IC73" s="29"/>
      <c r="ID73" s="119"/>
      <c r="IE73" s="120"/>
      <c r="IF73" s="120"/>
      <c r="IG73" s="29"/>
      <c r="IH73" s="119"/>
      <c r="II73" s="120"/>
      <c r="IJ73" s="120"/>
      <c r="IK73" s="29"/>
    </row>
    <row r="74" spans="1:245" s="125" customFormat="1" ht="13.5" thickBot="1">
      <c r="A74" s="123" t="s">
        <v>112</v>
      </c>
      <c r="B74" s="124">
        <v>12839.122192137304</v>
      </c>
      <c r="C74" s="124">
        <v>10.25</v>
      </c>
      <c r="D74" s="124">
        <v>0.51249999999999996</v>
      </c>
      <c r="E74" s="82">
        <v>1</v>
      </c>
    </row>
    <row r="75" spans="1:245">
      <c r="A75" s="126" t="s">
        <v>61</v>
      </c>
      <c r="E75" s="127"/>
    </row>
  </sheetData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84</v>
      </c>
      <c r="B2" s="2"/>
      <c r="C2" s="2"/>
      <c r="D2" s="2"/>
    </row>
    <row r="3" spans="1:4">
      <c r="A3" s="1" t="s">
        <v>305</v>
      </c>
      <c r="B3" s="2"/>
      <c r="C3" s="2"/>
      <c r="D3" s="2"/>
    </row>
    <row r="4" spans="1:4">
      <c r="A4" s="1" t="s">
        <v>86</v>
      </c>
      <c r="B4" s="2"/>
      <c r="C4" s="2"/>
      <c r="D4" s="2"/>
    </row>
    <row r="5" spans="1:4" ht="13.5" thickBot="1">
      <c r="A5" s="4" t="s">
        <v>5</v>
      </c>
      <c r="B5" s="5">
        <v>9000</v>
      </c>
      <c r="C5" s="6" t="s">
        <v>6</v>
      </c>
    </row>
    <row r="6" spans="1:4">
      <c r="A6" s="7"/>
      <c r="B6" s="8" t="s">
        <v>7</v>
      </c>
      <c r="C6" s="9" t="s">
        <v>307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459">
        <v>0</v>
      </c>
    </row>
    <row r="11" spans="1:4">
      <c r="A11" s="17" t="s">
        <v>17</v>
      </c>
      <c r="B11" s="3">
        <v>0</v>
      </c>
      <c r="C11" s="3">
        <v>0</v>
      </c>
      <c r="D11" s="459">
        <v>0</v>
      </c>
    </row>
    <row r="12" spans="1:4">
      <c r="A12" s="17" t="s">
        <v>18</v>
      </c>
      <c r="B12" s="16">
        <v>0</v>
      </c>
      <c r="C12" s="16">
        <v>0</v>
      </c>
      <c r="D12" s="459">
        <v>0</v>
      </c>
    </row>
    <row r="13" spans="1:4">
      <c r="A13" s="17" t="s">
        <v>19</v>
      </c>
      <c r="B13" s="16">
        <v>0</v>
      </c>
      <c r="C13" s="16">
        <v>0</v>
      </c>
      <c r="D13" s="459">
        <v>0</v>
      </c>
    </row>
    <row r="14" spans="1:4">
      <c r="A14" s="17" t="s">
        <v>20</v>
      </c>
      <c r="B14" s="16">
        <v>0</v>
      </c>
      <c r="C14" s="16">
        <v>0</v>
      </c>
      <c r="D14" s="459">
        <v>0</v>
      </c>
    </row>
    <row r="15" spans="1:4">
      <c r="A15" s="6" t="s">
        <v>21</v>
      </c>
      <c r="B15" s="16">
        <v>2275</v>
      </c>
      <c r="C15" s="16">
        <v>5.56</v>
      </c>
      <c r="D15" s="459">
        <v>0.52360711367864254</v>
      </c>
    </row>
    <row r="16" spans="1:4">
      <c r="A16" s="6" t="s">
        <v>22</v>
      </c>
      <c r="B16" s="16">
        <v>74.64</v>
      </c>
      <c r="C16" s="16">
        <v>0.2</v>
      </c>
      <c r="D16" s="459">
        <v>1.7178916468120385E-2</v>
      </c>
    </row>
    <row r="17" spans="1:4">
      <c r="A17" s="6" t="s">
        <v>23</v>
      </c>
      <c r="B17" s="16">
        <v>0</v>
      </c>
      <c r="C17" s="16">
        <v>0</v>
      </c>
      <c r="D17" s="459">
        <v>0</v>
      </c>
    </row>
    <row r="18" spans="1:4">
      <c r="A18" s="6" t="s">
        <v>24</v>
      </c>
      <c r="B18" s="16">
        <v>1204.4000000000001</v>
      </c>
      <c r="C18" s="16">
        <v>2.95</v>
      </c>
      <c r="D18" s="459">
        <v>0.27720105833606906</v>
      </c>
    </row>
    <row r="19" spans="1:4">
      <c r="A19" s="6" t="s">
        <v>25</v>
      </c>
      <c r="B19" s="16">
        <v>56</v>
      </c>
      <c r="C19" s="16">
        <v>0.14000000000000001</v>
      </c>
      <c r="D19" s="459">
        <v>1.2888790490551201E-2</v>
      </c>
    </row>
    <row r="20" spans="1:4">
      <c r="A20" s="6" t="s">
        <v>26</v>
      </c>
      <c r="B20" s="16">
        <v>109.02</v>
      </c>
      <c r="C20" s="16">
        <v>0.27</v>
      </c>
      <c r="D20" s="459">
        <v>2.5091713201426641E-2</v>
      </c>
    </row>
    <row r="21" spans="1:4">
      <c r="A21" s="6" t="s">
        <v>78</v>
      </c>
      <c r="B21" s="16">
        <v>24</v>
      </c>
      <c r="C21" s="16">
        <v>0.06</v>
      </c>
      <c r="D21" s="459">
        <v>5.523767353093372E-3</v>
      </c>
    </row>
    <row r="22" spans="1:4">
      <c r="A22" s="252" t="s">
        <v>29</v>
      </c>
      <c r="B22" s="253">
        <v>3743.06</v>
      </c>
      <c r="C22" s="253">
        <v>9.18</v>
      </c>
      <c r="D22" s="460">
        <v>0.86149135952790323</v>
      </c>
    </row>
    <row r="23" spans="1:4">
      <c r="A23" s="22" t="s">
        <v>30</v>
      </c>
    </row>
    <row r="24" spans="1:4">
      <c r="A24" s="17" t="s">
        <v>31</v>
      </c>
      <c r="B24" s="16">
        <v>149.72</v>
      </c>
      <c r="C24" s="16">
        <v>0.37</v>
      </c>
      <c r="D24" s="459">
        <v>3.445910200438082E-2</v>
      </c>
    </row>
    <row r="25" spans="1:4">
      <c r="A25" s="17" t="s">
        <v>32</v>
      </c>
      <c r="B25" s="16">
        <v>11.23</v>
      </c>
      <c r="C25" s="16">
        <v>0.03</v>
      </c>
      <c r="D25" s="459">
        <v>2.5846628073016068E-3</v>
      </c>
    </row>
    <row r="26" spans="1:4">
      <c r="A26" s="17" t="s">
        <v>33</v>
      </c>
      <c r="B26" s="16">
        <v>0</v>
      </c>
      <c r="C26" s="16">
        <v>0</v>
      </c>
      <c r="D26" s="459">
        <v>0</v>
      </c>
    </row>
    <row r="27" spans="1:4">
      <c r="A27" s="17" t="s">
        <v>34</v>
      </c>
      <c r="B27" s="16">
        <v>0</v>
      </c>
      <c r="C27" s="16">
        <v>0</v>
      </c>
      <c r="D27" s="459">
        <v>0</v>
      </c>
    </row>
    <row r="28" spans="1:4">
      <c r="A28" s="17" t="s">
        <v>35</v>
      </c>
      <c r="B28" s="16">
        <v>178.77</v>
      </c>
      <c r="C28" s="16">
        <v>0.44</v>
      </c>
      <c r="D28" s="459">
        <v>4.1145162071354255E-2</v>
      </c>
    </row>
    <row r="29" spans="1:4">
      <c r="A29" s="17" t="s">
        <v>36</v>
      </c>
      <c r="B29" s="16">
        <v>0</v>
      </c>
      <c r="C29" s="16">
        <v>0</v>
      </c>
      <c r="D29" s="459">
        <v>0</v>
      </c>
    </row>
    <row r="30" spans="1:4">
      <c r="A30" s="17" t="s">
        <v>37</v>
      </c>
      <c r="B30" s="16">
        <v>0</v>
      </c>
      <c r="C30" s="16">
        <v>0</v>
      </c>
      <c r="D30" s="459">
        <v>0</v>
      </c>
    </row>
    <row r="31" spans="1:4">
      <c r="A31" s="17" t="s">
        <v>38</v>
      </c>
      <c r="B31" s="16">
        <v>0</v>
      </c>
      <c r="C31" s="16">
        <v>0</v>
      </c>
      <c r="D31" s="459">
        <v>0</v>
      </c>
    </row>
    <row r="32" spans="1:4">
      <c r="A32" s="23" t="s">
        <v>39</v>
      </c>
      <c r="B32" s="24">
        <v>339.72</v>
      </c>
      <c r="C32" s="24">
        <v>0.84</v>
      </c>
      <c r="D32" s="461">
        <v>7.8188926883036691E-2</v>
      </c>
    </row>
    <row r="33" spans="1:244" s="26" customFormat="1">
      <c r="A33" s="11" t="s">
        <v>40</v>
      </c>
      <c r="B33" s="3"/>
      <c r="C33" s="3"/>
      <c r="D33" s="3"/>
    </row>
    <row r="34" spans="1:244" s="26" customFormat="1">
      <c r="A34" s="17" t="s">
        <v>41</v>
      </c>
      <c r="B34" s="16">
        <v>99.726728321748723</v>
      </c>
      <c r="C34" s="16">
        <v>0.25</v>
      </c>
      <c r="D34" s="459">
        <v>2.2952801922270321E-2</v>
      </c>
    </row>
    <row r="35" spans="1:244" s="26" customFormat="1">
      <c r="A35" s="6" t="s">
        <v>42</v>
      </c>
      <c r="B35" s="16">
        <v>99.726728321748723</v>
      </c>
      <c r="C35" s="16">
        <v>0.25</v>
      </c>
      <c r="D35" s="459">
        <v>2.2952801922270321E-2</v>
      </c>
    </row>
    <row r="36" spans="1:244" s="27" customFormat="1">
      <c r="A36" s="252" t="s">
        <v>43</v>
      </c>
      <c r="B36" s="253">
        <v>4182.5067283217486</v>
      </c>
      <c r="C36" s="253">
        <v>10.27</v>
      </c>
      <c r="D36" s="460">
        <v>0.96263308833321026</v>
      </c>
    </row>
    <row r="37" spans="1:244" s="26" customFormat="1">
      <c r="A37" s="11" t="s">
        <v>44</v>
      </c>
      <c r="B37" s="3"/>
      <c r="C37" s="3"/>
      <c r="D37" s="3"/>
    </row>
    <row r="38" spans="1:244" s="26" customFormat="1">
      <c r="A38" s="6" t="s">
        <v>45</v>
      </c>
      <c r="B38" s="16">
        <v>50.4</v>
      </c>
      <c r="C38" s="16">
        <v>0.12</v>
      </c>
      <c r="D38" s="459">
        <v>1.159991144149608E-2</v>
      </c>
    </row>
    <row r="39" spans="1:244" s="26" customFormat="1">
      <c r="A39" s="6" t="s">
        <v>46</v>
      </c>
      <c r="B39" s="16">
        <v>0</v>
      </c>
      <c r="C39" s="16">
        <v>0</v>
      </c>
      <c r="D39" s="459">
        <v>0</v>
      </c>
    </row>
    <row r="40" spans="1:244" s="26" customFormat="1">
      <c r="A40" s="17" t="s">
        <v>47</v>
      </c>
      <c r="B40" s="16">
        <v>0</v>
      </c>
      <c r="C40" s="16">
        <v>0</v>
      </c>
      <c r="D40" s="459">
        <v>0</v>
      </c>
    </row>
    <row r="41" spans="1:244" s="26" customFormat="1">
      <c r="A41" s="17" t="s">
        <v>48</v>
      </c>
      <c r="B41" s="16">
        <v>0</v>
      </c>
      <c r="C41" s="16">
        <v>0</v>
      </c>
      <c r="D41" s="459">
        <v>0</v>
      </c>
    </row>
    <row r="42" spans="1:244" s="26" customFormat="1">
      <c r="A42" s="6" t="s">
        <v>354</v>
      </c>
      <c r="B42" s="16">
        <v>101.87402808931382</v>
      </c>
      <c r="C42" s="16">
        <v>0.25</v>
      </c>
      <c r="D42" s="459">
        <v>2.3447017936994535E-2</v>
      </c>
    </row>
    <row r="43" spans="1:244" s="26" customFormat="1">
      <c r="A43" s="23" t="s">
        <v>49</v>
      </c>
      <c r="B43" s="24">
        <v>152.27402808931382</v>
      </c>
      <c r="C43" s="24">
        <v>0.37</v>
      </c>
      <c r="D43" s="461">
        <v>1.159991144149608E-2</v>
      </c>
      <c r="E43" s="30"/>
      <c r="F43" s="28"/>
      <c r="G43" s="28"/>
      <c r="H43" s="390"/>
      <c r="I43" s="30"/>
      <c r="J43" s="28"/>
      <c r="K43" s="28"/>
      <c r="L43" s="390"/>
      <c r="M43" s="30"/>
      <c r="N43" s="28"/>
      <c r="O43" s="28"/>
      <c r="P43" s="390"/>
      <c r="Q43" s="30"/>
      <c r="R43" s="28"/>
      <c r="S43" s="28"/>
      <c r="T43" s="390"/>
      <c r="U43" s="30"/>
      <c r="V43" s="28"/>
      <c r="W43" s="28"/>
      <c r="X43" s="390"/>
      <c r="Y43" s="30"/>
      <c r="Z43" s="28"/>
      <c r="AA43" s="28"/>
      <c r="AB43" s="390"/>
      <c r="AC43" s="30"/>
      <c r="AD43" s="28"/>
      <c r="AE43" s="28"/>
      <c r="AF43" s="390"/>
      <c r="AG43" s="30"/>
      <c r="AH43" s="28"/>
      <c r="AI43" s="28"/>
      <c r="AJ43" s="390"/>
      <c r="AK43" s="30"/>
      <c r="AL43" s="28"/>
      <c r="AM43" s="28"/>
      <c r="AN43" s="390"/>
      <c r="AO43" s="30"/>
      <c r="AP43" s="28"/>
      <c r="AQ43" s="28"/>
      <c r="AR43" s="390"/>
      <c r="AS43" s="30"/>
      <c r="AT43" s="28"/>
      <c r="AU43" s="28"/>
      <c r="AV43" s="390"/>
      <c r="AW43" s="30"/>
      <c r="AX43" s="28"/>
      <c r="AY43" s="28"/>
      <c r="AZ43" s="390"/>
      <c r="BA43" s="30"/>
      <c r="BB43" s="28"/>
      <c r="BC43" s="28"/>
      <c r="BD43" s="390"/>
      <c r="BE43" s="30"/>
      <c r="BF43" s="28"/>
      <c r="BG43" s="28"/>
      <c r="BH43" s="390"/>
      <c r="BI43" s="30"/>
      <c r="BJ43" s="28"/>
      <c r="BK43" s="28"/>
      <c r="BL43" s="390"/>
      <c r="BM43" s="30"/>
      <c r="BN43" s="28"/>
      <c r="BO43" s="28"/>
      <c r="BP43" s="390"/>
      <c r="BQ43" s="30"/>
      <c r="BR43" s="28"/>
      <c r="BS43" s="28"/>
      <c r="BT43" s="390"/>
      <c r="BU43" s="30"/>
      <c r="BV43" s="28"/>
      <c r="BW43" s="28"/>
      <c r="BX43" s="390"/>
      <c r="BY43" s="30"/>
      <c r="BZ43" s="28"/>
      <c r="CA43" s="28"/>
      <c r="CB43" s="390"/>
      <c r="CC43" s="30"/>
      <c r="CD43" s="28"/>
      <c r="CE43" s="28"/>
      <c r="CF43" s="390"/>
      <c r="CG43" s="30"/>
      <c r="CH43" s="28"/>
      <c r="CI43" s="28"/>
      <c r="CJ43" s="390"/>
      <c r="CK43" s="30"/>
      <c r="CL43" s="28"/>
      <c r="CM43" s="28"/>
      <c r="CN43" s="390"/>
      <c r="CO43" s="30"/>
      <c r="CP43" s="28"/>
      <c r="CQ43" s="28"/>
      <c r="CR43" s="390"/>
      <c r="CS43" s="30"/>
      <c r="CT43" s="28"/>
      <c r="CU43" s="28"/>
      <c r="CV43" s="390"/>
      <c r="CW43" s="30"/>
      <c r="CX43" s="28"/>
      <c r="CY43" s="28"/>
      <c r="CZ43" s="390"/>
      <c r="DA43" s="30"/>
      <c r="DB43" s="28"/>
      <c r="DC43" s="28"/>
      <c r="DD43" s="390"/>
      <c r="DE43" s="30"/>
      <c r="DF43" s="28"/>
      <c r="DG43" s="28"/>
      <c r="DH43" s="390"/>
      <c r="DI43" s="30"/>
      <c r="DJ43" s="28"/>
      <c r="DK43" s="28"/>
      <c r="DL43" s="390"/>
      <c r="DM43" s="30"/>
      <c r="DN43" s="28"/>
      <c r="DO43" s="28"/>
      <c r="DP43" s="390"/>
      <c r="DQ43" s="30"/>
      <c r="DR43" s="28"/>
      <c r="DS43" s="28"/>
      <c r="DT43" s="390"/>
      <c r="DU43" s="30"/>
      <c r="DV43" s="28"/>
      <c r="DW43" s="28"/>
      <c r="DX43" s="390"/>
      <c r="DY43" s="30"/>
      <c r="DZ43" s="28"/>
      <c r="EA43" s="28"/>
      <c r="EB43" s="390"/>
      <c r="EC43" s="30"/>
      <c r="ED43" s="28"/>
      <c r="EE43" s="28"/>
      <c r="EF43" s="390"/>
      <c r="EG43" s="30"/>
      <c r="EH43" s="28"/>
      <c r="EI43" s="28"/>
      <c r="EJ43" s="390"/>
      <c r="EK43" s="30"/>
      <c r="EL43" s="28"/>
      <c r="EM43" s="28"/>
      <c r="EN43" s="390"/>
      <c r="EO43" s="30"/>
      <c r="EP43" s="28"/>
      <c r="EQ43" s="28"/>
      <c r="ER43" s="390"/>
      <c r="ES43" s="30"/>
      <c r="ET43" s="28"/>
      <c r="EU43" s="28"/>
      <c r="EV43" s="390"/>
      <c r="EW43" s="30"/>
      <c r="EX43" s="28"/>
      <c r="EY43" s="28"/>
      <c r="EZ43" s="390"/>
      <c r="FA43" s="30"/>
      <c r="FB43" s="28"/>
      <c r="FC43" s="28"/>
      <c r="FD43" s="390"/>
      <c r="FE43" s="30"/>
      <c r="FF43" s="28"/>
      <c r="FG43" s="28"/>
      <c r="FH43" s="390"/>
      <c r="FI43" s="30"/>
      <c r="FJ43" s="28"/>
      <c r="FK43" s="28"/>
      <c r="FL43" s="390"/>
      <c r="FM43" s="30"/>
      <c r="FN43" s="28"/>
      <c r="FO43" s="28"/>
      <c r="FP43" s="390"/>
      <c r="FQ43" s="30"/>
      <c r="FR43" s="28"/>
      <c r="FS43" s="28"/>
      <c r="FT43" s="390"/>
      <c r="FU43" s="30"/>
      <c r="FV43" s="28"/>
      <c r="FW43" s="28"/>
      <c r="FX43" s="390"/>
      <c r="FY43" s="30"/>
      <c r="FZ43" s="28"/>
      <c r="GA43" s="28"/>
      <c r="GB43" s="390"/>
      <c r="GC43" s="30"/>
      <c r="GD43" s="28"/>
      <c r="GE43" s="28"/>
      <c r="GF43" s="390"/>
      <c r="GG43" s="30"/>
      <c r="GH43" s="28"/>
      <c r="GI43" s="28"/>
      <c r="GJ43" s="390"/>
      <c r="GK43" s="30"/>
      <c r="GL43" s="28"/>
      <c r="GM43" s="28"/>
      <c r="GN43" s="390"/>
      <c r="GO43" s="30"/>
      <c r="GP43" s="28"/>
      <c r="GQ43" s="28"/>
      <c r="GR43" s="390"/>
      <c r="GS43" s="30"/>
      <c r="GT43" s="28"/>
      <c r="GU43" s="28"/>
      <c r="GV43" s="390"/>
      <c r="GW43" s="30"/>
      <c r="GX43" s="28"/>
      <c r="GY43" s="28"/>
      <c r="GZ43" s="390"/>
      <c r="HA43" s="30"/>
      <c r="HB43" s="28"/>
      <c r="HC43" s="28"/>
      <c r="HD43" s="390"/>
      <c r="HE43" s="30"/>
      <c r="HF43" s="28"/>
      <c r="HG43" s="28"/>
      <c r="HH43" s="390"/>
      <c r="HI43" s="30"/>
      <c r="HJ43" s="28"/>
      <c r="HK43" s="28"/>
      <c r="HL43" s="390"/>
      <c r="HM43" s="30"/>
      <c r="HN43" s="28"/>
      <c r="HO43" s="28"/>
      <c r="HP43" s="390"/>
      <c r="HQ43" s="30"/>
      <c r="HR43" s="28"/>
      <c r="HS43" s="28"/>
      <c r="HT43" s="390"/>
      <c r="HU43" s="30"/>
      <c r="HV43" s="28"/>
      <c r="HW43" s="28"/>
      <c r="HX43" s="390"/>
      <c r="HY43" s="30"/>
      <c r="HZ43" s="28"/>
      <c r="IA43" s="28"/>
      <c r="IB43" s="390"/>
      <c r="IC43" s="30"/>
      <c r="ID43" s="28"/>
      <c r="IE43" s="28"/>
      <c r="IF43" s="390"/>
      <c r="IG43" s="30"/>
      <c r="IH43" s="28"/>
      <c r="II43" s="28"/>
      <c r="IJ43" s="390"/>
    </row>
    <row r="44" spans="1:244" s="26" customFormat="1">
      <c r="A44" s="11" t="s">
        <v>50</v>
      </c>
      <c r="B44" s="3"/>
      <c r="C44" s="3"/>
      <c r="D44" s="3"/>
    </row>
    <row r="45" spans="1:244" s="26" customFormat="1">
      <c r="A45" s="17" t="s">
        <v>80</v>
      </c>
      <c r="B45" s="16">
        <v>0.63</v>
      </c>
      <c r="C45" s="16">
        <v>0</v>
      </c>
      <c r="D45" s="459">
        <v>1.44998893018701E-4</v>
      </c>
    </row>
    <row r="46" spans="1:244" s="26" customFormat="1">
      <c r="A46" s="17" t="s">
        <v>52</v>
      </c>
      <c r="B46" s="16">
        <v>0</v>
      </c>
      <c r="C46" s="16">
        <v>0</v>
      </c>
      <c r="D46" s="459">
        <v>0</v>
      </c>
    </row>
    <row r="47" spans="1:244" s="26" customFormat="1">
      <c r="A47" s="17" t="s">
        <v>53</v>
      </c>
      <c r="B47" s="16">
        <v>9.4499999999999993</v>
      </c>
      <c r="C47" s="16">
        <v>0.02</v>
      </c>
      <c r="D47" s="459">
        <v>2.174983395280515E-3</v>
      </c>
    </row>
    <row r="48" spans="1:244" s="26" customFormat="1">
      <c r="A48" s="23" t="s">
        <v>54</v>
      </c>
      <c r="B48" s="24">
        <v>10.08</v>
      </c>
      <c r="C48" s="24">
        <v>0.02</v>
      </c>
      <c r="D48" s="461">
        <v>2.319982288299216E-3</v>
      </c>
      <c r="E48" s="30"/>
      <c r="F48" s="28"/>
      <c r="G48" s="28"/>
      <c r="H48" s="390"/>
      <c r="I48" s="30"/>
      <c r="J48" s="28"/>
      <c r="K48" s="28"/>
      <c r="L48" s="390"/>
      <c r="M48" s="30"/>
      <c r="N48" s="28"/>
      <c r="O48" s="28"/>
      <c r="P48" s="390"/>
      <c r="Q48" s="30"/>
      <c r="R48" s="28"/>
      <c r="S48" s="28"/>
      <c r="T48" s="390"/>
      <c r="U48" s="30"/>
      <c r="V48" s="28"/>
      <c r="W48" s="28"/>
      <c r="X48" s="390"/>
      <c r="Y48" s="30"/>
      <c r="Z48" s="28"/>
      <c r="AA48" s="28"/>
      <c r="AB48" s="390"/>
      <c r="AC48" s="30"/>
      <c r="AD48" s="28"/>
      <c r="AE48" s="28"/>
      <c r="AF48" s="390"/>
      <c r="AG48" s="30"/>
      <c r="AH48" s="28"/>
      <c r="AI48" s="28"/>
      <c r="AJ48" s="390"/>
      <c r="AK48" s="30"/>
      <c r="AL48" s="28"/>
      <c r="AM48" s="28"/>
      <c r="AN48" s="390"/>
      <c r="AO48" s="30"/>
      <c r="AP48" s="28"/>
      <c r="AQ48" s="28"/>
      <c r="AR48" s="390"/>
      <c r="AS48" s="30"/>
      <c r="AT48" s="28"/>
      <c r="AU48" s="28"/>
      <c r="AV48" s="390"/>
      <c r="AW48" s="30"/>
      <c r="AX48" s="28"/>
      <c r="AY48" s="28"/>
      <c r="AZ48" s="390"/>
      <c r="BA48" s="30"/>
      <c r="BB48" s="28"/>
      <c r="BC48" s="28"/>
      <c r="BD48" s="390"/>
      <c r="BE48" s="30"/>
      <c r="BF48" s="28"/>
      <c r="BG48" s="28"/>
      <c r="BH48" s="390"/>
      <c r="BI48" s="30"/>
      <c r="BJ48" s="28"/>
      <c r="BK48" s="28"/>
      <c r="BL48" s="390"/>
      <c r="BM48" s="30"/>
      <c r="BN48" s="28"/>
      <c r="BO48" s="28"/>
      <c r="BP48" s="390"/>
      <c r="BQ48" s="30"/>
      <c r="BR48" s="28"/>
      <c r="BS48" s="28"/>
      <c r="BT48" s="390"/>
      <c r="BU48" s="30"/>
      <c r="BV48" s="28"/>
      <c r="BW48" s="28"/>
      <c r="BX48" s="390"/>
      <c r="BY48" s="30"/>
      <c r="BZ48" s="28"/>
      <c r="CA48" s="28"/>
      <c r="CB48" s="390"/>
      <c r="CC48" s="30"/>
      <c r="CD48" s="28"/>
      <c r="CE48" s="28"/>
      <c r="CF48" s="390"/>
      <c r="CG48" s="30"/>
      <c r="CH48" s="28"/>
      <c r="CI48" s="28"/>
      <c r="CJ48" s="390"/>
      <c r="CK48" s="30"/>
      <c r="CL48" s="28"/>
      <c r="CM48" s="28"/>
      <c r="CN48" s="390"/>
      <c r="CO48" s="30"/>
      <c r="CP48" s="28"/>
      <c r="CQ48" s="28"/>
      <c r="CR48" s="390"/>
      <c r="CS48" s="30"/>
      <c r="CT48" s="28"/>
      <c r="CU48" s="28"/>
      <c r="CV48" s="390"/>
      <c r="CW48" s="30"/>
      <c r="CX48" s="28"/>
      <c r="CY48" s="28"/>
      <c r="CZ48" s="390"/>
      <c r="DA48" s="30"/>
      <c r="DB48" s="28"/>
      <c r="DC48" s="28"/>
      <c r="DD48" s="390"/>
      <c r="DE48" s="30"/>
      <c r="DF48" s="28"/>
      <c r="DG48" s="28"/>
      <c r="DH48" s="390"/>
      <c r="DI48" s="30"/>
      <c r="DJ48" s="28"/>
      <c r="DK48" s="28"/>
      <c r="DL48" s="390"/>
      <c r="DM48" s="30"/>
      <c r="DN48" s="28"/>
      <c r="DO48" s="28"/>
      <c r="DP48" s="390"/>
      <c r="DQ48" s="30"/>
      <c r="DR48" s="28"/>
      <c r="DS48" s="28"/>
      <c r="DT48" s="390"/>
      <c r="DU48" s="30"/>
      <c r="DV48" s="28"/>
      <c r="DW48" s="28"/>
      <c r="DX48" s="390"/>
      <c r="DY48" s="30"/>
      <c r="DZ48" s="28"/>
      <c r="EA48" s="28"/>
      <c r="EB48" s="390"/>
      <c r="EC48" s="30"/>
      <c r="ED48" s="28"/>
      <c r="EE48" s="28"/>
      <c r="EF48" s="390"/>
      <c r="EG48" s="30"/>
      <c r="EH48" s="28"/>
      <c r="EI48" s="28"/>
      <c r="EJ48" s="390"/>
      <c r="EK48" s="30"/>
      <c r="EL48" s="28"/>
      <c r="EM48" s="28"/>
      <c r="EN48" s="390"/>
      <c r="EO48" s="30"/>
      <c r="EP48" s="28"/>
      <c r="EQ48" s="28"/>
      <c r="ER48" s="390"/>
      <c r="ES48" s="30"/>
      <c r="ET48" s="28"/>
      <c r="EU48" s="28"/>
      <c r="EV48" s="390"/>
      <c r="EW48" s="30"/>
      <c r="EX48" s="28"/>
      <c r="EY48" s="28"/>
      <c r="EZ48" s="390"/>
      <c r="FA48" s="30"/>
      <c r="FB48" s="28"/>
      <c r="FC48" s="28"/>
      <c r="FD48" s="390"/>
      <c r="FE48" s="30"/>
      <c r="FF48" s="28"/>
      <c r="FG48" s="28"/>
      <c r="FH48" s="390"/>
      <c r="FI48" s="30"/>
      <c r="FJ48" s="28"/>
      <c r="FK48" s="28"/>
      <c r="FL48" s="390"/>
      <c r="FM48" s="30"/>
      <c r="FN48" s="28"/>
      <c r="FO48" s="28"/>
      <c r="FP48" s="390"/>
      <c r="FQ48" s="30"/>
      <c r="FR48" s="28"/>
      <c r="FS48" s="28"/>
      <c r="FT48" s="390"/>
      <c r="FU48" s="30"/>
      <c r="FV48" s="28"/>
      <c r="FW48" s="28"/>
      <c r="FX48" s="390"/>
      <c r="FY48" s="30"/>
      <c r="FZ48" s="28"/>
      <c r="GA48" s="28"/>
      <c r="GB48" s="390"/>
      <c r="GC48" s="30"/>
      <c r="GD48" s="28"/>
      <c r="GE48" s="28"/>
      <c r="GF48" s="390"/>
      <c r="GG48" s="30"/>
      <c r="GH48" s="28"/>
      <c r="GI48" s="28"/>
      <c r="GJ48" s="390"/>
      <c r="GK48" s="30"/>
      <c r="GL48" s="28"/>
      <c r="GM48" s="28"/>
      <c r="GN48" s="390"/>
      <c r="GO48" s="30"/>
      <c r="GP48" s="28"/>
      <c r="GQ48" s="28"/>
      <c r="GR48" s="390"/>
      <c r="GS48" s="30"/>
      <c r="GT48" s="28"/>
      <c r="GU48" s="28"/>
      <c r="GV48" s="390"/>
      <c r="GW48" s="30"/>
      <c r="GX48" s="28"/>
      <c r="GY48" s="28"/>
      <c r="GZ48" s="390"/>
      <c r="HA48" s="30"/>
      <c r="HB48" s="28"/>
      <c r="HC48" s="28"/>
      <c r="HD48" s="390"/>
      <c r="HE48" s="30"/>
      <c r="HF48" s="28"/>
      <c r="HG48" s="28"/>
      <c r="HH48" s="390"/>
      <c r="HI48" s="30"/>
      <c r="HJ48" s="28"/>
      <c r="HK48" s="28"/>
      <c r="HL48" s="390"/>
      <c r="HM48" s="30"/>
      <c r="HN48" s="28"/>
      <c r="HO48" s="28"/>
      <c r="HP48" s="390"/>
      <c r="HQ48" s="30"/>
      <c r="HR48" s="28"/>
      <c r="HS48" s="28"/>
      <c r="HT48" s="390"/>
      <c r="HU48" s="30"/>
      <c r="HV48" s="28"/>
      <c r="HW48" s="28"/>
      <c r="HX48" s="390"/>
      <c r="HY48" s="30"/>
      <c r="HZ48" s="28"/>
      <c r="IA48" s="28"/>
      <c r="IB48" s="390"/>
      <c r="IC48" s="30"/>
      <c r="ID48" s="28"/>
      <c r="IE48" s="28"/>
      <c r="IF48" s="390"/>
      <c r="IG48" s="30"/>
      <c r="IH48" s="28"/>
      <c r="II48" s="28"/>
      <c r="IJ48" s="390"/>
    </row>
    <row r="49" spans="1:242" s="26" customFormat="1">
      <c r="A49" s="257" t="s">
        <v>55</v>
      </c>
      <c r="B49" s="258">
        <v>162.35402808931383</v>
      </c>
      <c r="C49" s="258">
        <v>0.39</v>
      </c>
      <c r="D49" s="462">
        <v>1.3919893729795296E-2</v>
      </c>
      <c r="E49" s="28"/>
      <c r="F49" s="28"/>
      <c r="G49" s="30"/>
      <c r="H49" s="28"/>
      <c r="I49" s="28"/>
      <c r="J49" s="28"/>
      <c r="K49" s="30"/>
      <c r="L49" s="28"/>
      <c r="M49" s="28"/>
      <c r="N49" s="28"/>
      <c r="O49" s="30"/>
      <c r="P49" s="28"/>
      <c r="Q49" s="28"/>
      <c r="R49" s="28"/>
      <c r="S49" s="30"/>
      <c r="T49" s="28"/>
      <c r="U49" s="28"/>
      <c r="V49" s="28"/>
      <c r="W49" s="30"/>
      <c r="X49" s="28"/>
      <c r="Y49" s="28"/>
      <c r="Z49" s="28"/>
      <c r="AA49" s="30"/>
      <c r="AB49" s="28"/>
      <c r="AC49" s="28"/>
      <c r="AD49" s="28"/>
      <c r="AE49" s="30"/>
      <c r="AF49" s="28"/>
      <c r="AG49" s="28"/>
      <c r="AH49" s="28"/>
      <c r="AI49" s="30"/>
      <c r="AJ49" s="28"/>
      <c r="AK49" s="28"/>
      <c r="AL49" s="28"/>
      <c r="AM49" s="30"/>
      <c r="AN49" s="28"/>
      <c r="AO49" s="28"/>
      <c r="AP49" s="28"/>
      <c r="AQ49" s="30"/>
      <c r="AR49" s="28"/>
      <c r="AS49" s="28"/>
      <c r="AT49" s="28"/>
      <c r="AU49" s="30"/>
      <c r="AV49" s="28"/>
      <c r="AW49" s="28"/>
      <c r="AX49" s="28"/>
      <c r="AY49" s="30"/>
      <c r="AZ49" s="28"/>
      <c r="BA49" s="28"/>
      <c r="BB49" s="28"/>
      <c r="BC49" s="30"/>
      <c r="BD49" s="28"/>
      <c r="BE49" s="28"/>
      <c r="BF49" s="28"/>
      <c r="BG49" s="30"/>
      <c r="BH49" s="28"/>
      <c r="BI49" s="28"/>
      <c r="BJ49" s="28"/>
      <c r="BK49" s="30"/>
      <c r="BL49" s="28"/>
      <c r="BM49" s="28"/>
      <c r="BN49" s="28"/>
      <c r="BO49" s="30"/>
      <c r="BP49" s="28"/>
      <c r="BQ49" s="28"/>
      <c r="BR49" s="28"/>
      <c r="BS49" s="30"/>
      <c r="BT49" s="28"/>
      <c r="BU49" s="28"/>
      <c r="BV49" s="28"/>
      <c r="BW49" s="30"/>
      <c r="BX49" s="28"/>
      <c r="BY49" s="28"/>
      <c r="BZ49" s="28"/>
      <c r="CA49" s="30"/>
      <c r="CB49" s="28"/>
      <c r="CC49" s="28"/>
      <c r="CD49" s="28"/>
      <c r="CE49" s="30"/>
      <c r="CF49" s="28"/>
      <c r="CG49" s="28"/>
      <c r="CH49" s="28"/>
      <c r="CI49" s="30"/>
      <c r="CJ49" s="28"/>
      <c r="CK49" s="28"/>
      <c r="CL49" s="28"/>
      <c r="CM49" s="30"/>
      <c r="CN49" s="28"/>
      <c r="CO49" s="28"/>
      <c r="CP49" s="28"/>
      <c r="CQ49" s="30"/>
      <c r="CR49" s="28"/>
      <c r="CS49" s="28"/>
      <c r="CT49" s="28"/>
      <c r="CU49" s="30"/>
      <c r="CV49" s="28"/>
      <c r="CW49" s="28"/>
      <c r="CX49" s="28"/>
      <c r="CY49" s="30"/>
      <c r="CZ49" s="28"/>
      <c r="DA49" s="28"/>
      <c r="DB49" s="28"/>
      <c r="DC49" s="30"/>
      <c r="DD49" s="28"/>
      <c r="DE49" s="28"/>
      <c r="DF49" s="28"/>
      <c r="DG49" s="30"/>
      <c r="DH49" s="28"/>
      <c r="DI49" s="28"/>
      <c r="DJ49" s="28"/>
      <c r="DK49" s="30"/>
      <c r="DL49" s="28"/>
      <c r="DM49" s="28"/>
      <c r="DN49" s="28"/>
      <c r="DO49" s="30"/>
      <c r="DP49" s="28"/>
      <c r="DQ49" s="28"/>
      <c r="DR49" s="28"/>
      <c r="DS49" s="30"/>
      <c r="DT49" s="28"/>
      <c r="DU49" s="28"/>
      <c r="DV49" s="28"/>
      <c r="DW49" s="30"/>
      <c r="DX49" s="28"/>
      <c r="DY49" s="28"/>
      <c r="DZ49" s="28"/>
      <c r="EA49" s="30"/>
      <c r="EB49" s="28"/>
      <c r="EC49" s="28"/>
      <c r="ED49" s="28"/>
      <c r="EE49" s="30"/>
      <c r="EF49" s="28"/>
      <c r="EG49" s="28"/>
      <c r="EH49" s="28"/>
      <c r="EI49" s="30"/>
      <c r="EJ49" s="28"/>
      <c r="EK49" s="28"/>
      <c r="EL49" s="28"/>
      <c r="EM49" s="30"/>
      <c r="EN49" s="28"/>
      <c r="EO49" s="28"/>
      <c r="EP49" s="28"/>
      <c r="EQ49" s="30"/>
      <c r="ER49" s="28"/>
      <c r="ES49" s="28"/>
      <c r="ET49" s="28"/>
      <c r="EU49" s="30"/>
      <c r="EV49" s="28"/>
      <c r="EW49" s="28"/>
      <c r="EX49" s="28"/>
      <c r="EY49" s="30"/>
      <c r="EZ49" s="28"/>
      <c r="FA49" s="28"/>
      <c r="FB49" s="28"/>
      <c r="FC49" s="30"/>
      <c r="FD49" s="28"/>
      <c r="FE49" s="28"/>
      <c r="FF49" s="28"/>
      <c r="FG49" s="30"/>
      <c r="FH49" s="28"/>
      <c r="FI49" s="28"/>
      <c r="FJ49" s="28"/>
      <c r="FK49" s="30"/>
      <c r="FL49" s="28"/>
      <c r="FM49" s="28"/>
      <c r="FN49" s="28"/>
      <c r="FO49" s="30"/>
      <c r="FP49" s="28"/>
      <c r="FQ49" s="28"/>
      <c r="FR49" s="28"/>
      <c r="FS49" s="30"/>
      <c r="FT49" s="28"/>
      <c r="FU49" s="28"/>
      <c r="FV49" s="28"/>
      <c r="FW49" s="30"/>
      <c r="FX49" s="28"/>
      <c r="FY49" s="28"/>
      <c r="FZ49" s="28"/>
      <c r="GA49" s="30"/>
      <c r="GB49" s="28"/>
      <c r="GC49" s="28"/>
      <c r="GD49" s="28"/>
      <c r="GE49" s="30"/>
      <c r="GF49" s="28"/>
      <c r="GG49" s="28"/>
      <c r="GH49" s="28"/>
      <c r="GI49" s="30"/>
      <c r="GJ49" s="28"/>
      <c r="GK49" s="28"/>
      <c r="GL49" s="28"/>
      <c r="GM49" s="30"/>
      <c r="GN49" s="28"/>
      <c r="GO49" s="28"/>
      <c r="GP49" s="28"/>
      <c r="GQ49" s="30"/>
      <c r="GR49" s="28"/>
      <c r="GS49" s="28"/>
      <c r="GT49" s="28"/>
      <c r="GU49" s="30"/>
      <c r="GV49" s="28"/>
      <c r="GW49" s="28"/>
      <c r="GX49" s="28"/>
      <c r="GY49" s="30"/>
      <c r="GZ49" s="28"/>
      <c r="HA49" s="28"/>
      <c r="HB49" s="28"/>
      <c r="HC49" s="30"/>
      <c r="HD49" s="28"/>
      <c r="HE49" s="28"/>
      <c r="HF49" s="28"/>
      <c r="HG49" s="30"/>
      <c r="HH49" s="28"/>
      <c r="HI49" s="28"/>
      <c r="HJ49" s="28"/>
      <c r="HK49" s="30"/>
      <c r="HL49" s="28"/>
      <c r="HM49" s="28"/>
      <c r="HN49" s="28"/>
      <c r="HO49" s="30"/>
      <c r="HP49" s="28"/>
      <c r="HQ49" s="28"/>
      <c r="HR49" s="28"/>
      <c r="HS49" s="30"/>
      <c r="HT49" s="28"/>
      <c r="HU49" s="28"/>
      <c r="HV49" s="28"/>
      <c r="HW49" s="30"/>
      <c r="HX49" s="28"/>
      <c r="HY49" s="28"/>
      <c r="HZ49" s="28"/>
      <c r="IA49" s="30"/>
      <c r="IB49" s="28"/>
      <c r="IC49" s="28"/>
      <c r="ID49" s="28"/>
      <c r="IE49" s="30"/>
      <c r="IF49" s="28"/>
      <c r="IG49" s="28"/>
      <c r="IH49" s="28"/>
    </row>
    <row r="50" spans="1:242" s="27" customFormat="1">
      <c r="A50" s="252" t="s">
        <v>56</v>
      </c>
      <c r="B50" s="253">
        <v>4344.8607564110625</v>
      </c>
      <c r="C50" s="253">
        <v>10.66</v>
      </c>
      <c r="D50" s="460">
        <v>0.97655298206300556</v>
      </c>
    </row>
    <row r="51" spans="1:242" s="27" customFormat="1" ht="13.5" thickBot="1">
      <c r="A51" s="34"/>
      <c r="B51" s="35"/>
      <c r="C51" s="35"/>
      <c r="D51" s="463"/>
    </row>
    <row r="52" spans="1:242" s="26" customFormat="1" ht="13.5" thickBot="1">
      <c r="A52" s="37" t="s">
        <v>57</v>
      </c>
      <c r="B52" s="38">
        <v>2458.66</v>
      </c>
      <c r="C52" s="38">
        <v>6.03</v>
      </c>
      <c r="D52" s="464">
        <v>1</v>
      </c>
    </row>
    <row r="53" spans="1:242" s="26" customFormat="1">
      <c r="A53" s="40" t="s">
        <v>58</v>
      </c>
      <c r="B53" s="41">
        <v>74.64</v>
      </c>
      <c r="C53" s="41">
        <v>0.2</v>
      </c>
      <c r="D53" s="465">
        <v>3.0357999886116829E-2</v>
      </c>
    </row>
    <row r="54" spans="1:242" s="26" customFormat="1">
      <c r="A54" s="23" t="s">
        <v>59</v>
      </c>
      <c r="B54" s="24">
        <v>109.02</v>
      </c>
      <c r="C54" s="24">
        <v>0.27</v>
      </c>
      <c r="D54" s="461">
        <v>4.4341226521763887E-2</v>
      </c>
      <c r="E54" s="28"/>
      <c r="F54" s="28"/>
      <c r="G54" s="390"/>
      <c r="H54" s="30"/>
      <c r="I54" s="28"/>
      <c r="J54" s="28"/>
      <c r="K54" s="390"/>
      <c r="L54" s="30"/>
      <c r="M54" s="28"/>
      <c r="N54" s="28"/>
      <c r="O54" s="390"/>
      <c r="P54" s="30"/>
      <c r="Q54" s="28"/>
      <c r="R54" s="28"/>
      <c r="S54" s="390"/>
      <c r="T54" s="30"/>
      <c r="U54" s="28"/>
      <c r="V54" s="28"/>
      <c r="W54" s="390"/>
      <c r="X54" s="30"/>
      <c r="Y54" s="28"/>
      <c r="Z54" s="28"/>
      <c r="AA54" s="390"/>
      <c r="AB54" s="30"/>
      <c r="AC54" s="28"/>
      <c r="AD54" s="28"/>
      <c r="AE54" s="390"/>
      <c r="AF54" s="30"/>
      <c r="AG54" s="28"/>
      <c r="AH54" s="28"/>
      <c r="AI54" s="390"/>
      <c r="AJ54" s="30"/>
      <c r="AK54" s="28"/>
      <c r="AL54" s="28"/>
      <c r="AM54" s="390"/>
      <c r="AN54" s="30"/>
      <c r="AO54" s="28"/>
      <c r="AP54" s="28"/>
      <c r="AQ54" s="390"/>
      <c r="AR54" s="30"/>
      <c r="AS54" s="28"/>
      <c r="AT54" s="28"/>
      <c r="AU54" s="390"/>
      <c r="AV54" s="30"/>
      <c r="AW54" s="28"/>
      <c r="AX54" s="28"/>
      <c r="AY54" s="390"/>
      <c r="AZ54" s="30"/>
      <c r="BA54" s="28"/>
      <c r="BB54" s="28"/>
      <c r="BC54" s="390"/>
      <c r="BD54" s="30"/>
      <c r="BE54" s="28"/>
      <c r="BF54" s="28"/>
      <c r="BG54" s="390"/>
      <c r="BH54" s="30"/>
      <c r="BI54" s="28"/>
      <c r="BJ54" s="28"/>
      <c r="BK54" s="390"/>
      <c r="BL54" s="30"/>
      <c r="BM54" s="28"/>
      <c r="BN54" s="28"/>
      <c r="BO54" s="390"/>
      <c r="BP54" s="30"/>
      <c r="BQ54" s="28"/>
      <c r="BR54" s="28"/>
      <c r="BS54" s="390"/>
      <c r="BT54" s="30"/>
      <c r="BU54" s="28"/>
      <c r="BV54" s="28"/>
      <c r="BW54" s="390"/>
      <c r="BX54" s="30"/>
      <c r="BY54" s="28"/>
      <c r="BZ54" s="28"/>
      <c r="CA54" s="390"/>
      <c r="CB54" s="30"/>
      <c r="CC54" s="28"/>
      <c r="CD54" s="28"/>
      <c r="CE54" s="390"/>
      <c r="CF54" s="30"/>
      <c r="CG54" s="28"/>
      <c r="CH54" s="28"/>
      <c r="CI54" s="390"/>
      <c r="CJ54" s="30"/>
      <c r="CK54" s="28"/>
      <c r="CL54" s="28"/>
      <c r="CM54" s="390"/>
      <c r="CN54" s="30"/>
      <c r="CO54" s="28"/>
      <c r="CP54" s="28"/>
      <c r="CQ54" s="390"/>
      <c r="CR54" s="30"/>
      <c r="CS54" s="28"/>
      <c r="CT54" s="28"/>
      <c r="CU54" s="390"/>
      <c r="CV54" s="30"/>
      <c r="CW54" s="28"/>
      <c r="CX54" s="28"/>
      <c r="CY54" s="390"/>
      <c r="CZ54" s="30"/>
      <c r="DA54" s="28"/>
      <c r="DB54" s="28"/>
      <c r="DC54" s="390"/>
      <c r="DD54" s="30"/>
      <c r="DE54" s="28"/>
      <c r="DF54" s="28"/>
      <c r="DG54" s="390"/>
      <c r="DH54" s="30"/>
      <c r="DI54" s="28"/>
      <c r="DJ54" s="28"/>
      <c r="DK54" s="390"/>
      <c r="DL54" s="30"/>
      <c r="DM54" s="28"/>
      <c r="DN54" s="28"/>
      <c r="DO54" s="390"/>
      <c r="DP54" s="30"/>
      <c r="DQ54" s="28"/>
      <c r="DR54" s="28"/>
      <c r="DS54" s="390"/>
      <c r="DT54" s="30"/>
      <c r="DU54" s="28"/>
      <c r="DV54" s="28"/>
      <c r="DW54" s="390"/>
      <c r="DX54" s="30"/>
      <c r="DY54" s="28"/>
      <c r="DZ54" s="28"/>
      <c r="EA54" s="390"/>
      <c r="EB54" s="30"/>
      <c r="EC54" s="28"/>
      <c r="ED54" s="28"/>
      <c r="EE54" s="390"/>
      <c r="EF54" s="30"/>
      <c r="EG54" s="28"/>
      <c r="EH54" s="28"/>
      <c r="EI54" s="390"/>
      <c r="EJ54" s="30"/>
      <c r="EK54" s="28"/>
      <c r="EL54" s="28"/>
      <c r="EM54" s="390"/>
      <c r="EN54" s="30"/>
      <c r="EO54" s="28"/>
      <c r="EP54" s="28"/>
      <c r="EQ54" s="390"/>
      <c r="ER54" s="30"/>
      <c r="ES54" s="28"/>
      <c r="ET54" s="28"/>
      <c r="EU54" s="390"/>
      <c r="EV54" s="30"/>
      <c r="EW54" s="28"/>
      <c r="EX54" s="28"/>
      <c r="EY54" s="390"/>
      <c r="EZ54" s="30"/>
      <c r="FA54" s="28"/>
      <c r="FB54" s="28"/>
      <c r="FC54" s="390"/>
      <c r="FD54" s="30"/>
      <c r="FE54" s="28"/>
      <c r="FF54" s="28"/>
      <c r="FG54" s="390"/>
      <c r="FH54" s="30"/>
      <c r="FI54" s="28"/>
      <c r="FJ54" s="28"/>
      <c r="FK54" s="390"/>
      <c r="FL54" s="30"/>
      <c r="FM54" s="28"/>
      <c r="FN54" s="28"/>
      <c r="FO54" s="390"/>
      <c r="FP54" s="30"/>
      <c r="FQ54" s="28"/>
      <c r="FR54" s="28"/>
      <c r="FS54" s="390"/>
      <c r="FT54" s="30"/>
      <c r="FU54" s="28"/>
      <c r="FV54" s="28"/>
      <c r="FW54" s="390"/>
      <c r="FX54" s="30"/>
      <c r="FY54" s="28"/>
      <c r="FZ54" s="28"/>
      <c r="GA54" s="390"/>
      <c r="GB54" s="30"/>
      <c r="GC54" s="28"/>
      <c r="GD54" s="28"/>
      <c r="GE54" s="390"/>
      <c r="GF54" s="30"/>
      <c r="GG54" s="28"/>
      <c r="GH54" s="28"/>
      <c r="GI54" s="390"/>
      <c r="GJ54" s="30"/>
      <c r="GK54" s="28"/>
      <c r="GL54" s="28"/>
      <c r="GM54" s="390"/>
      <c r="GN54" s="30"/>
      <c r="GO54" s="28"/>
      <c r="GP54" s="28"/>
      <c r="GQ54" s="390"/>
      <c r="GR54" s="30"/>
      <c r="GS54" s="28"/>
      <c r="GT54" s="28"/>
      <c r="GU54" s="390"/>
      <c r="GV54" s="30"/>
      <c r="GW54" s="28"/>
      <c r="GX54" s="28"/>
      <c r="GY54" s="390"/>
      <c r="GZ54" s="30"/>
      <c r="HA54" s="28"/>
      <c r="HB54" s="28"/>
      <c r="HC54" s="390"/>
      <c r="HD54" s="30"/>
      <c r="HE54" s="28"/>
      <c r="HF54" s="28"/>
      <c r="HG54" s="390"/>
      <c r="HH54" s="30"/>
      <c r="HI54" s="28"/>
      <c r="HJ54" s="28"/>
      <c r="HK54" s="390"/>
      <c r="HL54" s="30"/>
      <c r="HM54" s="28"/>
      <c r="HN54" s="28"/>
      <c r="HO54" s="390"/>
      <c r="HP54" s="30"/>
      <c r="HQ54" s="28"/>
      <c r="HR54" s="28"/>
      <c r="HS54" s="390"/>
      <c r="HT54" s="30"/>
      <c r="HU54" s="28"/>
      <c r="HV54" s="28"/>
      <c r="HW54" s="390"/>
      <c r="HX54" s="30"/>
      <c r="HY54" s="28"/>
      <c r="HZ54" s="28"/>
      <c r="IA54" s="390"/>
      <c r="IB54" s="30"/>
      <c r="IC54" s="28"/>
      <c r="ID54" s="28"/>
      <c r="IE54" s="390"/>
    </row>
    <row r="55" spans="1:242" s="43" customFormat="1">
      <c r="A55" s="23" t="s">
        <v>60</v>
      </c>
      <c r="B55" s="24">
        <v>2275</v>
      </c>
      <c r="C55" s="24">
        <v>5.56</v>
      </c>
      <c r="D55" s="461">
        <v>0.92530077359211937</v>
      </c>
    </row>
    <row r="56" spans="1:242" ht="13.5" thickBot="1">
      <c r="A56" s="44" t="s">
        <v>19</v>
      </c>
      <c r="B56" s="45">
        <v>0</v>
      </c>
      <c r="C56" s="45">
        <v>0</v>
      </c>
      <c r="D56" s="466">
        <v>0</v>
      </c>
    </row>
    <row r="57" spans="1:242">
      <c r="A57" s="47" t="s">
        <v>61</v>
      </c>
      <c r="D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84</v>
      </c>
      <c r="B2" s="2"/>
      <c r="C2" s="2"/>
      <c r="D2" s="2"/>
    </row>
    <row r="3" spans="1:4">
      <c r="A3" s="1" t="s">
        <v>309</v>
      </c>
      <c r="B3" s="2"/>
      <c r="C3" s="2"/>
      <c r="D3" s="2"/>
    </row>
    <row r="4" spans="1:4">
      <c r="A4" s="1" t="s">
        <v>86</v>
      </c>
      <c r="B4" s="2"/>
      <c r="C4" s="2"/>
      <c r="D4" s="2"/>
    </row>
    <row r="5" spans="1:4" ht="13.5" thickBot="1">
      <c r="A5" s="4" t="s">
        <v>5</v>
      </c>
      <c r="B5" s="5">
        <v>9000</v>
      </c>
      <c r="C5" s="6" t="s">
        <v>6</v>
      </c>
    </row>
    <row r="6" spans="1:4">
      <c r="A6" s="7"/>
      <c r="B6" s="8" t="s">
        <v>7</v>
      </c>
      <c r="C6" s="49">
        <v>41395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  <c r="D9" s="467"/>
    </row>
    <row r="10" spans="1:4">
      <c r="A10" s="17" t="s">
        <v>16</v>
      </c>
      <c r="B10" s="368">
        <v>0</v>
      </c>
      <c r="C10" s="368">
        <v>0</v>
      </c>
      <c r="D10" s="468">
        <v>0</v>
      </c>
    </row>
    <row r="11" spans="1:4">
      <c r="A11" s="17" t="s">
        <v>17</v>
      </c>
      <c r="B11" s="369">
        <v>0</v>
      </c>
      <c r="C11" s="369">
        <v>0</v>
      </c>
      <c r="D11" s="468">
        <v>0</v>
      </c>
    </row>
    <row r="12" spans="1:4">
      <c r="A12" s="17" t="s">
        <v>18</v>
      </c>
      <c r="B12" s="368">
        <v>0</v>
      </c>
      <c r="C12" s="368">
        <v>0</v>
      </c>
      <c r="D12" s="468">
        <v>0</v>
      </c>
    </row>
    <row r="13" spans="1:4">
      <c r="A13" s="17" t="s">
        <v>19</v>
      </c>
      <c r="B13" s="368">
        <v>0</v>
      </c>
      <c r="C13" s="368">
        <v>0</v>
      </c>
      <c r="D13" s="468">
        <v>0</v>
      </c>
    </row>
    <row r="14" spans="1:4">
      <c r="A14" s="17" t="s">
        <v>20</v>
      </c>
      <c r="B14" s="368">
        <v>0</v>
      </c>
      <c r="C14" s="368">
        <v>0</v>
      </c>
      <c r="D14" s="468">
        <v>0</v>
      </c>
    </row>
    <row r="15" spans="1:4">
      <c r="A15" s="6" t="s">
        <v>21</v>
      </c>
      <c r="B15" s="368">
        <v>2501.3000000000002</v>
      </c>
      <c r="C15" s="368">
        <v>6.11</v>
      </c>
      <c r="D15" s="468">
        <v>0.53222892496948049</v>
      </c>
    </row>
    <row r="16" spans="1:4">
      <c r="A16" s="6" t="s">
        <v>22</v>
      </c>
      <c r="B16" s="368">
        <v>81.36</v>
      </c>
      <c r="C16" s="368">
        <v>0.2</v>
      </c>
      <c r="D16" s="468">
        <v>1.7311855969102841E-2</v>
      </c>
    </row>
    <row r="17" spans="1:4">
      <c r="A17" s="6" t="s">
        <v>23</v>
      </c>
      <c r="B17" s="368">
        <v>0</v>
      </c>
      <c r="C17" s="368">
        <v>0</v>
      </c>
      <c r="D17" s="468">
        <v>0</v>
      </c>
    </row>
    <row r="18" spans="1:4">
      <c r="A18" s="6" t="s">
        <v>24</v>
      </c>
      <c r="B18" s="368">
        <v>1309</v>
      </c>
      <c r="C18" s="368">
        <v>3.2</v>
      </c>
      <c r="D18" s="468">
        <v>0.27853022939473471</v>
      </c>
    </row>
    <row r="19" spans="1:4">
      <c r="A19" s="6" t="s">
        <v>25</v>
      </c>
      <c r="B19" s="368">
        <v>56</v>
      </c>
      <c r="C19" s="368">
        <v>0.14000000000000001</v>
      </c>
      <c r="D19" s="468">
        <v>1.191573173881218E-2</v>
      </c>
    </row>
    <row r="20" spans="1:4">
      <c r="A20" s="6" t="s">
        <v>26</v>
      </c>
      <c r="B20" s="368">
        <v>119.15</v>
      </c>
      <c r="C20" s="368">
        <v>0.28999999999999998</v>
      </c>
      <c r="D20" s="468">
        <v>2.5352847083561988E-2</v>
      </c>
    </row>
    <row r="21" spans="1:4">
      <c r="A21" s="6" t="s">
        <v>78</v>
      </c>
      <c r="B21" s="368">
        <v>24</v>
      </c>
      <c r="C21" s="368">
        <v>0.06</v>
      </c>
      <c r="D21" s="468">
        <v>5.1067421737766485E-3</v>
      </c>
    </row>
    <row r="22" spans="1:4">
      <c r="A22" s="252" t="s">
        <v>29</v>
      </c>
      <c r="B22" s="370">
        <v>4090.81</v>
      </c>
      <c r="C22" s="370">
        <v>10</v>
      </c>
      <c r="D22" s="469">
        <v>0.8704463313294688</v>
      </c>
    </row>
    <row r="23" spans="1:4">
      <c r="A23" s="22" t="s">
        <v>30</v>
      </c>
      <c r="B23" s="369"/>
      <c r="C23" s="369"/>
      <c r="D23" s="467"/>
    </row>
    <row r="24" spans="1:4">
      <c r="A24" s="17" t="s">
        <v>31</v>
      </c>
      <c r="B24" s="368">
        <v>163.63</v>
      </c>
      <c r="C24" s="368">
        <v>0.4</v>
      </c>
      <c r="D24" s="468">
        <v>3.4817342578961373E-2</v>
      </c>
    </row>
    <row r="25" spans="1:4">
      <c r="A25" s="17" t="s">
        <v>32</v>
      </c>
      <c r="B25" s="368">
        <v>12.27</v>
      </c>
      <c r="C25" s="368">
        <v>0.03</v>
      </c>
      <c r="D25" s="468">
        <v>2.6108219363433116E-3</v>
      </c>
    </row>
    <row r="26" spans="1:4">
      <c r="A26" s="17" t="s">
        <v>33</v>
      </c>
      <c r="B26" s="368">
        <v>0</v>
      </c>
      <c r="C26" s="368">
        <v>0</v>
      </c>
      <c r="D26" s="468">
        <v>0</v>
      </c>
    </row>
    <row r="27" spans="1:4">
      <c r="A27" s="17" t="s">
        <v>34</v>
      </c>
      <c r="B27" s="368">
        <v>0</v>
      </c>
      <c r="C27" s="368">
        <v>0</v>
      </c>
      <c r="D27" s="468">
        <v>0</v>
      </c>
    </row>
    <row r="28" spans="1:4">
      <c r="A28" s="17" t="s">
        <v>35</v>
      </c>
      <c r="B28" s="368">
        <v>178.77</v>
      </c>
      <c r="C28" s="368">
        <v>0.44</v>
      </c>
      <c r="D28" s="468">
        <v>3.8038845766918815E-2</v>
      </c>
    </row>
    <row r="29" spans="1:4">
      <c r="A29" s="17" t="s">
        <v>36</v>
      </c>
      <c r="B29" s="368">
        <v>0</v>
      </c>
      <c r="C29" s="368">
        <v>0</v>
      </c>
      <c r="D29" s="468">
        <v>0</v>
      </c>
    </row>
    <row r="30" spans="1:4">
      <c r="A30" s="17" t="s">
        <v>37</v>
      </c>
      <c r="B30" s="368">
        <v>0</v>
      </c>
      <c r="C30" s="368">
        <v>0</v>
      </c>
      <c r="D30" s="468">
        <v>0</v>
      </c>
    </row>
    <row r="31" spans="1:4">
      <c r="A31" s="17" t="s">
        <v>38</v>
      </c>
      <c r="B31" s="368">
        <v>0</v>
      </c>
      <c r="C31" s="368">
        <v>0</v>
      </c>
      <c r="D31" s="468">
        <v>0</v>
      </c>
    </row>
    <row r="32" spans="1:4">
      <c r="A32" s="23" t="s">
        <v>39</v>
      </c>
      <c r="B32" s="371">
        <v>354.67</v>
      </c>
      <c r="C32" s="371">
        <v>0.87</v>
      </c>
      <c r="D32" s="470">
        <v>7.5467010282223496E-2</v>
      </c>
    </row>
    <row r="33" spans="1:244" s="26" customFormat="1">
      <c r="A33" s="11" t="s">
        <v>40</v>
      </c>
      <c r="B33" s="369"/>
      <c r="C33" s="369"/>
      <c r="D33" s="467"/>
    </row>
    <row r="34" spans="1:244" s="26" customFormat="1">
      <c r="A34" s="17" t="s">
        <v>41</v>
      </c>
      <c r="B34" s="368">
        <v>91.835386051286534</v>
      </c>
      <c r="C34" s="368">
        <v>0.23</v>
      </c>
      <c r="D34" s="468">
        <v>1.9540818291381865E-2</v>
      </c>
    </row>
    <row r="35" spans="1:244" s="26" customFormat="1">
      <c r="A35" s="6" t="s">
        <v>42</v>
      </c>
      <c r="B35" s="368">
        <v>91.835386051286534</v>
      </c>
      <c r="C35" s="368">
        <v>0.23</v>
      </c>
      <c r="D35" s="468">
        <v>1.9540818291381865E-2</v>
      </c>
    </row>
    <row r="36" spans="1:244" s="27" customFormat="1">
      <c r="A36" s="252" t="s">
        <v>43</v>
      </c>
      <c r="B36" s="370">
        <v>4537.3153860512866</v>
      </c>
      <c r="C36" s="370">
        <v>11.1</v>
      </c>
      <c r="D36" s="469">
        <v>0.96545415990307415</v>
      </c>
    </row>
    <row r="37" spans="1:244" s="26" customFormat="1">
      <c r="A37" s="11" t="s">
        <v>44</v>
      </c>
      <c r="B37" s="369"/>
      <c r="C37" s="369"/>
      <c r="D37" s="467"/>
    </row>
    <row r="38" spans="1:244" s="26" customFormat="1">
      <c r="A38" s="6" t="s">
        <v>45</v>
      </c>
      <c r="B38" s="368">
        <v>50.4</v>
      </c>
      <c r="C38" s="368">
        <v>0.12</v>
      </c>
      <c r="D38" s="468">
        <v>1.0724158564930962E-2</v>
      </c>
    </row>
    <row r="39" spans="1:244" s="26" customFormat="1">
      <c r="A39" s="6" t="s">
        <v>46</v>
      </c>
      <c r="B39" s="368">
        <v>0</v>
      </c>
      <c r="C39" s="368">
        <v>0</v>
      </c>
      <c r="D39" s="468">
        <v>0</v>
      </c>
    </row>
    <row r="40" spans="1:244" s="26" customFormat="1">
      <c r="A40" s="17" t="s">
        <v>47</v>
      </c>
      <c r="B40" s="368">
        <v>0</v>
      </c>
      <c r="C40" s="368">
        <v>0</v>
      </c>
      <c r="D40" s="468">
        <v>0</v>
      </c>
    </row>
    <row r="41" spans="1:244" s="26" customFormat="1">
      <c r="A41" s="17" t="s">
        <v>48</v>
      </c>
      <c r="B41" s="368">
        <v>0</v>
      </c>
      <c r="C41" s="368">
        <v>0</v>
      </c>
      <c r="D41" s="468">
        <v>0</v>
      </c>
    </row>
    <row r="42" spans="1:244" s="26" customFormat="1">
      <c r="A42" s="6" t="s">
        <v>354</v>
      </c>
      <c r="B42" s="368">
        <v>101.87402808931382</v>
      </c>
      <c r="C42" s="368">
        <v>0.25</v>
      </c>
      <c r="D42" s="468">
        <v>2.1676849819008578E-2</v>
      </c>
    </row>
    <row r="43" spans="1:244" s="26" customFormat="1">
      <c r="A43" s="23" t="s">
        <v>49</v>
      </c>
      <c r="B43" s="371">
        <v>152.27402808931382</v>
      </c>
      <c r="C43" s="371">
        <v>0.37</v>
      </c>
      <c r="D43" s="470">
        <v>1.0724158564930962E-2</v>
      </c>
      <c r="E43" s="30"/>
      <c r="F43" s="28"/>
      <c r="G43" s="28"/>
      <c r="H43" s="390"/>
      <c r="I43" s="30"/>
      <c r="J43" s="28"/>
      <c r="K43" s="28"/>
      <c r="L43" s="390"/>
      <c r="M43" s="30"/>
      <c r="N43" s="28"/>
      <c r="O43" s="28"/>
      <c r="P43" s="390"/>
      <c r="Q43" s="30"/>
      <c r="R43" s="28"/>
      <c r="S43" s="28"/>
      <c r="T43" s="390"/>
      <c r="U43" s="30"/>
      <c r="V43" s="28"/>
      <c r="W43" s="28"/>
      <c r="X43" s="390"/>
      <c r="Y43" s="30"/>
      <c r="Z43" s="28"/>
      <c r="AA43" s="28"/>
      <c r="AB43" s="390"/>
      <c r="AC43" s="30"/>
      <c r="AD43" s="28"/>
      <c r="AE43" s="28"/>
      <c r="AF43" s="390"/>
      <c r="AG43" s="30"/>
      <c r="AH43" s="28"/>
      <c r="AI43" s="28"/>
      <c r="AJ43" s="390"/>
      <c r="AK43" s="30"/>
      <c r="AL43" s="28"/>
      <c r="AM43" s="28"/>
      <c r="AN43" s="390"/>
      <c r="AO43" s="30"/>
      <c r="AP43" s="28"/>
      <c r="AQ43" s="28"/>
      <c r="AR43" s="390"/>
      <c r="AS43" s="30"/>
      <c r="AT43" s="28"/>
      <c r="AU43" s="28"/>
      <c r="AV43" s="390"/>
      <c r="AW43" s="30"/>
      <c r="AX43" s="28"/>
      <c r="AY43" s="28"/>
      <c r="AZ43" s="390"/>
      <c r="BA43" s="30"/>
      <c r="BB43" s="28"/>
      <c r="BC43" s="28"/>
      <c r="BD43" s="390"/>
      <c r="BE43" s="30"/>
      <c r="BF43" s="28"/>
      <c r="BG43" s="28"/>
      <c r="BH43" s="390"/>
      <c r="BI43" s="30"/>
      <c r="BJ43" s="28"/>
      <c r="BK43" s="28"/>
      <c r="BL43" s="390"/>
      <c r="BM43" s="30"/>
      <c r="BN43" s="28"/>
      <c r="BO43" s="28"/>
      <c r="BP43" s="390"/>
      <c r="BQ43" s="30"/>
      <c r="BR43" s="28"/>
      <c r="BS43" s="28"/>
      <c r="BT43" s="390"/>
      <c r="BU43" s="30"/>
      <c r="BV43" s="28"/>
      <c r="BW43" s="28"/>
      <c r="BX43" s="390"/>
      <c r="BY43" s="30"/>
      <c r="BZ43" s="28"/>
      <c r="CA43" s="28"/>
      <c r="CB43" s="390"/>
      <c r="CC43" s="30"/>
      <c r="CD43" s="28"/>
      <c r="CE43" s="28"/>
      <c r="CF43" s="390"/>
      <c r="CG43" s="30"/>
      <c r="CH43" s="28"/>
      <c r="CI43" s="28"/>
      <c r="CJ43" s="390"/>
      <c r="CK43" s="30"/>
      <c r="CL43" s="28"/>
      <c r="CM43" s="28"/>
      <c r="CN43" s="390"/>
      <c r="CO43" s="30"/>
      <c r="CP43" s="28"/>
      <c r="CQ43" s="28"/>
      <c r="CR43" s="390"/>
      <c r="CS43" s="30"/>
      <c r="CT43" s="28"/>
      <c r="CU43" s="28"/>
      <c r="CV43" s="390"/>
      <c r="CW43" s="30"/>
      <c r="CX43" s="28"/>
      <c r="CY43" s="28"/>
      <c r="CZ43" s="390"/>
      <c r="DA43" s="30"/>
      <c r="DB43" s="28"/>
      <c r="DC43" s="28"/>
      <c r="DD43" s="390"/>
      <c r="DE43" s="30"/>
      <c r="DF43" s="28"/>
      <c r="DG43" s="28"/>
      <c r="DH43" s="390"/>
      <c r="DI43" s="30"/>
      <c r="DJ43" s="28"/>
      <c r="DK43" s="28"/>
      <c r="DL43" s="390"/>
      <c r="DM43" s="30"/>
      <c r="DN43" s="28"/>
      <c r="DO43" s="28"/>
      <c r="DP43" s="390"/>
      <c r="DQ43" s="30"/>
      <c r="DR43" s="28"/>
      <c r="DS43" s="28"/>
      <c r="DT43" s="390"/>
      <c r="DU43" s="30"/>
      <c r="DV43" s="28"/>
      <c r="DW43" s="28"/>
      <c r="DX43" s="390"/>
      <c r="DY43" s="30"/>
      <c r="DZ43" s="28"/>
      <c r="EA43" s="28"/>
      <c r="EB43" s="390"/>
      <c r="EC43" s="30"/>
      <c r="ED43" s="28"/>
      <c r="EE43" s="28"/>
      <c r="EF43" s="390"/>
      <c r="EG43" s="30"/>
      <c r="EH43" s="28"/>
      <c r="EI43" s="28"/>
      <c r="EJ43" s="390"/>
      <c r="EK43" s="30"/>
      <c r="EL43" s="28"/>
      <c r="EM43" s="28"/>
      <c r="EN43" s="390"/>
      <c r="EO43" s="30"/>
      <c r="EP43" s="28"/>
      <c r="EQ43" s="28"/>
      <c r="ER43" s="390"/>
      <c r="ES43" s="30"/>
      <c r="ET43" s="28"/>
      <c r="EU43" s="28"/>
      <c r="EV43" s="390"/>
      <c r="EW43" s="30"/>
      <c r="EX43" s="28"/>
      <c r="EY43" s="28"/>
      <c r="EZ43" s="390"/>
      <c r="FA43" s="30"/>
      <c r="FB43" s="28"/>
      <c r="FC43" s="28"/>
      <c r="FD43" s="390"/>
      <c r="FE43" s="30"/>
      <c r="FF43" s="28"/>
      <c r="FG43" s="28"/>
      <c r="FH43" s="390"/>
      <c r="FI43" s="30"/>
      <c r="FJ43" s="28"/>
      <c r="FK43" s="28"/>
      <c r="FL43" s="390"/>
      <c r="FM43" s="30"/>
      <c r="FN43" s="28"/>
      <c r="FO43" s="28"/>
      <c r="FP43" s="390"/>
      <c r="FQ43" s="30"/>
      <c r="FR43" s="28"/>
      <c r="FS43" s="28"/>
      <c r="FT43" s="390"/>
      <c r="FU43" s="30"/>
      <c r="FV43" s="28"/>
      <c r="FW43" s="28"/>
      <c r="FX43" s="390"/>
      <c r="FY43" s="30"/>
      <c r="FZ43" s="28"/>
      <c r="GA43" s="28"/>
      <c r="GB43" s="390"/>
      <c r="GC43" s="30"/>
      <c r="GD43" s="28"/>
      <c r="GE43" s="28"/>
      <c r="GF43" s="390"/>
      <c r="GG43" s="30"/>
      <c r="GH43" s="28"/>
      <c r="GI43" s="28"/>
      <c r="GJ43" s="390"/>
      <c r="GK43" s="30"/>
      <c r="GL43" s="28"/>
      <c r="GM43" s="28"/>
      <c r="GN43" s="390"/>
      <c r="GO43" s="30"/>
      <c r="GP43" s="28"/>
      <c r="GQ43" s="28"/>
      <c r="GR43" s="390"/>
      <c r="GS43" s="30"/>
      <c r="GT43" s="28"/>
      <c r="GU43" s="28"/>
      <c r="GV43" s="390"/>
      <c r="GW43" s="30"/>
      <c r="GX43" s="28"/>
      <c r="GY43" s="28"/>
      <c r="GZ43" s="390"/>
      <c r="HA43" s="30"/>
      <c r="HB43" s="28"/>
      <c r="HC43" s="28"/>
      <c r="HD43" s="390"/>
      <c r="HE43" s="30"/>
      <c r="HF43" s="28"/>
      <c r="HG43" s="28"/>
      <c r="HH43" s="390"/>
      <c r="HI43" s="30"/>
      <c r="HJ43" s="28"/>
      <c r="HK43" s="28"/>
      <c r="HL43" s="390"/>
      <c r="HM43" s="30"/>
      <c r="HN43" s="28"/>
      <c r="HO43" s="28"/>
      <c r="HP43" s="390"/>
      <c r="HQ43" s="30"/>
      <c r="HR43" s="28"/>
      <c r="HS43" s="28"/>
      <c r="HT43" s="390"/>
      <c r="HU43" s="30"/>
      <c r="HV43" s="28"/>
      <c r="HW43" s="28"/>
      <c r="HX43" s="390"/>
      <c r="HY43" s="30"/>
      <c r="HZ43" s="28"/>
      <c r="IA43" s="28"/>
      <c r="IB43" s="390"/>
      <c r="IC43" s="30"/>
      <c r="ID43" s="28"/>
      <c r="IE43" s="28"/>
      <c r="IF43" s="390"/>
      <c r="IG43" s="30"/>
      <c r="IH43" s="28"/>
      <c r="II43" s="28"/>
      <c r="IJ43" s="390"/>
    </row>
    <row r="44" spans="1:244" s="26" customFormat="1">
      <c r="A44" s="11" t="s">
        <v>50</v>
      </c>
      <c r="B44" s="369"/>
      <c r="C44" s="369"/>
      <c r="D44" s="467"/>
    </row>
    <row r="45" spans="1:244" s="26" customFormat="1">
      <c r="A45" s="17" t="s">
        <v>80</v>
      </c>
      <c r="B45" s="368">
        <v>0.63</v>
      </c>
      <c r="C45" s="368">
        <v>0</v>
      </c>
      <c r="D45" s="468">
        <v>1.3405198206163703E-4</v>
      </c>
    </row>
    <row r="46" spans="1:244" s="26" customFormat="1">
      <c r="A46" s="17" t="s">
        <v>52</v>
      </c>
      <c r="B46" s="368">
        <v>0</v>
      </c>
      <c r="C46" s="368">
        <v>0</v>
      </c>
      <c r="D46" s="468">
        <v>0</v>
      </c>
    </row>
    <row r="47" spans="1:244" s="26" customFormat="1">
      <c r="A47" s="17" t="s">
        <v>53</v>
      </c>
      <c r="B47" s="368">
        <v>9.4499999999999993</v>
      </c>
      <c r="C47" s="368">
        <v>0.02</v>
      </c>
      <c r="D47" s="468">
        <v>2.0107797309245551E-3</v>
      </c>
    </row>
    <row r="48" spans="1:244" s="26" customFormat="1">
      <c r="A48" s="23" t="s">
        <v>54</v>
      </c>
      <c r="B48" s="371">
        <v>10.08</v>
      </c>
      <c r="C48" s="371">
        <v>0.02</v>
      </c>
      <c r="D48" s="470">
        <v>2.144831712986192E-3</v>
      </c>
      <c r="E48" s="30"/>
      <c r="F48" s="28"/>
      <c r="G48" s="28"/>
      <c r="H48" s="390"/>
      <c r="I48" s="30"/>
      <c r="J48" s="28"/>
      <c r="K48" s="28"/>
      <c r="L48" s="390"/>
      <c r="M48" s="30"/>
      <c r="N48" s="28"/>
      <c r="O48" s="28"/>
      <c r="P48" s="390"/>
      <c r="Q48" s="30"/>
      <c r="R48" s="28"/>
      <c r="S48" s="28"/>
      <c r="T48" s="390"/>
      <c r="U48" s="30"/>
      <c r="V48" s="28"/>
      <c r="W48" s="28"/>
      <c r="X48" s="390"/>
      <c r="Y48" s="30"/>
      <c r="Z48" s="28"/>
      <c r="AA48" s="28"/>
      <c r="AB48" s="390"/>
      <c r="AC48" s="30"/>
      <c r="AD48" s="28"/>
      <c r="AE48" s="28"/>
      <c r="AF48" s="390"/>
      <c r="AG48" s="30"/>
      <c r="AH48" s="28"/>
      <c r="AI48" s="28"/>
      <c r="AJ48" s="390"/>
      <c r="AK48" s="30"/>
      <c r="AL48" s="28"/>
      <c r="AM48" s="28"/>
      <c r="AN48" s="390"/>
      <c r="AO48" s="30"/>
      <c r="AP48" s="28"/>
      <c r="AQ48" s="28"/>
      <c r="AR48" s="390"/>
      <c r="AS48" s="30"/>
      <c r="AT48" s="28"/>
      <c r="AU48" s="28"/>
      <c r="AV48" s="390"/>
      <c r="AW48" s="30"/>
      <c r="AX48" s="28"/>
      <c r="AY48" s="28"/>
      <c r="AZ48" s="390"/>
      <c r="BA48" s="30"/>
      <c r="BB48" s="28"/>
      <c r="BC48" s="28"/>
      <c r="BD48" s="390"/>
      <c r="BE48" s="30"/>
      <c r="BF48" s="28"/>
      <c r="BG48" s="28"/>
      <c r="BH48" s="390"/>
      <c r="BI48" s="30"/>
      <c r="BJ48" s="28"/>
      <c r="BK48" s="28"/>
      <c r="BL48" s="390"/>
      <c r="BM48" s="30"/>
      <c r="BN48" s="28"/>
      <c r="BO48" s="28"/>
      <c r="BP48" s="390"/>
      <c r="BQ48" s="30"/>
      <c r="BR48" s="28"/>
      <c r="BS48" s="28"/>
      <c r="BT48" s="390"/>
      <c r="BU48" s="30"/>
      <c r="BV48" s="28"/>
      <c r="BW48" s="28"/>
      <c r="BX48" s="390"/>
      <c r="BY48" s="30"/>
      <c r="BZ48" s="28"/>
      <c r="CA48" s="28"/>
      <c r="CB48" s="390"/>
      <c r="CC48" s="30"/>
      <c r="CD48" s="28"/>
      <c r="CE48" s="28"/>
      <c r="CF48" s="390"/>
      <c r="CG48" s="30"/>
      <c r="CH48" s="28"/>
      <c r="CI48" s="28"/>
      <c r="CJ48" s="390"/>
      <c r="CK48" s="30"/>
      <c r="CL48" s="28"/>
      <c r="CM48" s="28"/>
      <c r="CN48" s="390"/>
      <c r="CO48" s="30"/>
      <c r="CP48" s="28"/>
      <c r="CQ48" s="28"/>
      <c r="CR48" s="390"/>
      <c r="CS48" s="30"/>
      <c r="CT48" s="28"/>
      <c r="CU48" s="28"/>
      <c r="CV48" s="390"/>
      <c r="CW48" s="30"/>
      <c r="CX48" s="28"/>
      <c r="CY48" s="28"/>
      <c r="CZ48" s="390"/>
      <c r="DA48" s="30"/>
      <c r="DB48" s="28"/>
      <c r="DC48" s="28"/>
      <c r="DD48" s="390"/>
      <c r="DE48" s="30"/>
      <c r="DF48" s="28"/>
      <c r="DG48" s="28"/>
      <c r="DH48" s="390"/>
      <c r="DI48" s="30"/>
      <c r="DJ48" s="28"/>
      <c r="DK48" s="28"/>
      <c r="DL48" s="390"/>
      <c r="DM48" s="30"/>
      <c r="DN48" s="28"/>
      <c r="DO48" s="28"/>
      <c r="DP48" s="390"/>
      <c r="DQ48" s="30"/>
      <c r="DR48" s="28"/>
      <c r="DS48" s="28"/>
      <c r="DT48" s="390"/>
      <c r="DU48" s="30"/>
      <c r="DV48" s="28"/>
      <c r="DW48" s="28"/>
      <c r="DX48" s="390"/>
      <c r="DY48" s="30"/>
      <c r="DZ48" s="28"/>
      <c r="EA48" s="28"/>
      <c r="EB48" s="390"/>
      <c r="EC48" s="30"/>
      <c r="ED48" s="28"/>
      <c r="EE48" s="28"/>
      <c r="EF48" s="390"/>
      <c r="EG48" s="30"/>
      <c r="EH48" s="28"/>
      <c r="EI48" s="28"/>
      <c r="EJ48" s="390"/>
      <c r="EK48" s="30"/>
      <c r="EL48" s="28"/>
      <c r="EM48" s="28"/>
      <c r="EN48" s="390"/>
      <c r="EO48" s="30"/>
      <c r="EP48" s="28"/>
      <c r="EQ48" s="28"/>
      <c r="ER48" s="390"/>
      <c r="ES48" s="30"/>
      <c r="ET48" s="28"/>
      <c r="EU48" s="28"/>
      <c r="EV48" s="390"/>
      <c r="EW48" s="30"/>
      <c r="EX48" s="28"/>
      <c r="EY48" s="28"/>
      <c r="EZ48" s="390"/>
      <c r="FA48" s="30"/>
      <c r="FB48" s="28"/>
      <c r="FC48" s="28"/>
      <c r="FD48" s="390"/>
      <c r="FE48" s="30"/>
      <c r="FF48" s="28"/>
      <c r="FG48" s="28"/>
      <c r="FH48" s="390"/>
      <c r="FI48" s="30"/>
      <c r="FJ48" s="28"/>
      <c r="FK48" s="28"/>
      <c r="FL48" s="390"/>
      <c r="FM48" s="30"/>
      <c r="FN48" s="28"/>
      <c r="FO48" s="28"/>
      <c r="FP48" s="390"/>
      <c r="FQ48" s="30"/>
      <c r="FR48" s="28"/>
      <c r="FS48" s="28"/>
      <c r="FT48" s="390"/>
      <c r="FU48" s="30"/>
      <c r="FV48" s="28"/>
      <c r="FW48" s="28"/>
      <c r="FX48" s="390"/>
      <c r="FY48" s="30"/>
      <c r="FZ48" s="28"/>
      <c r="GA48" s="28"/>
      <c r="GB48" s="390"/>
      <c r="GC48" s="30"/>
      <c r="GD48" s="28"/>
      <c r="GE48" s="28"/>
      <c r="GF48" s="390"/>
      <c r="GG48" s="30"/>
      <c r="GH48" s="28"/>
      <c r="GI48" s="28"/>
      <c r="GJ48" s="390"/>
      <c r="GK48" s="30"/>
      <c r="GL48" s="28"/>
      <c r="GM48" s="28"/>
      <c r="GN48" s="390"/>
      <c r="GO48" s="30"/>
      <c r="GP48" s="28"/>
      <c r="GQ48" s="28"/>
      <c r="GR48" s="390"/>
      <c r="GS48" s="30"/>
      <c r="GT48" s="28"/>
      <c r="GU48" s="28"/>
      <c r="GV48" s="390"/>
      <c r="GW48" s="30"/>
      <c r="GX48" s="28"/>
      <c r="GY48" s="28"/>
      <c r="GZ48" s="390"/>
      <c r="HA48" s="30"/>
      <c r="HB48" s="28"/>
      <c r="HC48" s="28"/>
      <c r="HD48" s="390"/>
      <c r="HE48" s="30"/>
      <c r="HF48" s="28"/>
      <c r="HG48" s="28"/>
      <c r="HH48" s="390"/>
      <c r="HI48" s="30"/>
      <c r="HJ48" s="28"/>
      <c r="HK48" s="28"/>
      <c r="HL48" s="390"/>
      <c r="HM48" s="30"/>
      <c r="HN48" s="28"/>
      <c r="HO48" s="28"/>
      <c r="HP48" s="390"/>
      <c r="HQ48" s="30"/>
      <c r="HR48" s="28"/>
      <c r="HS48" s="28"/>
      <c r="HT48" s="390"/>
      <c r="HU48" s="30"/>
      <c r="HV48" s="28"/>
      <c r="HW48" s="28"/>
      <c r="HX48" s="390"/>
      <c r="HY48" s="30"/>
      <c r="HZ48" s="28"/>
      <c r="IA48" s="28"/>
      <c r="IB48" s="390"/>
      <c r="IC48" s="30"/>
      <c r="ID48" s="28"/>
      <c r="IE48" s="28"/>
      <c r="IF48" s="390"/>
      <c r="IG48" s="30"/>
      <c r="IH48" s="28"/>
      <c r="II48" s="28"/>
      <c r="IJ48" s="390"/>
    </row>
    <row r="49" spans="1:242" s="26" customFormat="1">
      <c r="A49" s="257" t="s">
        <v>55</v>
      </c>
      <c r="B49" s="372">
        <v>162.35402808931383</v>
      </c>
      <c r="C49" s="372">
        <v>0.39</v>
      </c>
      <c r="D49" s="471">
        <v>1.2868990277917155E-2</v>
      </c>
      <c r="E49" s="28"/>
      <c r="F49" s="28"/>
      <c r="G49" s="30"/>
      <c r="H49" s="28"/>
      <c r="I49" s="28"/>
      <c r="J49" s="28"/>
      <c r="K49" s="30"/>
      <c r="L49" s="28"/>
      <c r="M49" s="28"/>
      <c r="N49" s="28"/>
      <c r="O49" s="30"/>
      <c r="P49" s="28"/>
      <c r="Q49" s="28"/>
      <c r="R49" s="28"/>
      <c r="S49" s="30"/>
      <c r="T49" s="28"/>
      <c r="U49" s="28"/>
      <c r="V49" s="28"/>
      <c r="W49" s="30"/>
      <c r="X49" s="28"/>
      <c r="Y49" s="28"/>
      <c r="Z49" s="28"/>
      <c r="AA49" s="30"/>
      <c r="AB49" s="28"/>
      <c r="AC49" s="28"/>
      <c r="AD49" s="28"/>
      <c r="AE49" s="30"/>
      <c r="AF49" s="28"/>
      <c r="AG49" s="28"/>
      <c r="AH49" s="28"/>
      <c r="AI49" s="30"/>
      <c r="AJ49" s="28"/>
      <c r="AK49" s="28"/>
      <c r="AL49" s="28"/>
      <c r="AM49" s="30"/>
      <c r="AN49" s="28"/>
      <c r="AO49" s="28"/>
      <c r="AP49" s="28"/>
      <c r="AQ49" s="30"/>
      <c r="AR49" s="28"/>
      <c r="AS49" s="28"/>
      <c r="AT49" s="28"/>
      <c r="AU49" s="30"/>
      <c r="AV49" s="28"/>
      <c r="AW49" s="28"/>
      <c r="AX49" s="28"/>
      <c r="AY49" s="30"/>
      <c r="AZ49" s="28"/>
      <c r="BA49" s="28"/>
      <c r="BB49" s="28"/>
      <c r="BC49" s="30"/>
      <c r="BD49" s="28"/>
      <c r="BE49" s="28"/>
      <c r="BF49" s="28"/>
      <c r="BG49" s="30"/>
      <c r="BH49" s="28"/>
      <c r="BI49" s="28"/>
      <c r="BJ49" s="28"/>
      <c r="BK49" s="30"/>
      <c r="BL49" s="28"/>
      <c r="BM49" s="28"/>
      <c r="BN49" s="28"/>
      <c r="BO49" s="30"/>
      <c r="BP49" s="28"/>
      <c r="BQ49" s="28"/>
      <c r="BR49" s="28"/>
      <c r="BS49" s="30"/>
      <c r="BT49" s="28"/>
      <c r="BU49" s="28"/>
      <c r="BV49" s="28"/>
      <c r="BW49" s="30"/>
      <c r="BX49" s="28"/>
      <c r="BY49" s="28"/>
      <c r="BZ49" s="28"/>
      <c r="CA49" s="30"/>
      <c r="CB49" s="28"/>
      <c r="CC49" s="28"/>
      <c r="CD49" s="28"/>
      <c r="CE49" s="30"/>
      <c r="CF49" s="28"/>
      <c r="CG49" s="28"/>
      <c r="CH49" s="28"/>
      <c r="CI49" s="30"/>
      <c r="CJ49" s="28"/>
      <c r="CK49" s="28"/>
      <c r="CL49" s="28"/>
      <c r="CM49" s="30"/>
      <c r="CN49" s="28"/>
      <c r="CO49" s="28"/>
      <c r="CP49" s="28"/>
      <c r="CQ49" s="30"/>
      <c r="CR49" s="28"/>
      <c r="CS49" s="28"/>
      <c r="CT49" s="28"/>
      <c r="CU49" s="30"/>
      <c r="CV49" s="28"/>
      <c r="CW49" s="28"/>
      <c r="CX49" s="28"/>
      <c r="CY49" s="30"/>
      <c r="CZ49" s="28"/>
      <c r="DA49" s="28"/>
      <c r="DB49" s="28"/>
      <c r="DC49" s="30"/>
      <c r="DD49" s="28"/>
      <c r="DE49" s="28"/>
      <c r="DF49" s="28"/>
      <c r="DG49" s="30"/>
      <c r="DH49" s="28"/>
      <c r="DI49" s="28"/>
      <c r="DJ49" s="28"/>
      <c r="DK49" s="30"/>
      <c r="DL49" s="28"/>
      <c r="DM49" s="28"/>
      <c r="DN49" s="28"/>
      <c r="DO49" s="30"/>
      <c r="DP49" s="28"/>
      <c r="DQ49" s="28"/>
      <c r="DR49" s="28"/>
      <c r="DS49" s="30"/>
      <c r="DT49" s="28"/>
      <c r="DU49" s="28"/>
      <c r="DV49" s="28"/>
      <c r="DW49" s="30"/>
      <c r="DX49" s="28"/>
      <c r="DY49" s="28"/>
      <c r="DZ49" s="28"/>
      <c r="EA49" s="30"/>
      <c r="EB49" s="28"/>
      <c r="EC49" s="28"/>
      <c r="ED49" s="28"/>
      <c r="EE49" s="30"/>
      <c r="EF49" s="28"/>
      <c r="EG49" s="28"/>
      <c r="EH49" s="28"/>
      <c r="EI49" s="30"/>
      <c r="EJ49" s="28"/>
      <c r="EK49" s="28"/>
      <c r="EL49" s="28"/>
      <c r="EM49" s="30"/>
      <c r="EN49" s="28"/>
      <c r="EO49" s="28"/>
      <c r="EP49" s="28"/>
      <c r="EQ49" s="30"/>
      <c r="ER49" s="28"/>
      <c r="ES49" s="28"/>
      <c r="ET49" s="28"/>
      <c r="EU49" s="30"/>
      <c r="EV49" s="28"/>
      <c r="EW49" s="28"/>
      <c r="EX49" s="28"/>
      <c r="EY49" s="30"/>
      <c r="EZ49" s="28"/>
      <c r="FA49" s="28"/>
      <c r="FB49" s="28"/>
      <c r="FC49" s="30"/>
      <c r="FD49" s="28"/>
      <c r="FE49" s="28"/>
      <c r="FF49" s="28"/>
      <c r="FG49" s="30"/>
      <c r="FH49" s="28"/>
      <c r="FI49" s="28"/>
      <c r="FJ49" s="28"/>
      <c r="FK49" s="30"/>
      <c r="FL49" s="28"/>
      <c r="FM49" s="28"/>
      <c r="FN49" s="28"/>
      <c r="FO49" s="30"/>
      <c r="FP49" s="28"/>
      <c r="FQ49" s="28"/>
      <c r="FR49" s="28"/>
      <c r="FS49" s="30"/>
      <c r="FT49" s="28"/>
      <c r="FU49" s="28"/>
      <c r="FV49" s="28"/>
      <c r="FW49" s="30"/>
      <c r="FX49" s="28"/>
      <c r="FY49" s="28"/>
      <c r="FZ49" s="28"/>
      <c r="GA49" s="30"/>
      <c r="GB49" s="28"/>
      <c r="GC49" s="28"/>
      <c r="GD49" s="28"/>
      <c r="GE49" s="30"/>
      <c r="GF49" s="28"/>
      <c r="GG49" s="28"/>
      <c r="GH49" s="28"/>
      <c r="GI49" s="30"/>
      <c r="GJ49" s="28"/>
      <c r="GK49" s="28"/>
      <c r="GL49" s="28"/>
      <c r="GM49" s="30"/>
      <c r="GN49" s="28"/>
      <c r="GO49" s="28"/>
      <c r="GP49" s="28"/>
      <c r="GQ49" s="30"/>
      <c r="GR49" s="28"/>
      <c r="GS49" s="28"/>
      <c r="GT49" s="28"/>
      <c r="GU49" s="30"/>
      <c r="GV49" s="28"/>
      <c r="GW49" s="28"/>
      <c r="GX49" s="28"/>
      <c r="GY49" s="30"/>
      <c r="GZ49" s="28"/>
      <c r="HA49" s="28"/>
      <c r="HB49" s="28"/>
      <c r="HC49" s="30"/>
      <c r="HD49" s="28"/>
      <c r="HE49" s="28"/>
      <c r="HF49" s="28"/>
      <c r="HG49" s="30"/>
      <c r="HH49" s="28"/>
      <c r="HI49" s="28"/>
      <c r="HJ49" s="28"/>
      <c r="HK49" s="30"/>
      <c r="HL49" s="28"/>
      <c r="HM49" s="28"/>
      <c r="HN49" s="28"/>
      <c r="HO49" s="30"/>
      <c r="HP49" s="28"/>
      <c r="HQ49" s="28"/>
      <c r="HR49" s="28"/>
      <c r="HS49" s="30"/>
      <c r="HT49" s="28"/>
      <c r="HU49" s="28"/>
      <c r="HV49" s="28"/>
      <c r="HW49" s="30"/>
      <c r="HX49" s="28"/>
      <c r="HY49" s="28"/>
      <c r="HZ49" s="28"/>
      <c r="IA49" s="30"/>
      <c r="IB49" s="28"/>
      <c r="IC49" s="28"/>
      <c r="ID49" s="28"/>
      <c r="IE49" s="30"/>
      <c r="IF49" s="28"/>
      <c r="IG49" s="28"/>
      <c r="IH49" s="28"/>
    </row>
    <row r="50" spans="1:242" s="27" customFormat="1">
      <c r="A50" s="252" t="s">
        <v>56</v>
      </c>
      <c r="B50" s="370">
        <v>4699.6694141406006</v>
      </c>
      <c r="C50" s="370">
        <v>11.49</v>
      </c>
      <c r="D50" s="469">
        <v>0.97832315018099125</v>
      </c>
    </row>
    <row r="51" spans="1:242" s="27" customFormat="1" ht="13.5" thickBot="1">
      <c r="A51" s="34"/>
      <c r="B51" s="374"/>
      <c r="C51" s="374"/>
      <c r="D51" s="472"/>
    </row>
    <row r="52" spans="1:242" s="26" customFormat="1" ht="13.5" thickBot="1">
      <c r="A52" s="37" t="s">
        <v>57</v>
      </c>
      <c r="B52" s="375">
        <v>2701.81</v>
      </c>
      <c r="C52" s="375">
        <v>6.6</v>
      </c>
      <c r="D52" s="473">
        <v>1</v>
      </c>
    </row>
    <row r="53" spans="1:242" s="26" customFormat="1">
      <c r="A53" s="40" t="s">
        <v>58</v>
      </c>
      <c r="B53" s="376">
        <v>81.36</v>
      </c>
      <c r="C53" s="376">
        <v>0.2</v>
      </c>
      <c r="D53" s="474">
        <v>3.0113146372246748E-2</v>
      </c>
    </row>
    <row r="54" spans="1:242" s="26" customFormat="1">
      <c r="A54" s="23" t="s">
        <v>59</v>
      </c>
      <c r="B54" s="371">
        <v>119.15</v>
      </c>
      <c r="C54" s="371">
        <v>0.28999999999999998</v>
      </c>
      <c r="D54" s="470">
        <v>4.4100066251882994E-2</v>
      </c>
      <c r="E54" s="28"/>
      <c r="F54" s="28"/>
      <c r="G54" s="390"/>
      <c r="H54" s="30"/>
      <c r="I54" s="28"/>
      <c r="J54" s="28"/>
      <c r="K54" s="390"/>
      <c r="L54" s="30"/>
      <c r="M54" s="28"/>
      <c r="N54" s="28"/>
      <c r="O54" s="390"/>
      <c r="P54" s="30"/>
      <c r="Q54" s="28"/>
      <c r="R54" s="28"/>
      <c r="S54" s="390"/>
      <c r="T54" s="30"/>
      <c r="U54" s="28"/>
      <c r="V54" s="28"/>
      <c r="W54" s="390"/>
      <c r="X54" s="30"/>
      <c r="Y54" s="28"/>
      <c r="Z54" s="28"/>
      <c r="AA54" s="390"/>
      <c r="AB54" s="30"/>
      <c r="AC54" s="28"/>
      <c r="AD54" s="28"/>
      <c r="AE54" s="390"/>
      <c r="AF54" s="30"/>
      <c r="AG54" s="28"/>
      <c r="AH54" s="28"/>
      <c r="AI54" s="390"/>
      <c r="AJ54" s="30"/>
      <c r="AK54" s="28"/>
      <c r="AL54" s="28"/>
      <c r="AM54" s="390"/>
      <c r="AN54" s="30"/>
      <c r="AO54" s="28"/>
      <c r="AP54" s="28"/>
      <c r="AQ54" s="390"/>
      <c r="AR54" s="30"/>
      <c r="AS54" s="28"/>
      <c r="AT54" s="28"/>
      <c r="AU54" s="390"/>
      <c r="AV54" s="30"/>
      <c r="AW54" s="28"/>
      <c r="AX54" s="28"/>
      <c r="AY54" s="390"/>
      <c r="AZ54" s="30"/>
      <c r="BA54" s="28"/>
      <c r="BB54" s="28"/>
      <c r="BC54" s="390"/>
      <c r="BD54" s="30"/>
      <c r="BE54" s="28"/>
      <c r="BF54" s="28"/>
      <c r="BG54" s="390"/>
      <c r="BH54" s="30"/>
      <c r="BI54" s="28"/>
      <c r="BJ54" s="28"/>
      <c r="BK54" s="390"/>
      <c r="BL54" s="30"/>
      <c r="BM54" s="28"/>
      <c r="BN54" s="28"/>
      <c r="BO54" s="390"/>
      <c r="BP54" s="30"/>
      <c r="BQ54" s="28"/>
      <c r="BR54" s="28"/>
      <c r="BS54" s="390"/>
      <c r="BT54" s="30"/>
      <c r="BU54" s="28"/>
      <c r="BV54" s="28"/>
      <c r="BW54" s="390"/>
      <c r="BX54" s="30"/>
      <c r="BY54" s="28"/>
      <c r="BZ54" s="28"/>
      <c r="CA54" s="390"/>
      <c r="CB54" s="30"/>
      <c r="CC54" s="28"/>
      <c r="CD54" s="28"/>
      <c r="CE54" s="390"/>
      <c r="CF54" s="30"/>
      <c r="CG54" s="28"/>
      <c r="CH54" s="28"/>
      <c r="CI54" s="390"/>
      <c r="CJ54" s="30"/>
      <c r="CK54" s="28"/>
      <c r="CL54" s="28"/>
      <c r="CM54" s="390"/>
      <c r="CN54" s="30"/>
      <c r="CO54" s="28"/>
      <c r="CP54" s="28"/>
      <c r="CQ54" s="390"/>
      <c r="CR54" s="30"/>
      <c r="CS54" s="28"/>
      <c r="CT54" s="28"/>
      <c r="CU54" s="390"/>
      <c r="CV54" s="30"/>
      <c r="CW54" s="28"/>
      <c r="CX54" s="28"/>
      <c r="CY54" s="390"/>
      <c r="CZ54" s="30"/>
      <c r="DA54" s="28"/>
      <c r="DB54" s="28"/>
      <c r="DC54" s="390"/>
      <c r="DD54" s="30"/>
      <c r="DE54" s="28"/>
      <c r="DF54" s="28"/>
      <c r="DG54" s="390"/>
      <c r="DH54" s="30"/>
      <c r="DI54" s="28"/>
      <c r="DJ54" s="28"/>
      <c r="DK54" s="390"/>
      <c r="DL54" s="30"/>
      <c r="DM54" s="28"/>
      <c r="DN54" s="28"/>
      <c r="DO54" s="390"/>
      <c r="DP54" s="30"/>
      <c r="DQ54" s="28"/>
      <c r="DR54" s="28"/>
      <c r="DS54" s="390"/>
      <c r="DT54" s="30"/>
      <c r="DU54" s="28"/>
      <c r="DV54" s="28"/>
      <c r="DW54" s="390"/>
      <c r="DX54" s="30"/>
      <c r="DY54" s="28"/>
      <c r="DZ54" s="28"/>
      <c r="EA54" s="390"/>
      <c r="EB54" s="30"/>
      <c r="EC54" s="28"/>
      <c r="ED54" s="28"/>
      <c r="EE54" s="390"/>
      <c r="EF54" s="30"/>
      <c r="EG54" s="28"/>
      <c r="EH54" s="28"/>
      <c r="EI54" s="390"/>
      <c r="EJ54" s="30"/>
      <c r="EK54" s="28"/>
      <c r="EL54" s="28"/>
      <c r="EM54" s="390"/>
      <c r="EN54" s="30"/>
      <c r="EO54" s="28"/>
      <c r="EP54" s="28"/>
      <c r="EQ54" s="390"/>
      <c r="ER54" s="30"/>
      <c r="ES54" s="28"/>
      <c r="ET54" s="28"/>
      <c r="EU54" s="390"/>
      <c r="EV54" s="30"/>
      <c r="EW54" s="28"/>
      <c r="EX54" s="28"/>
      <c r="EY54" s="390"/>
      <c r="EZ54" s="30"/>
      <c r="FA54" s="28"/>
      <c r="FB54" s="28"/>
      <c r="FC54" s="390"/>
      <c r="FD54" s="30"/>
      <c r="FE54" s="28"/>
      <c r="FF54" s="28"/>
      <c r="FG54" s="390"/>
      <c r="FH54" s="30"/>
      <c r="FI54" s="28"/>
      <c r="FJ54" s="28"/>
      <c r="FK54" s="390"/>
      <c r="FL54" s="30"/>
      <c r="FM54" s="28"/>
      <c r="FN54" s="28"/>
      <c r="FO54" s="390"/>
      <c r="FP54" s="30"/>
      <c r="FQ54" s="28"/>
      <c r="FR54" s="28"/>
      <c r="FS54" s="390"/>
      <c r="FT54" s="30"/>
      <c r="FU54" s="28"/>
      <c r="FV54" s="28"/>
      <c r="FW54" s="390"/>
      <c r="FX54" s="30"/>
      <c r="FY54" s="28"/>
      <c r="FZ54" s="28"/>
      <c r="GA54" s="390"/>
      <c r="GB54" s="30"/>
      <c r="GC54" s="28"/>
      <c r="GD54" s="28"/>
      <c r="GE54" s="390"/>
      <c r="GF54" s="30"/>
      <c r="GG54" s="28"/>
      <c r="GH54" s="28"/>
      <c r="GI54" s="390"/>
      <c r="GJ54" s="30"/>
      <c r="GK54" s="28"/>
      <c r="GL54" s="28"/>
      <c r="GM54" s="390"/>
      <c r="GN54" s="30"/>
      <c r="GO54" s="28"/>
      <c r="GP54" s="28"/>
      <c r="GQ54" s="390"/>
      <c r="GR54" s="30"/>
      <c r="GS54" s="28"/>
      <c r="GT54" s="28"/>
      <c r="GU54" s="390"/>
      <c r="GV54" s="30"/>
      <c r="GW54" s="28"/>
      <c r="GX54" s="28"/>
      <c r="GY54" s="390"/>
      <c r="GZ54" s="30"/>
      <c r="HA54" s="28"/>
      <c r="HB54" s="28"/>
      <c r="HC54" s="390"/>
      <c r="HD54" s="30"/>
      <c r="HE54" s="28"/>
      <c r="HF54" s="28"/>
      <c r="HG54" s="390"/>
      <c r="HH54" s="30"/>
      <c r="HI54" s="28"/>
      <c r="HJ54" s="28"/>
      <c r="HK54" s="390"/>
      <c r="HL54" s="30"/>
      <c r="HM54" s="28"/>
      <c r="HN54" s="28"/>
      <c r="HO54" s="390"/>
      <c r="HP54" s="30"/>
      <c r="HQ54" s="28"/>
      <c r="HR54" s="28"/>
      <c r="HS54" s="390"/>
      <c r="HT54" s="30"/>
      <c r="HU54" s="28"/>
      <c r="HV54" s="28"/>
      <c r="HW54" s="390"/>
      <c r="HX54" s="30"/>
      <c r="HY54" s="28"/>
      <c r="HZ54" s="28"/>
      <c r="IA54" s="390"/>
      <c r="IB54" s="30"/>
      <c r="IC54" s="28"/>
      <c r="ID54" s="28"/>
      <c r="IE54" s="390"/>
    </row>
    <row r="55" spans="1:242" s="43" customFormat="1">
      <c r="A55" s="23" t="s">
        <v>60</v>
      </c>
      <c r="B55" s="371">
        <v>2501.3000000000002</v>
      </c>
      <c r="C55" s="371">
        <v>6.11</v>
      </c>
      <c r="D55" s="470">
        <v>0.92578678737587017</v>
      </c>
    </row>
    <row r="56" spans="1:242" ht="13.5" thickBot="1">
      <c r="A56" s="44" t="s">
        <v>19</v>
      </c>
      <c r="B56" s="377">
        <v>0</v>
      </c>
      <c r="C56" s="377">
        <v>0</v>
      </c>
      <c r="D56" s="475">
        <v>0</v>
      </c>
    </row>
    <row r="57" spans="1:242">
      <c r="A57" s="47" t="s">
        <v>61</v>
      </c>
      <c r="D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84</v>
      </c>
      <c r="B2" s="2"/>
      <c r="C2" s="2"/>
      <c r="D2" s="2"/>
    </row>
    <row r="3" spans="1:4">
      <c r="A3" s="1" t="s">
        <v>310</v>
      </c>
      <c r="B3" s="2"/>
      <c r="C3" s="2"/>
      <c r="D3" s="2"/>
    </row>
    <row r="4" spans="1:4">
      <c r="A4" s="1" t="s">
        <v>86</v>
      </c>
      <c r="B4" s="2"/>
      <c r="C4" s="2"/>
      <c r="D4" s="2"/>
    </row>
    <row r="5" spans="1:4" ht="13.5" thickBot="1">
      <c r="A5" s="4" t="s">
        <v>5</v>
      </c>
      <c r="B5" s="5">
        <v>9000</v>
      </c>
      <c r="C5" s="6" t="s">
        <v>6</v>
      </c>
    </row>
    <row r="6" spans="1:4">
      <c r="A6" s="7"/>
      <c r="B6" s="8" t="s">
        <v>7</v>
      </c>
      <c r="C6" s="49">
        <v>41730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  <c r="D9" s="467"/>
    </row>
    <row r="10" spans="1:4">
      <c r="A10" s="17" t="s">
        <v>16</v>
      </c>
      <c r="B10" s="368">
        <v>0</v>
      </c>
      <c r="C10" s="368">
        <v>0</v>
      </c>
      <c r="D10" s="468">
        <v>0</v>
      </c>
    </row>
    <row r="11" spans="1:4">
      <c r="A11" s="17" t="s">
        <v>17</v>
      </c>
      <c r="B11" s="369">
        <v>0</v>
      </c>
      <c r="C11" s="369">
        <v>0</v>
      </c>
      <c r="D11" s="468">
        <v>0</v>
      </c>
    </row>
    <row r="12" spans="1:4">
      <c r="A12" s="17" t="s">
        <v>18</v>
      </c>
      <c r="B12" s="368">
        <v>0</v>
      </c>
      <c r="C12" s="368">
        <v>0</v>
      </c>
      <c r="D12" s="468">
        <v>0</v>
      </c>
    </row>
    <row r="13" spans="1:4">
      <c r="A13" s="17" t="s">
        <v>19</v>
      </c>
      <c r="B13" s="368">
        <v>0</v>
      </c>
      <c r="C13" s="368">
        <v>0</v>
      </c>
      <c r="D13" s="468">
        <v>0</v>
      </c>
    </row>
    <row r="14" spans="1:4">
      <c r="A14" s="17" t="s">
        <v>20</v>
      </c>
      <c r="B14" s="368">
        <v>0</v>
      </c>
      <c r="C14" s="368">
        <v>0</v>
      </c>
      <c r="D14" s="468">
        <v>0</v>
      </c>
    </row>
    <row r="15" spans="1:4">
      <c r="A15" s="6" t="s">
        <v>21</v>
      </c>
      <c r="B15" s="368">
        <v>2781.8</v>
      </c>
      <c r="C15" s="368">
        <v>6.8</v>
      </c>
      <c r="D15" s="468">
        <v>0.52886689111467344</v>
      </c>
    </row>
    <row r="16" spans="1:4">
      <c r="A16" s="6" t="s">
        <v>22</v>
      </c>
      <c r="B16" s="368">
        <v>81.36</v>
      </c>
      <c r="C16" s="368">
        <v>0.2</v>
      </c>
      <c r="D16" s="468">
        <v>1.7202498805057302E-2</v>
      </c>
    </row>
    <row r="17" spans="1:4">
      <c r="A17" s="6" t="s">
        <v>23</v>
      </c>
      <c r="B17" s="368">
        <v>0</v>
      </c>
      <c r="C17" s="368">
        <v>0</v>
      </c>
      <c r="D17" s="468">
        <v>0</v>
      </c>
    </row>
    <row r="18" spans="1:4">
      <c r="A18" s="6" t="s">
        <v>24</v>
      </c>
      <c r="B18" s="368">
        <v>1438.5</v>
      </c>
      <c r="C18" s="368">
        <v>3.52</v>
      </c>
      <c r="D18" s="468">
        <v>0.27677078338028527</v>
      </c>
    </row>
    <row r="19" spans="1:4">
      <c r="A19" s="6" t="s">
        <v>25</v>
      </c>
      <c r="B19" s="368">
        <v>70</v>
      </c>
      <c r="C19" s="368">
        <v>0.17</v>
      </c>
      <c r="D19" s="468">
        <v>1.1840461321081722E-2</v>
      </c>
    </row>
    <row r="20" spans="1:4">
      <c r="A20" s="6" t="s">
        <v>26</v>
      </c>
      <c r="B20" s="368">
        <v>132.05000000000001</v>
      </c>
      <c r="C20" s="368">
        <v>0.32</v>
      </c>
      <c r="D20" s="468">
        <v>2.5192695828694416E-2</v>
      </c>
    </row>
    <row r="21" spans="1:4">
      <c r="A21" s="6" t="s">
        <v>78</v>
      </c>
      <c r="B21" s="368">
        <v>30</v>
      </c>
      <c r="C21" s="368">
        <v>7.0000000000000007E-2</v>
      </c>
      <c r="D21" s="468">
        <v>5.0744834233207381E-3</v>
      </c>
    </row>
    <row r="22" spans="1:4">
      <c r="A22" s="252" t="s">
        <v>29</v>
      </c>
      <c r="B22" s="370">
        <v>4533.71</v>
      </c>
      <c r="C22" s="370">
        <v>11.08</v>
      </c>
      <c r="D22" s="469">
        <v>0.86494781387311293</v>
      </c>
    </row>
    <row r="23" spans="1:4">
      <c r="A23" s="22" t="s">
        <v>30</v>
      </c>
      <c r="B23" s="369"/>
      <c r="C23" s="369"/>
      <c r="D23" s="467"/>
    </row>
    <row r="24" spans="1:4">
      <c r="A24" s="17" t="s">
        <v>31</v>
      </c>
      <c r="B24" s="368">
        <v>181.35</v>
      </c>
      <c r="C24" s="368">
        <v>0.44</v>
      </c>
      <c r="D24" s="468">
        <v>3.4597405106582178E-2</v>
      </c>
    </row>
    <row r="25" spans="1:4">
      <c r="A25" s="17" t="s">
        <v>32</v>
      </c>
      <c r="B25" s="368">
        <v>13.6</v>
      </c>
      <c r="C25" s="368">
        <v>0.03</v>
      </c>
      <c r="D25" s="468">
        <v>2.5943296501727271E-3</v>
      </c>
    </row>
    <row r="26" spans="1:4">
      <c r="A26" s="17" t="s">
        <v>33</v>
      </c>
      <c r="B26" s="368">
        <v>0</v>
      </c>
      <c r="C26" s="368">
        <v>0</v>
      </c>
      <c r="D26" s="468">
        <v>0</v>
      </c>
    </row>
    <row r="27" spans="1:4">
      <c r="A27" s="17" t="s">
        <v>34</v>
      </c>
      <c r="B27" s="368">
        <v>0</v>
      </c>
      <c r="C27" s="368">
        <v>0</v>
      </c>
      <c r="D27" s="468">
        <v>0</v>
      </c>
    </row>
    <row r="28" spans="1:4">
      <c r="A28" s="17" t="s">
        <v>35</v>
      </c>
      <c r="B28" s="368">
        <v>207</v>
      </c>
      <c r="C28" s="368">
        <v>0.51</v>
      </c>
      <c r="D28" s="468">
        <v>3.779855839946035E-2</v>
      </c>
    </row>
    <row r="29" spans="1:4">
      <c r="A29" s="17" t="s">
        <v>36</v>
      </c>
      <c r="B29" s="368">
        <v>0</v>
      </c>
      <c r="C29" s="368">
        <v>0</v>
      </c>
      <c r="D29" s="468">
        <v>0</v>
      </c>
    </row>
    <row r="30" spans="1:4">
      <c r="A30" s="17" t="s">
        <v>37</v>
      </c>
      <c r="B30" s="368">
        <v>0</v>
      </c>
      <c r="C30" s="368">
        <v>0</v>
      </c>
      <c r="D30" s="468">
        <v>0</v>
      </c>
    </row>
    <row r="31" spans="1:4">
      <c r="A31" s="17" t="s">
        <v>38</v>
      </c>
      <c r="B31" s="368">
        <v>0</v>
      </c>
      <c r="C31" s="368">
        <v>0</v>
      </c>
      <c r="D31" s="468">
        <v>0</v>
      </c>
    </row>
    <row r="32" spans="1:4">
      <c r="A32" s="23" t="s">
        <v>39</v>
      </c>
      <c r="B32" s="371">
        <v>401.95</v>
      </c>
      <c r="C32" s="371">
        <v>0.98</v>
      </c>
      <c r="D32" s="470">
        <v>7.4990293156215249E-2</v>
      </c>
    </row>
    <row r="33" spans="1:244" s="26" customFormat="1">
      <c r="A33" s="11" t="s">
        <v>40</v>
      </c>
      <c r="B33" s="369"/>
      <c r="C33" s="369"/>
      <c r="D33" s="467"/>
    </row>
    <row r="34" spans="1:244" s="26" customFormat="1">
      <c r="A34" s="17" t="s">
        <v>41</v>
      </c>
      <c r="B34" s="368">
        <v>144.91875609939609</v>
      </c>
      <c r="C34" s="368">
        <v>0.36</v>
      </c>
      <c r="D34" s="468">
        <v>1.9417381007979753E-2</v>
      </c>
    </row>
    <row r="35" spans="1:244" s="26" customFormat="1">
      <c r="A35" s="6" t="s">
        <v>42</v>
      </c>
      <c r="B35" s="368">
        <v>144.91875609939609</v>
      </c>
      <c r="C35" s="368">
        <v>0.36</v>
      </c>
      <c r="D35" s="468">
        <v>1.9417381007979753E-2</v>
      </c>
    </row>
    <row r="36" spans="1:244" s="27" customFormat="1">
      <c r="A36" s="252" t="s">
        <v>43</v>
      </c>
      <c r="B36" s="370">
        <v>5080.5787560993958</v>
      </c>
      <c r="C36" s="370">
        <v>12.42</v>
      </c>
      <c r="D36" s="469">
        <v>0.95935548803730797</v>
      </c>
    </row>
    <row r="37" spans="1:244" s="26" customFormat="1">
      <c r="A37" s="11" t="s">
        <v>44</v>
      </c>
      <c r="B37" s="369"/>
      <c r="C37" s="369"/>
      <c r="D37" s="467"/>
    </row>
    <row r="38" spans="1:244" s="26" customFormat="1">
      <c r="A38" s="6" t="s">
        <v>45</v>
      </c>
      <c r="B38" s="368">
        <v>63</v>
      </c>
      <c r="C38" s="368">
        <v>0.15</v>
      </c>
      <c r="D38" s="468">
        <v>1.0656415188973549E-2</v>
      </c>
    </row>
    <row r="39" spans="1:244" s="26" customFormat="1">
      <c r="A39" s="6" t="s">
        <v>46</v>
      </c>
      <c r="B39" s="368">
        <v>0</v>
      </c>
      <c r="C39" s="368">
        <v>0</v>
      </c>
      <c r="D39" s="468">
        <v>0</v>
      </c>
    </row>
    <row r="40" spans="1:244" s="26" customFormat="1">
      <c r="A40" s="17" t="s">
        <v>47</v>
      </c>
      <c r="B40" s="368">
        <v>0</v>
      </c>
      <c r="C40" s="368">
        <v>0</v>
      </c>
      <c r="D40" s="468">
        <v>0</v>
      </c>
    </row>
    <row r="41" spans="1:244" s="26" customFormat="1">
      <c r="A41" s="17" t="s">
        <v>48</v>
      </c>
      <c r="B41" s="368">
        <v>0</v>
      </c>
      <c r="C41" s="368">
        <v>0</v>
      </c>
      <c r="D41" s="468">
        <v>0</v>
      </c>
    </row>
    <row r="42" spans="1:244" s="26" customFormat="1">
      <c r="A42" s="6" t="s">
        <v>354</v>
      </c>
      <c r="B42" s="368">
        <v>131.75006673382077</v>
      </c>
      <c r="C42" s="368">
        <v>0.32</v>
      </c>
      <c r="D42" s="468">
        <v>2.7856813735923937E-2</v>
      </c>
    </row>
    <row r="43" spans="1:244" s="26" customFormat="1">
      <c r="A43" s="23" t="s">
        <v>49</v>
      </c>
      <c r="B43" s="371">
        <v>182.15006673382078</v>
      </c>
      <c r="C43" s="371">
        <v>0.44</v>
      </c>
      <c r="D43" s="470">
        <v>1.0656415188973549E-2</v>
      </c>
      <c r="E43" s="30"/>
      <c r="F43" s="28"/>
      <c r="G43" s="28"/>
      <c r="H43" s="390"/>
      <c r="I43" s="30"/>
      <c r="J43" s="28"/>
      <c r="K43" s="28"/>
      <c r="L43" s="390"/>
      <c r="M43" s="30"/>
      <c r="N43" s="28"/>
      <c r="O43" s="28"/>
      <c r="P43" s="390"/>
      <c r="Q43" s="30"/>
      <c r="R43" s="28"/>
      <c r="S43" s="28"/>
      <c r="T43" s="390"/>
      <c r="U43" s="30"/>
      <c r="V43" s="28"/>
      <c r="W43" s="28"/>
      <c r="X43" s="390"/>
      <c r="Y43" s="30"/>
      <c r="Z43" s="28"/>
      <c r="AA43" s="28"/>
      <c r="AB43" s="390"/>
      <c r="AC43" s="30"/>
      <c r="AD43" s="28"/>
      <c r="AE43" s="28"/>
      <c r="AF43" s="390"/>
      <c r="AG43" s="30"/>
      <c r="AH43" s="28"/>
      <c r="AI43" s="28"/>
      <c r="AJ43" s="390"/>
      <c r="AK43" s="30"/>
      <c r="AL43" s="28"/>
      <c r="AM43" s="28"/>
      <c r="AN43" s="390"/>
      <c r="AO43" s="30"/>
      <c r="AP43" s="28"/>
      <c r="AQ43" s="28"/>
      <c r="AR43" s="390"/>
      <c r="AS43" s="30"/>
      <c r="AT43" s="28"/>
      <c r="AU43" s="28"/>
      <c r="AV43" s="390"/>
      <c r="AW43" s="30"/>
      <c r="AX43" s="28"/>
      <c r="AY43" s="28"/>
      <c r="AZ43" s="390"/>
      <c r="BA43" s="30"/>
      <c r="BB43" s="28"/>
      <c r="BC43" s="28"/>
      <c r="BD43" s="390"/>
      <c r="BE43" s="30"/>
      <c r="BF43" s="28"/>
      <c r="BG43" s="28"/>
      <c r="BH43" s="390"/>
      <c r="BI43" s="30"/>
      <c r="BJ43" s="28"/>
      <c r="BK43" s="28"/>
      <c r="BL43" s="390"/>
      <c r="BM43" s="30"/>
      <c r="BN43" s="28"/>
      <c r="BO43" s="28"/>
      <c r="BP43" s="390"/>
      <c r="BQ43" s="30"/>
      <c r="BR43" s="28"/>
      <c r="BS43" s="28"/>
      <c r="BT43" s="390"/>
      <c r="BU43" s="30"/>
      <c r="BV43" s="28"/>
      <c r="BW43" s="28"/>
      <c r="BX43" s="390"/>
      <c r="BY43" s="30"/>
      <c r="BZ43" s="28"/>
      <c r="CA43" s="28"/>
      <c r="CB43" s="390"/>
      <c r="CC43" s="30"/>
      <c r="CD43" s="28"/>
      <c r="CE43" s="28"/>
      <c r="CF43" s="390"/>
      <c r="CG43" s="30"/>
      <c r="CH43" s="28"/>
      <c r="CI43" s="28"/>
      <c r="CJ43" s="390"/>
      <c r="CK43" s="30"/>
      <c r="CL43" s="28"/>
      <c r="CM43" s="28"/>
      <c r="CN43" s="390"/>
      <c r="CO43" s="30"/>
      <c r="CP43" s="28"/>
      <c r="CQ43" s="28"/>
      <c r="CR43" s="390"/>
      <c r="CS43" s="30"/>
      <c r="CT43" s="28"/>
      <c r="CU43" s="28"/>
      <c r="CV43" s="390"/>
      <c r="CW43" s="30"/>
      <c r="CX43" s="28"/>
      <c r="CY43" s="28"/>
      <c r="CZ43" s="390"/>
      <c r="DA43" s="30"/>
      <c r="DB43" s="28"/>
      <c r="DC43" s="28"/>
      <c r="DD43" s="390"/>
      <c r="DE43" s="30"/>
      <c r="DF43" s="28"/>
      <c r="DG43" s="28"/>
      <c r="DH43" s="390"/>
      <c r="DI43" s="30"/>
      <c r="DJ43" s="28"/>
      <c r="DK43" s="28"/>
      <c r="DL43" s="390"/>
      <c r="DM43" s="30"/>
      <c r="DN43" s="28"/>
      <c r="DO43" s="28"/>
      <c r="DP43" s="390"/>
      <c r="DQ43" s="30"/>
      <c r="DR43" s="28"/>
      <c r="DS43" s="28"/>
      <c r="DT43" s="390"/>
      <c r="DU43" s="30"/>
      <c r="DV43" s="28"/>
      <c r="DW43" s="28"/>
      <c r="DX43" s="390"/>
      <c r="DY43" s="30"/>
      <c r="DZ43" s="28"/>
      <c r="EA43" s="28"/>
      <c r="EB43" s="390"/>
      <c r="EC43" s="30"/>
      <c r="ED43" s="28"/>
      <c r="EE43" s="28"/>
      <c r="EF43" s="390"/>
      <c r="EG43" s="30"/>
      <c r="EH43" s="28"/>
      <c r="EI43" s="28"/>
      <c r="EJ43" s="390"/>
      <c r="EK43" s="30"/>
      <c r="EL43" s="28"/>
      <c r="EM43" s="28"/>
      <c r="EN43" s="390"/>
      <c r="EO43" s="30"/>
      <c r="EP43" s="28"/>
      <c r="EQ43" s="28"/>
      <c r="ER43" s="390"/>
      <c r="ES43" s="30"/>
      <c r="ET43" s="28"/>
      <c r="EU43" s="28"/>
      <c r="EV43" s="390"/>
      <c r="EW43" s="30"/>
      <c r="EX43" s="28"/>
      <c r="EY43" s="28"/>
      <c r="EZ43" s="390"/>
      <c r="FA43" s="30"/>
      <c r="FB43" s="28"/>
      <c r="FC43" s="28"/>
      <c r="FD43" s="390"/>
      <c r="FE43" s="30"/>
      <c r="FF43" s="28"/>
      <c r="FG43" s="28"/>
      <c r="FH43" s="390"/>
      <c r="FI43" s="30"/>
      <c r="FJ43" s="28"/>
      <c r="FK43" s="28"/>
      <c r="FL43" s="390"/>
      <c r="FM43" s="30"/>
      <c r="FN43" s="28"/>
      <c r="FO43" s="28"/>
      <c r="FP43" s="390"/>
      <c r="FQ43" s="30"/>
      <c r="FR43" s="28"/>
      <c r="FS43" s="28"/>
      <c r="FT43" s="390"/>
      <c r="FU43" s="30"/>
      <c r="FV43" s="28"/>
      <c r="FW43" s="28"/>
      <c r="FX43" s="390"/>
      <c r="FY43" s="30"/>
      <c r="FZ43" s="28"/>
      <c r="GA43" s="28"/>
      <c r="GB43" s="390"/>
      <c r="GC43" s="30"/>
      <c r="GD43" s="28"/>
      <c r="GE43" s="28"/>
      <c r="GF43" s="390"/>
      <c r="GG43" s="30"/>
      <c r="GH43" s="28"/>
      <c r="GI43" s="28"/>
      <c r="GJ43" s="390"/>
      <c r="GK43" s="30"/>
      <c r="GL43" s="28"/>
      <c r="GM43" s="28"/>
      <c r="GN43" s="390"/>
      <c r="GO43" s="30"/>
      <c r="GP43" s="28"/>
      <c r="GQ43" s="28"/>
      <c r="GR43" s="390"/>
      <c r="GS43" s="30"/>
      <c r="GT43" s="28"/>
      <c r="GU43" s="28"/>
      <c r="GV43" s="390"/>
      <c r="GW43" s="30"/>
      <c r="GX43" s="28"/>
      <c r="GY43" s="28"/>
      <c r="GZ43" s="390"/>
      <c r="HA43" s="30"/>
      <c r="HB43" s="28"/>
      <c r="HC43" s="28"/>
      <c r="HD43" s="390"/>
      <c r="HE43" s="30"/>
      <c r="HF43" s="28"/>
      <c r="HG43" s="28"/>
      <c r="HH43" s="390"/>
      <c r="HI43" s="30"/>
      <c r="HJ43" s="28"/>
      <c r="HK43" s="28"/>
      <c r="HL43" s="390"/>
      <c r="HM43" s="30"/>
      <c r="HN43" s="28"/>
      <c r="HO43" s="28"/>
      <c r="HP43" s="390"/>
      <c r="HQ43" s="30"/>
      <c r="HR43" s="28"/>
      <c r="HS43" s="28"/>
      <c r="HT43" s="390"/>
      <c r="HU43" s="30"/>
      <c r="HV43" s="28"/>
      <c r="HW43" s="28"/>
      <c r="HX43" s="390"/>
      <c r="HY43" s="30"/>
      <c r="HZ43" s="28"/>
      <c r="IA43" s="28"/>
      <c r="IB43" s="390"/>
      <c r="IC43" s="30"/>
      <c r="ID43" s="28"/>
      <c r="IE43" s="28"/>
      <c r="IF43" s="390"/>
      <c r="IG43" s="30"/>
      <c r="IH43" s="28"/>
      <c r="II43" s="28"/>
      <c r="IJ43" s="390"/>
    </row>
    <row r="44" spans="1:244" s="26" customFormat="1">
      <c r="A44" s="11" t="s">
        <v>50</v>
      </c>
      <c r="B44" s="369"/>
      <c r="C44" s="369"/>
      <c r="D44" s="467"/>
    </row>
    <row r="45" spans="1:244" s="26" customFormat="1">
      <c r="A45" s="17" t="s">
        <v>80</v>
      </c>
      <c r="B45" s="368">
        <v>0.78749999999999998</v>
      </c>
      <c r="C45" s="368">
        <v>0</v>
      </c>
      <c r="D45" s="468">
        <v>1.3320518986216937E-4</v>
      </c>
    </row>
    <row r="46" spans="1:244" s="26" customFormat="1">
      <c r="A46" s="17" t="s">
        <v>52</v>
      </c>
      <c r="B46" s="368">
        <v>0</v>
      </c>
      <c r="C46" s="368">
        <v>0</v>
      </c>
      <c r="D46" s="468">
        <v>0</v>
      </c>
    </row>
    <row r="47" spans="1:244" s="26" customFormat="1">
      <c r="A47" s="17" t="s">
        <v>53</v>
      </c>
      <c r="B47" s="368">
        <v>11.81</v>
      </c>
      <c r="C47" s="368">
        <v>0.03</v>
      </c>
      <c r="D47" s="468">
        <v>1.9980778479325406E-3</v>
      </c>
    </row>
    <row r="48" spans="1:244" s="26" customFormat="1">
      <c r="A48" s="23" t="s">
        <v>54</v>
      </c>
      <c r="B48" s="371">
        <v>12.5975</v>
      </c>
      <c r="C48" s="371">
        <v>0.03</v>
      </c>
      <c r="D48" s="470">
        <v>2.1312830377947099E-3</v>
      </c>
      <c r="E48" s="30"/>
      <c r="F48" s="28"/>
      <c r="G48" s="28"/>
      <c r="H48" s="390"/>
      <c r="I48" s="30"/>
      <c r="J48" s="28"/>
      <c r="K48" s="28"/>
      <c r="L48" s="390"/>
      <c r="M48" s="30"/>
      <c r="N48" s="28"/>
      <c r="O48" s="28"/>
      <c r="P48" s="390"/>
      <c r="Q48" s="30"/>
      <c r="R48" s="28"/>
      <c r="S48" s="28"/>
      <c r="T48" s="390"/>
      <c r="U48" s="30"/>
      <c r="V48" s="28"/>
      <c r="W48" s="28"/>
      <c r="X48" s="390"/>
      <c r="Y48" s="30"/>
      <c r="Z48" s="28"/>
      <c r="AA48" s="28"/>
      <c r="AB48" s="390"/>
      <c r="AC48" s="30"/>
      <c r="AD48" s="28"/>
      <c r="AE48" s="28"/>
      <c r="AF48" s="390"/>
      <c r="AG48" s="30"/>
      <c r="AH48" s="28"/>
      <c r="AI48" s="28"/>
      <c r="AJ48" s="390"/>
      <c r="AK48" s="30"/>
      <c r="AL48" s="28"/>
      <c r="AM48" s="28"/>
      <c r="AN48" s="390"/>
      <c r="AO48" s="30"/>
      <c r="AP48" s="28"/>
      <c r="AQ48" s="28"/>
      <c r="AR48" s="390"/>
      <c r="AS48" s="30"/>
      <c r="AT48" s="28"/>
      <c r="AU48" s="28"/>
      <c r="AV48" s="390"/>
      <c r="AW48" s="30"/>
      <c r="AX48" s="28"/>
      <c r="AY48" s="28"/>
      <c r="AZ48" s="390"/>
      <c r="BA48" s="30"/>
      <c r="BB48" s="28"/>
      <c r="BC48" s="28"/>
      <c r="BD48" s="390"/>
      <c r="BE48" s="30"/>
      <c r="BF48" s="28"/>
      <c r="BG48" s="28"/>
      <c r="BH48" s="390"/>
      <c r="BI48" s="30"/>
      <c r="BJ48" s="28"/>
      <c r="BK48" s="28"/>
      <c r="BL48" s="390"/>
      <c r="BM48" s="30"/>
      <c r="BN48" s="28"/>
      <c r="BO48" s="28"/>
      <c r="BP48" s="390"/>
      <c r="BQ48" s="30"/>
      <c r="BR48" s="28"/>
      <c r="BS48" s="28"/>
      <c r="BT48" s="390"/>
      <c r="BU48" s="30"/>
      <c r="BV48" s="28"/>
      <c r="BW48" s="28"/>
      <c r="BX48" s="390"/>
      <c r="BY48" s="30"/>
      <c r="BZ48" s="28"/>
      <c r="CA48" s="28"/>
      <c r="CB48" s="390"/>
      <c r="CC48" s="30"/>
      <c r="CD48" s="28"/>
      <c r="CE48" s="28"/>
      <c r="CF48" s="390"/>
      <c r="CG48" s="30"/>
      <c r="CH48" s="28"/>
      <c r="CI48" s="28"/>
      <c r="CJ48" s="390"/>
      <c r="CK48" s="30"/>
      <c r="CL48" s="28"/>
      <c r="CM48" s="28"/>
      <c r="CN48" s="390"/>
      <c r="CO48" s="30"/>
      <c r="CP48" s="28"/>
      <c r="CQ48" s="28"/>
      <c r="CR48" s="390"/>
      <c r="CS48" s="30"/>
      <c r="CT48" s="28"/>
      <c r="CU48" s="28"/>
      <c r="CV48" s="390"/>
      <c r="CW48" s="30"/>
      <c r="CX48" s="28"/>
      <c r="CY48" s="28"/>
      <c r="CZ48" s="390"/>
      <c r="DA48" s="30"/>
      <c r="DB48" s="28"/>
      <c r="DC48" s="28"/>
      <c r="DD48" s="390"/>
      <c r="DE48" s="30"/>
      <c r="DF48" s="28"/>
      <c r="DG48" s="28"/>
      <c r="DH48" s="390"/>
      <c r="DI48" s="30"/>
      <c r="DJ48" s="28"/>
      <c r="DK48" s="28"/>
      <c r="DL48" s="390"/>
      <c r="DM48" s="30"/>
      <c r="DN48" s="28"/>
      <c r="DO48" s="28"/>
      <c r="DP48" s="390"/>
      <c r="DQ48" s="30"/>
      <c r="DR48" s="28"/>
      <c r="DS48" s="28"/>
      <c r="DT48" s="390"/>
      <c r="DU48" s="30"/>
      <c r="DV48" s="28"/>
      <c r="DW48" s="28"/>
      <c r="DX48" s="390"/>
      <c r="DY48" s="30"/>
      <c r="DZ48" s="28"/>
      <c r="EA48" s="28"/>
      <c r="EB48" s="390"/>
      <c r="EC48" s="30"/>
      <c r="ED48" s="28"/>
      <c r="EE48" s="28"/>
      <c r="EF48" s="390"/>
      <c r="EG48" s="30"/>
      <c r="EH48" s="28"/>
      <c r="EI48" s="28"/>
      <c r="EJ48" s="390"/>
      <c r="EK48" s="30"/>
      <c r="EL48" s="28"/>
      <c r="EM48" s="28"/>
      <c r="EN48" s="390"/>
      <c r="EO48" s="30"/>
      <c r="EP48" s="28"/>
      <c r="EQ48" s="28"/>
      <c r="ER48" s="390"/>
      <c r="ES48" s="30"/>
      <c r="ET48" s="28"/>
      <c r="EU48" s="28"/>
      <c r="EV48" s="390"/>
      <c r="EW48" s="30"/>
      <c r="EX48" s="28"/>
      <c r="EY48" s="28"/>
      <c r="EZ48" s="390"/>
      <c r="FA48" s="30"/>
      <c r="FB48" s="28"/>
      <c r="FC48" s="28"/>
      <c r="FD48" s="390"/>
      <c r="FE48" s="30"/>
      <c r="FF48" s="28"/>
      <c r="FG48" s="28"/>
      <c r="FH48" s="390"/>
      <c r="FI48" s="30"/>
      <c r="FJ48" s="28"/>
      <c r="FK48" s="28"/>
      <c r="FL48" s="390"/>
      <c r="FM48" s="30"/>
      <c r="FN48" s="28"/>
      <c r="FO48" s="28"/>
      <c r="FP48" s="390"/>
      <c r="FQ48" s="30"/>
      <c r="FR48" s="28"/>
      <c r="FS48" s="28"/>
      <c r="FT48" s="390"/>
      <c r="FU48" s="30"/>
      <c r="FV48" s="28"/>
      <c r="FW48" s="28"/>
      <c r="FX48" s="390"/>
      <c r="FY48" s="30"/>
      <c r="FZ48" s="28"/>
      <c r="GA48" s="28"/>
      <c r="GB48" s="390"/>
      <c r="GC48" s="30"/>
      <c r="GD48" s="28"/>
      <c r="GE48" s="28"/>
      <c r="GF48" s="390"/>
      <c r="GG48" s="30"/>
      <c r="GH48" s="28"/>
      <c r="GI48" s="28"/>
      <c r="GJ48" s="390"/>
      <c r="GK48" s="30"/>
      <c r="GL48" s="28"/>
      <c r="GM48" s="28"/>
      <c r="GN48" s="390"/>
      <c r="GO48" s="30"/>
      <c r="GP48" s="28"/>
      <c r="GQ48" s="28"/>
      <c r="GR48" s="390"/>
      <c r="GS48" s="30"/>
      <c r="GT48" s="28"/>
      <c r="GU48" s="28"/>
      <c r="GV48" s="390"/>
      <c r="GW48" s="30"/>
      <c r="GX48" s="28"/>
      <c r="GY48" s="28"/>
      <c r="GZ48" s="390"/>
      <c r="HA48" s="30"/>
      <c r="HB48" s="28"/>
      <c r="HC48" s="28"/>
      <c r="HD48" s="390"/>
      <c r="HE48" s="30"/>
      <c r="HF48" s="28"/>
      <c r="HG48" s="28"/>
      <c r="HH48" s="390"/>
      <c r="HI48" s="30"/>
      <c r="HJ48" s="28"/>
      <c r="HK48" s="28"/>
      <c r="HL48" s="390"/>
      <c r="HM48" s="30"/>
      <c r="HN48" s="28"/>
      <c r="HO48" s="28"/>
      <c r="HP48" s="390"/>
      <c r="HQ48" s="30"/>
      <c r="HR48" s="28"/>
      <c r="HS48" s="28"/>
      <c r="HT48" s="390"/>
      <c r="HU48" s="30"/>
      <c r="HV48" s="28"/>
      <c r="HW48" s="28"/>
      <c r="HX48" s="390"/>
      <c r="HY48" s="30"/>
      <c r="HZ48" s="28"/>
      <c r="IA48" s="28"/>
      <c r="IB48" s="390"/>
      <c r="IC48" s="30"/>
      <c r="ID48" s="28"/>
      <c r="IE48" s="28"/>
      <c r="IF48" s="390"/>
      <c r="IG48" s="30"/>
      <c r="IH48" s="28"/>
      <c r="II48" s="28"/>
      <c r="IJ48" s="390"/>
    </row>
    <row r="49" spans="1:242" s="26" customFormat="1">
      <c r="A49" s="257" t="s">
        <v>55</v>
      </c>
      <c r="B49" s="372">
        <v>192.23006673382079</v>
      </c>
      <c r="C49" s="372">
        <v>0.46</v>
      </c>
      <c r="D49" s="471">
        <v>1.2787698226768259E-2</v>
      </c>
      <c r="E49" s="28"/>
      <c r="F49" s="28"/>
      <c r="G49" s="30"/>
      <c r="H49" s="28"/>
      <c r="I49" s="28"/>
      <c r="J49" s="28"/>
      <c r="K49" s="30"/>
      <c r="L49" s="28"/>
      <c r="M49" s="28"/>
      <c r="N49" s="28"/>
      <c r="O49" s="30"/>
      <c r="P49" s="28"/>
      <c r="Q49" s="28"/>
      <c r="R49" s="28"/>
      <c r="S49" s="30"/>
      <c r="T49" s="28"/>
      <c r="U49" s="28"/>
      <c r="V49" s="28"/>
      <c r="W49" s="30"/>
      <c r="X49" s="28"/>
      <c r="Y49" s="28"/>
      <c r="Z49" s="28"/>
      <c r="AA49" s="30"/>
      <c r="AB49" s="28"/>
      <c r="AC49" s="28"/>
      <c r="AD49" s="28"/>
      <c r="AE49" s="30"/>
      <c r="AF49" s="28"/>
      <c r="AG49" s="28"/>
      <c r="AH49" s="28"/>
      <c r="AI49" s="30"/>
      <c r="AJ49" s="28"/>
      <c r="AK49" s="28"/>
      <c r="AL49" s="28"/>
      <c r="AM49" s="30"/>
      <c r="AN49" s="28"/>
      <c r="AO49" s="28"/>
      <c r="AP49" s="28"/>
      <c r="AQ49" s="30"/>
      <c r="AR49" s="28"/>
      <c r="AS49" s="28"/>
      <c r="AT49" s="28"/>
      <c r="AU49" s="30"/>
      <c r="AV49" s="28"/>
      <c r="AW49" s="28"/>
      <c r="AX49" s="28"/>
      <c r="AY49" s="30"/>
      <c r="AZ49" s="28"/>
      <c r="BA49" s="28"/>
      <c r="BB49" s="28"/>
      <c r="BC49" s="30"/>
      <c r="BD49" s="28"/>
      <c r="BE49" s="28"/>
      <c r="BF49" s="28"/>
      <c r="BG49" s="30"/>
      <c r="BH49" s="28"/>
      <c r="BI49" s="28"/>
      <c r="BJ49" s="28"/>
      <c r="BK49" s="30"/>
      <c r="BL49" s="28"/>
      <c r="BM49" s="28"/>
      <c r="BN49" s="28"/>
      <c r="BO49" s="30"/>
      <c r="BP49" s="28"/>
      <c r="BQ49" s="28"/>
      <c r="BR49" s="28"/>
      <c r="BS49" s="30"/>
      <c r="BT49" s="28"/>
      <c r="BU49" s="28"/>
      <c r="BV49" s="28"/>
      <c r="BW49" s="30"/>
      <c r="BX49" s="28"/>
      <c r="BY49" s="28"/>
      <c r="BZ49" s="28"/>
      <c r="CA49" s="30"/>
      <c r="CB49" s="28"/>
      <c r="CC49" s="28"/>
      <c r="CD49" s="28"/>
      <c r="CE49" s="30"/>
      <c r="CF49" s="28"/>
      <c r="CG49" s="28"/>
      <c r="CH49" s="28"/>
      <c r="CI49" s="30"/>
      <c r="CJ49" s="28"/>
      <c r="CK49" s="28"/>
      <c r="CL49" s="28"/>
      <c r="CM49" s="30"/>
      <c r="CN49" s="28"/>
      <c r="CO49" s="28"/>
      <c r="CP49" s="28"/>
      <c r="CQ49" s="30"/>
      <c r="CR49" s="28"/>
      <c r="CS49" s="28"/>
      <c r="CT49" s="28"/>
      <c r="CU49" s="30"/>
      <c r="CV49" s="28"/>
      <c r="CW49" s="28"/>
      <c r="CX49" s="28"/>
      <c r="CY49" s="30"/>
      <c r="CZ49" s="28"/>
      <c r="DA49" s="28"/>
      <c r="DB49" s="28"/>
      <c r="DC49" s="30"/>
      <c r="DD49" s="28"/>
      <c r="DE49" s="28"/>
      <c r="DF49" s="28"/>
      <c r="DG49" s="30"/>
      <c r="DH49" s="28"/>
      <c r="DI49" s="28"/>
      <c r="DJ49" s="28"/>
      <c r="DK49" s="30"/>
      <c r="DL49" s="28"/>
      <c r="DM49" s="28"/>
      <c r="DN49" s="28"/>
      <c r="DO49" s="30"/>
      <c r="DP49" s="28"/>
      <c r="DQ49" s="28"/>
      <c r="DR49" s="28"/>
      <c r="DS49" s="30"/>
      <c r="DT49" s="28"/>
      <c r="DU49" s="28"/>
      <c r="DV49" s="28"/>
      <c r="DW49" s="30"/>
      <c r="DX49" s="28"/>
      <c r="DY49" s="28"/>
      <c r="DZ49" s="28"/>
      <c r="EA49" s="30"/>
      <c r="EB49" s="28"/>
      <c r="EC49" s="28"/>
      <c r="ED49" s="28"/>
      <c r="EE49" s="30"/>
      <c r="EF49" s="28"/>
      <c r="EG49" s="28"/>
      <c r="EH49" s="28"/>
      <c r="EI49" s="30"/>
      <c r="EJ49" s="28"/>
      <c r="EK49" s="28"/>
      <c r="EL49" s="28"/>
      <c r="EM49" s="30"/>
      <c r="EN49" s="28"/>
      <c r="EO49" s="28"/>
      <c r="EP49" s="28"/>
      <c r="EQ49" s="30"/>
      <c r="ER49" s="28"/>
      <c r="ES49" s="28"/>
      <c r="ET49" s="28"/>
      <c r="EU49" s="30"/>
      <c r="EV49" s="28"/>
      <c r="EW49" s="28"/>
      <c r="EX49" s="28"/>
      <c r="EY49" s="30"/>
      <c r="EZ49" s="28"/>
      <c r="FA49" s="28"/>
      <c r="FB49" s="28"/>
      <c r="FC49" s="30"/>
      <c r="FD49" s="28"/>
      <c r="FE49" s="28"/>
      <c r="FF49" s="28"/>
      <c r="FG49" s="30"/>
      <c r="FH49" s="28"/>
      <c r="FI49" s="28"/>
      <c r="FJ49" s="28"/>
      <c r="FK49" s="30"/>
      <c r="FL49" s="28"/>
      <c r="FM49" s="28"/>
      <c r="FN49" s="28"/>
      <c r="FO49" s="30"/>
      <c r="FP49" s="28"/>
      <c r="FQ49" s="28"/>
      <c r="FR49" s="28"/>
      <c r="FS49" s="30"/>
      <c r="FT49" s="28"/>
      <c r="FU49" s="28"/>
      <c r="FV49" s="28"/>
      <c r="FW49" s="30"/>
      <c r="FX49" s="28"/>
      <c r="FY49" s="28"/>
      <c r="FZ49" s="28"/>
      <c r="GA49" s="30"/>
      <c r="GB49" s="28"/>
      <c r="GC49" s="28"/>
      <c r="GD49" s="28"/>
      <c r="GE49" s="30"/>
      <c r="GF49" s="28"/>
      <c r="GG49" s="28"/>
      <c r="GH49" s="28"/>
      <c r="GI49" s="30"/>
      <c r="GJ49" s="28"/>
      <c r="GK49" s="28"/>
      <c r="GL49" s="28"/>
      <c r="GM49" s="30"/>
      <c r="GN49" s="28"/>
      <c r="GO49" s="28"/>
      <c r="GP49" s="28"/>
      <c r="GQ49" s="30"/>
      <c r="GR49" s="28"/>
      <c r="GS49" s="28"/>
      <c r="GT49" s="28"/>
      <c r="GU49" s="30"/>
      <c r="GV49" s="28"/>
      <c r="GW49" s="28"/>
      <c r="GX49" s="28"/>
      <c r="GY49" s="30"/>
      <c r="GZ49" s="28"/>
      <c r="HA49" s="28"/>
      <c r="HB49" s="28"/>
      <c r="HC49" s="30"/>
      <c r="HD49" s="28"/>
      <c r="HE49" s="28"/>
      <c r="HF49" s="28"/>
      <c r="HG49" s="30"/>
      <c r="HH49" s="28"/>
      <c r="HI49" s="28"/>
      <c r="HJ49" s="28"/>
      <c r="HK49" s="30"/>
      <c r="HL49" s="28"/>
      <c r="HM49" s="28"/>
      <c r="HN49" s="28"/>
      <c r="HO49" s="30"/>
      <c r="HP49" s="28"/>
      <c r="HQ49" s="28"/>
      <c r="HR49" s="28"/>
      <c r="HS49" s="30"/>
      <c r="HT49" s="28"/>
      <c r="HU49" s="28"/>
      <c r="HV49" s="28"/>
      <c r="HW49" s="30"/>
      <c r="HX49" s="28"/>
      <c r="HY49" s="28"/>
      <c r="HZ49" s="28"/>
      <c r="IA49" s="30"/>
      <c r="IB49" s="28"/>
      <c r="IC49" s="28"/>
      <c r="ID49" s="28"/>
      <c r="IE49" s="30"/>
      <c r="IF49" s="28"/>
      <c r="IG49" s="28"/>
      <c r="IH49" s="28"/>
    </row>
    <row r="50" spans="1:242" s="27" customFormat="1">
      <c r="A50" s="252" t="s">
        <v>56</v>
      </c>
      <c r="B50" s="370">
        <v>4729.545452785107</v>
      </c>
      <c r="C50" s="370">
        <v>11.56</v>
      </c>
      <c r="D50" s="469">
        <v>0.97214318626407625</v>
      </c>
    </row>
    <row r="51" spans="1:242" s="27" customFormat="1" ht="13.5" thickBot="1">
      <c r="A51" s="34"/>
      <c r="B51" s="374"/>
      <c r="C51" s="374"/>
      <c r="D51" s="472"/>
    </row>
    <row r="52" spans="1:242" s="26" customFormat="1" ht="13.5" thickBot="1">
      <c r="A52" s="37" t="s">
        <v>57</v>
      </c>
      <c r="B52" s="375">
        <v>2995.21</v>
      </c>
      <c r="C52" s="375">
        <v>7.32</v>
      </c>
      <c r="D52" s="473">
        <v>1</v>
      </c>
    </row>
    <row r="53" spans="1:242" s="26" customFormat="1">
      <c r="A53" s="40" t="s">
        <v>58</v>
      </c>
      <c r="B53" s="376">
        <v>81.36</v>
      </c>
      <c r="C53" s="376">
        <v>0.2</v>
      </c>
      <c r="D53" s="474">
        <v>2.7163370848788566E-2</v>
      </c>
    </row>
    <row r="54" spans="1:242" s="26" customFormat="1">
      <c r="A54" s="23" t="s">
        <v>59</v>
      </c>
      <c r="B54" s="371">
        <v>132.05000000000001</v>
      </c>
      <c r="C54" s="371">
        <v>0.32</v>
      </c>
      <c r="D54" s="470">
        <v>4.4087059004210061E-2</v>
      </c>
      <c r="E54" s="28"/>
      <c r="F54" s="28"/>
      <c r="G54" s="390"/>
      <c r="H54" s="30"/>
      <c r="I54" s="28"/>
      <c r="J54" s="28"/>
      <c r="K54" s="390"/>
      <c r="L54" s="30"/>
      <c r="M54" s="28"/>
      <c r="N54" s="28"/>
      <c r="O54" s="390"/>
      <c r="P54" s="30"/>
      <c r="Q54" s="28"/>
      <c r="R54" s="28"/>
      <c r="S54" s="390"/>
      <c r="T54" s="30"/>
      <c r="U54" s="28"/>
      <c r="V54" s="28"/>
      <c r="W54" s="390"/>
      <c r="X54" s="30"/>
      <c r="Y54" s="28"/>
      <c r="Z54" s="28"/>
      <c r="AA54" s="390"/>
      <c r="AB54" s="30"/>
      <c r="AC54" s="28"/>
      <c r="AD54" s="28"/>
      <c r="AE54" s="390"/>
      <c r="AF54" s="30"/>
      <c r="AG54" s="28"/>
      <c r="AH54" s="28"/>
      <c r="AI54" s="390"/>
      <c r="AJ54" s="30"/>
      <c r="AK54" s="28"/>
      <c r="AL54" s="28"/>
      <c r="AM54" s="390"/>
      <c r="AN54" s="30"/>
      <c r="AO54" s="28"/>
      <c r="AP54" s="28"/>
      <c r="AQ54" s="390"/>
      <c r="AR54" s="30"/>
      <c r="AS54" s="28"/>
      <c r="AT54" s="28"/>
      <c r="AU54" s="390"/>
      <c r="AV54" s="30"/>
      <c r="AW54" s="28"/>
      <c r="AX54" s="28"/>
      <c r="AY54" s="390"/>
      <c r="AZ54" s="30"/>
      <c r="BA54" s="28"/>
      <c r="BB54" s="28"/>
      <c r="BC54" s="390"/>
      <c r="BD54" s="30"/>
      <c r="BE54" s="28"/>
      <c r="BF54" s="28"/>
      <c r="BG54" s="390"/>
      <c r="BH54" s="30"/>
      <c r="BI54" s="28"/>
      <c r="BJ54" s="28"/>
      <c r="BK54" s="390"/>
      <c r="BL54" s="30"/>
      <c r="BM54" s="28"/>
      <c r="BN54" s="28"/>
      <c r="BO54" s="390"/>
      <c r="BP54" s="30"/>
      <c r="BQ54" s="28"/>
      <c r="BR54" s="28"/>
      <c r="BS54" s="390"/>
      <c r="BT54" s="30"/>
      <c r="BU54" s="28"/>
      <c r="BV54" s="28"/>
      <c r="BW54" s="390"/>
      <c r="BX54" s="30"/>
      <c r="BY54" s="28"/>
      <c r="BZ54" s="28"/>
      <c r="CA54" s="390"/>
      <c r="CB54" s="30"/>
      <c r="CC54" s="28"/>
      <c r="CD54" s="28"/>
      <c r="CE54" s="390"/>
      <c r="CF54" s="30"/>
      <c r="CG54" s="28"/>
      <c r="CH54" s="28"/>
      <c r="CI54" s="390"/>
      <c r="CJ54" s="30"/>
      <c r="CK54" s="28"/>
      <c r="CL54" s="28"/>
      <c r="CM54" s="390"/>
      <c r="CN54" s="30"/>
      <c r="CO54" s="28"/>
      <c r="CP54" s="28"/>
      <c r="CQ54" s="390"/>
      <c r="CR54" s="30"/>
      <c r="CS54" s="28"/>
      <c r="CT54" s="28"/>
      <c r="CU54" s="390"/>
      <c r="CV54" s="30"/>
      <c r="CW54" s="28"/>
      <c r="CX54" s="28"/>
      <c r="CY54" s="390"/>
      <c r="CZ54" s="30"/>
      <c r="DA54" s="28"/>
      <c r="DB54" s="28"/>
      <c r="DC54" s="390"/>
      <c r="DD54" s="30"/>
      <c r="DE54" s="28"/>
      <c r="DF54" s="28"/>
      <c r="DG54" s="390"/>
      <c r="DH54" s="30"/>
      <c r="DI54" s="28"/>
      <c r="DJ54" s="28"/>
      <c r="DK54" s="390"/>
      <c r="DL54" s="30"/>
      <c r="DM54" s="28"/>
      <c r="DN54" s="28"/>
      <c r="DO54" s="390"/>
      <c r="DP54" s="30"/>
      <c r="DQ54" s="28"/>
      <c r="DR54" s="28"/>
      <c r="DS54" s="390"/>
      <c r="DT54" s="30"/>
      <c r="DU54" s="28"/>
      <c r="DV54" s="28"/>
      <c r="DW54" s="390"/>
      <c r="DX54" s="30"/>
      <c r="DY54" s="28"/>
      <c r="DZ54" s="28"/>
      <c r="EA54" s="390"/>
      <c r="EB54" s="30"/>
      <c r="EC54" s="28"/>
      <c r="ED54" s="28"/>
      <c r="EE54" s="390"/>
      <c r="EF54" s="30"/>
      <c r="EG54" s="28"/>
      <c r="EH54" s="28"/>
      <c r="EI54" s="390"/>
      <c r="EJ54" s="30"/>
      <c r="EK54" s="28"/>
      <c r="EL54" s="28"/>
      <c r="EM54" s="390"/>
      <c r="EN54" s="30"/>
      <c r="EO54" s="28"/>
      <c r="EP54" s="28"/>
      <c r="EQ54" s="390"/>
      <c r="ER54" s="30"/>
      <c r="ES54" s="28"/>
      <c r="ET54" s="28"/>
      <c r="EU54" s="390"/>
      <c r="EV54" s="30"/>
      <c r="EW54" s="28"/>
      <c r="EX54" s="28"/>
      <c r="EY54" s="390"/>
      <c r="EZ54" s="30"/>
      <c r="FA54" s="28"/>
      <c r="FB54" s="28"/>
      <c r="FC54" s="390"/>
      <c r="FD54" s="30"/>
      <c r="FE54" s="28"/>
      <c r="FF54" s="28"/>
      <c r="FG54" s="390"/>
      <c r="FH54" s="30"/>
      <c r="FI54" s="28"/>
      <c r="FJ54" s="28"/>
      <c r="FK54" s="390"/>
      <c r="FL54" s="30"/>
      <c r="FM54" s="28"/>
      <c r="FN54" s="28"/>
      <c r="FO54" s="390"/>
      <c r="FP54" s="30"/>
      <c r="FQ54" s="28"/>
      <c r="FR54" s="28"/>
      <c r="FS54" s="390"/>
      <c r="FT54" s="30"/>
      <c r="FU54" s="28"/>
      <c r="FV54" s="28"/>
      <c r="FW54" s="390"/>
      <c r="FX54" s="30"/>
      <c r="FY54" s="28"/>
      <c r="FZ54" s="28"/>
      <c r="GA54" s="390"/>
      <c r="GB54" s="30"/>
      <c r="GC54" s="28"/>
      <c r="GD54" s="28"/>
      <c r="GE54" s="390"/>
      <c r="GF54" s="30"/>
      <c r="GG54" s="28"/>
      <c r="GH54" s="28"/>
      <c r="GI54" s="390"/>
      <c r="GJ54" s="30"/>
      <c r="GK54" s="28"/>
      <c r="GL54" s="28"/>
      <c r="GM54" s="390"/>
      <c r="GN54" s="30"/>
      <c r="GO54" s="28"/>
      <c r="GP54" s="28"/>
      <c r="GQ54" s="390"/>
      <c r="GR54" s="30"/>
      <c r="GS54" s="28"/>
      <c r="GT54" s="28"/>
      <c r="GU54" s="390"/>
      <c r="GV54" s="30"/>
      <c r="GW54" s="28"/>
      <c r="GX54" s="28"/>
      <c r="GY54" s="390"/>
      <c r="GZ54" s="30"/>
      <c r="HA54" s="28"/>
      <c r="HB54" s="28"/>
      <c r="HC54" s="390"/>
      <c r="HD54" s="30"/>
      <c r="HE54" s="28"/>
      <c r="HF54" s="28"/>
      <c r="HG54" s="390"/>
      <c r="HH54" s="30"/>
      <c r="HI54" s="28"/>
      <c r="HJ54" s="28"/>
      <c r="HK54" s="390"/>
      <c r="HL54" s="30"/>
      <c r="HM54" s="28"/>
      <c r="HN54" s="28"/>
      <c r="HO54" s="390"/>
      <c r="HP54" s="30"/>
      <c r="HQ54" s="28"/>
      <c r="HR54" s="28"/>
      <c r="HS54" s="390"/>
      <c r="HT54" s="30"/>
      <c r="HU54" s="28"/>
      <c r="HV54" s="28"/>
      <c r="HW54" s="390"/>
      <c r="HX54" s="30"/>
      <c r="HY54" s="28"/>
      <c r="HZ54" s="28"/>
      <c r="IA54" s="390"/>
      <c r="IB54" s="30"/>
      <c r="IC54" s="28"/>
      <c r="ID54" s="28"/>
      <c r="IE54" s="390"/>
    </row>
    <row r="55" spans="1:242" s="43" customFormat="1">
      <c r="A55" s="23" t="s">
        <v>60</v>
      </c>
      <c r="B55" s="371">
        <v>2781.8</v>
      </c>
      <c r="C55" s="371">
        <v>6.8</v>
      </c>
      <c r="D55" s="470">
        <v>0.92874957014700144</v>
      </c>
    </row>
    <row r="56" spans="1:242" ht="13.5" thickBot="1">
      <c r="A56" s="44" t="s">
        <v>19</v>
      </c>
      <c r="B56" s="377">
        <v>0</v>
      </c>
      <c r="C56" s="377">
        <v>0</v>
      </c>
      <c r="D56" s="475">
        <v>0</v>
      </c>
    </row>
    <row r="57" spans="1:242">
      <c r="A57" s="47" t="s">
        <v>61</v>
      </c>
      <c r="D57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10" style="3" customWidth="1"/>
    <col min="5" max="5" width="8.625" style="477" customWidth="1"/>
    <col min="6" max="256" width="11.5" style="3"/>
    <col min="257" max="257" width="45.625" style="3" customWidth="1"/>
    <col min="258" max="259" width="12.625" style="3" customWidth="1"/>
    <col min="260" max="260" width="10" style="3" customWidth="1"/>
    <col min="261" max="261" width="8.625" style="3" customWidth="1"/>
    <col min="262" max="512" width="11.5" style="3"/>
    <col min="513" max="513" width="45.625" style="3" customWidth="1"/>
    <col min="514" max="515" width="12.625" style="3" customWidth="1"/>
    <col min="516" max="516" width="10" style="3" customWidth="1"/>
    <col min="517" max="517" width="8.625" style="3" customWidth="1"/>
    <col min="518" max="768" width="11.5" style="3"/>
    <col min="769" max="769" width="45.625" style="3" customWidth="1"/>
    <col min="770" max="771" width="12.625" style="3" customWidth="1"/>
    <col min="772" max="772" width="10" style="3" customWidth="1"/>
    <col min="773" max="773" width="8.625" style="3" customWidth="1"/>
    <col min="774" max="1024" width="11.5" style="3"/>
    <col min="1025" max="1025" width="45.625" style="3" customWidth="1"/>
    <col min="1026" max="1027" width="12.625" style="3" customWidth="1"/>
    <col min="1028" max="1028" width="10" style="3" customWidth="1"/>
    <col min="1029" max="1029" width="8.625" style="3" customWidth="1"/>
    <col min="1030" max="1280" width="11.5" style="3"/>
    <col min="1281" max="1281" width="45.625" style="3" customWidth="1"/>
    <col min="1282" max="1283" width="12.625" style="3" customWidth="1"/>
    <col min="1284" max="1284" width="10" style="3" customWidth="1"/>
    <col min="1285" max="1285" width="8.625" style="3" customWidth="1"/>
    <col min="1286" max="1536" width="11.5" style="3"/>
    <col min="1537" max="1537" width="45.625" style="3" customWidth="1"/>
    <col min="1538" max="1539" width="12.625" style="3" customWidth="1"/>
    <col min="1540" max="1540" width="10" style="3" customWidth="1"/>
    <col min="1541" max="1541" width="8.625" style="3" customWidth="1"/>
    <col min="1542" max="1792" width="11.5" style="3"/>
    <col min="1793" max="1793" width="45.625" style="3" customWidth="1"/>
    <col min="1794" max="1795" width="12.625" style="3" customWidth="1"/>
    <col min="1796" max="1796" width="10" style="3" customWidth="1"/>
    <col min="1797" max="1797" width="8.625" style="3" customWidth="1"/>
    <col min="1798" max="2048" width="11.5" style="3"/>
    <col min="2049" max="2049" width="45.625" style="3" customWidth="1"/>
    <col min="2050" max="2051" width="12.625" style="3" customWidth="1"/>
    <col min="2052" max="2052" width="10" style="3" customWidth="1"/>
    <col min="2053" max="2053" width="8.625" style="3" customWidth="1"/>
    <col min="2054" max="2304" width="11.5" style="3"/>
    <col min="2305" max="2305" width="45.625" style="3" customWidth="1"/>
    <col min="2306" max="2307" width="12.625" style="3" customWidth="1"/>
    <col min="2308" max="2308" width="10" style="3" customWidth="1"/>
    <col min="2309" max="2309" width="8.625" style="3" customWidth="1"/>
    <col min="2310" max="2560" width="11.5" style="3"/>
    <col min="2561" max="2561" width="45.625" style="3" customWidth="1"/>
    <col min="2562" max="2563" width="12.625" style="3" customWidth="1"/>
    <col min="2564" max="2564" width="10" style="3" customWidth="1"/>
    <col min="2565" max="2565" width="8.625" style="3" customWidth="1"/>
    <col min="2566" max="2816" width="11.5" style="3"/>
    <col min="2817" max="2817" width="45.625" style="3" customWidth="1"/>
    <col min="2818" max="2819" width="12.625" style="3" customWidth="1"/>
    <col min="2820" max="2820" width="10" style="3" customWidth="1"/>
    <col min="2821" max="2821" width="8.625" style="3" customWidth="1"/>
    <col min="2822" max="3072" width="11.5" style="3"/>
    <col min="3073" max="3073" width="45.625" style="3" customWidth="1"/>
    <col min="3074" max="3075" width="12.625" style="3" customWidth="1"/>
    <col min="3076" max="3076" width="10" style="3" customWidth="1"/>
    <col min="3077" max="3077" width="8.625" style="3" customWidth="1"/>
    <col min="3078" max="3328" width="11.5" style="3"/>
    <col min="3329" max="3329" width="45.625" style="3" customWidth="1"/>
    <col min="3330" max="3331" width="12.625" style="3" customWidth="1"/>
    <col min="3332" max="3332" width="10" style="3" customWidth="1"/>
    <col min="3333" max="3333" width="8.625" style="3" customWidth="1"/>
    <col min="3334" max="3584" width="11.5" style="3"/>
    <col min="3585" max="3585" width="45.625" style="3" customWidth="1"/>
    <col min="3586" max="3587" width="12.625" style="3" customWidth="1"/>
    <col min="3588" max="3588" width="10" style="3" customWidth="1"/>
    <col min="3589" max="3589" width="8.625" style="3" customWidth="1"/>
    <col min="3590" max="3840" width="11.5" style="3"/>
    <col min="3841" max="3841" width="45.625" style="3" customWidth="1"/>
    <col min="3842" max="3843" width="12.625" style="3" customWidth="1"/>
    <col min="3844" max="3844" width="10" style="3" customWidth="1"/>
    <col min="3845" max="3845" width="8.625" style="3" customWidth="1"/>
    <col min="3846" max="4096" width="11.5" style="3"/>
    <col min="4097" max="4097" width="45.625" style="3" customWidth="1"/>
    <col min="4098" max="4099" width="12.625" style="3" customWidth="1"/>
    <col min="4100" max="4100" width="10" style="3" customWidth="1"/>
    <col min="4101" max="4101" width="8.625" style="3" customWidth="1"/>
    <col min="4102" max="4352" width="11.5" style="3"/>
    <col min="4353" max="4353" width="45.625" style="3" customWidth="1"/>
    <col min="4354" max="4355" width="12.625" style="3" customWidth="1"/>
    <col min="4356" max="4356" width="10" style="3" customWidth="1"/>
    <col min="4357" max="4357" width="8.625" style="3" customWidth="1"/>
    <col min="4358" max="4608" width="11.5" style="3"/>
    <col min="4609" max="4609" width="45.625" style="3" customWidth="1"/>
    <col min="4610" max="4611" width="12.625" style="3" customWidth="1"/>
    <col min="4612" max="4612" width="10" style="3" customWidth="1"/>
    <col min="4613" max="4613" width="8.625" style="3" customWidth="1"/>
    <col min="4614" max="4864" width="11.5" style="3"/>
    <col min="4865" max="4865" width="45.625" style="3" customWidth="1"/>
    <col min="4866" max="4867" width="12.625" style="3" customWidth="1"/>
    <col min="4868" max="4868" width="10" style="3" customWidth="1"/>
    <col min="4869" max="4869" width="8.625" style="3" customWidth="1"/>
    <col min="4870" max="5120" width="11.5" style="3"/>
    <col min="5121" max="5121" width="45.625" style="3" customWidth="1"/>
    <col min="5122" max="5123" width="12.625" style="3" customWidth="1"/>
    <col min="5124" max="5124" width="10" style="3" customWidth="1"/>
    <col min="5125" max="5125" width="8.625" style="3" customWidth="1"/>
    <col min="5126" max="5376" width="11.5" style="3"/>
    <col min="5377" max="5377" width="45.625" style="3" customWidth="1"/>
    <col min="5378" max="5379" width="12.625" style="3" customWidth="1"/>
    <col min="5380" max="5380" width="10" style="3" customWidth="1"/>
    <col min="5381" max="5381" width="8.625" style="3" customWidth="1"/>
    <col min="5382" max="5632" width="11.5" style="3"/>
    <col min="5633" max="5633" width="45.625" style="3" customWidth="1"/>
    <col min="5634" max="5635" width="12.625" style="3" customWidth="1"/>
    <col min="5636" max="5636" width="10" style="3" customWidth="1"/>
    <col min="5637" max="5637" width="8.625" style="3" customWidth="1"/>
    <col min="5638" max="5888" width="11.5" style="3"/>
    <col min="5889" max="5889" width="45.625" style="3" customWidth="1"/>
    <col min="5890" max="5891" width="12.625" style="3" customWidth="1"/>
    <col min="5892" max="5892" width="10" style="3" customWidth="1"/>
    <col min="5893" max="5893" width="8.625" style="3" customWidth="1"/>
    <col min="5894" max="6144" width="11.5" style="3"/>
    <col min="6145" max="6145" width="45.625" style="3" customWidth="1"/>
    <col min="6146" max="6147" width="12.625" style="3" customWidth="1"/>
    <col min="6148" max="6148" width="10" style="3" customWidth="1"/>
    <col min="6149" max="6149" width="8.625" style="3" customWidth="1"/>
    <col min="6150" max="6400" width="11.5" style="3"/>
    <col min="6401" max="6401" width="45.625" style="3" customWidth="1"/>
    <col min="6402" max="6403" width="12.625" style="3" customWidth="1"/>
    <col min="6404" max="6404" width="10" style="3" customWidth="1"/>
    <col min="6405" max="6405" width="8.625" style="3" customWidth="1"/>
    <col min="6406" max="6656" width="11.5" style="3"/>
    <col min="6657" max="6657" width="45.625" style="3" customWidth="1"/>
    <col min="6658" max="6659" width="12.625" style="3" customWidth="1"/>
    <col min="6660" max="6660" width="10" style="3" customWidth="1"/>
    <col min="6661" max="6661" width="8.625" style="3" customWidth="1"/>
    <col min="6662" max="6912" width="11.5" style="3"/>
    <col min="6913" max="6913" width="45.625" style="3" customWidth="1"/>
    <col min="6914" max="6915" width="12.625" style="3" customWidth="1"/>
    <col min="6916" max="6916" width="10" style="3" customWidth="1"/>
    <col min="6917" max="6917" width="8.625" style="3" customWidth="1"/>
    <col min="6918" max="7168" width="11.5" style="3"/>
    <col min="7169" max="7169" width="45.625" style="3" customWidth="1"/>
    <col min="7170" max="7171" width="12.625" style="3" customWidth="1"/>
    <col min="7172" max="7172" width="10" style="3" customWidth="1"/>
    <col min="7173" max="7173" width="8.625" style="3" customWidth="1"/>
    <col min="7174" max="7424" width="11.5" style="3"/>
    <col min="7425" max="7425" width="45.625" style="3" customWidth="1"/>
    <col min="7426" max="7427" width="12.625" style="3" customWidth="1"/>
    <col min="7428" max="7428" width="10" style="3" customWidth="1"/>
    <col min="7429" max="7429" width="8.625" style="3" customWidth="1"/>
    <col min="7430" max="7680" width="11.5" style="3"/>
    <col min="7681" max="7681" width="45.625" style="3" customWidth="1"/>
    <col min="7682" max="7683" width="12.625" style="3" customWidth="1"/>
    <col min="7684" max="7684" width="10" style="3" customWidth="1"/>
    <col min="7685" max="7685" width="8.625" style="3" customWidth="1"/>
    <col min="7686" max="7936" width="11.5" style="3"/>
    <col min="7937" max="7937" width="45.625" style="3" customWidth="1"/>
    <col min="7938" max="7939" width="12.625" style="3" customWidth="1"/>
    <col min="7940" max="7940" width="10" style="3" customWidth="1"/>
    <col min="7941" max="7941" width="8.625" style="3" customWidth="1"/>
    <col min="7942" max="8192" width="11.5" style="3"/>
    <col min="8193" max="8193" width="45.625" style="3" customWidth="1"/>
    <col min="8194" max="8195" width="12.625" style="3" customWidth="1"/>
    <col min="8196" max="8196" width="10" style="3" customWidth="1"/>
    <col min="8197" max="8197" width="8.625" style="3" customWidth="1"/>
    <col min="8198" max="8448" width="11.5" style="3"/>
    <col min="8449" max="8449" width="45.625" style="3" customWidth="1"/>
    <col min="8450" max="8451" width="12.625" style="3" customWidth="1"/>
    <col min="8452" max="8452" width="10" style="3" customWidth="1"/>
    <col min="8453" max="8453" width="8.625" style="3" customWidth="1"/>
    <col min="8454" max="8704" width="11.5" style="3"/>
    <col min="8705" max="8705" width="45.625" style="3" customWidth="1"/>
    <col min="8706" max="8707" width="12.625" style="3" customWidth="1"/>
    <col min="8708" max="8708" width="10" style="3" customWidth="1"/>
    <col min="8709" max="8709" width="8.625" style="3" customWidth="1"/>
    <col min="8710" max="8960" width="11.5" style="3"/>
    <col min="8961" max="8961" width="45.625" style="3" customWidth="1"/>
    <col min="8962" max="8963" width="12.625" style="3" customWidth="1"/>
    <col min="8964" max="8964" width="10" style="3" customWidth="1"/>
    <col min="8965" max="8965" width="8.625" style="3" customWidth="1"/>
    <col min="8966" max="9216" width="11.5" style="3"/>
    <col min="9217" max="9217" width="45.625" style="3" customWidth="1"/>
    <col min="9218" max="9219" width="12.625" style="3" customWidth="1"/>
    <col min="9220" max="9220" width="10" style="3" customWidth="1"/>
    <col min="9221" max="9221" width="8.625" style="3" customWidth="1"/>
    <col min="9222" max="9472" width="11.5" style="3"/>
    <col min="9473" max="9473" width="45.625" style="3" customWidth="1"/>
    <col min="9474" max="9475" width="12.625" style="3" customWidth="1"/>
    <col min="9476" max="9476" width="10" style="3" customWidth="1"/>
    <col min="9477" max="9477" width="8.625" style="3" customWidth="1"/>
    <col min="9478" max="9728" width="11.5" style="3"/>
    <col min="9729" max="9729" width="45.625" style="3" customWidth="1"/>
    <col min="9730" max="9731" width="12.625" style="3" customWidth="1"/>
    <col min="9732" max="9732" width="10" style="3" customWidth="1"/>
    <col min="9733" max="9733" width="8.625" style="3" customWidth="1"/>
    <col min="9734" max="9984" width="11.5" style="3"/>
    <col min="9985" max="9985" width="45.625" style="3" customWidth="1"/>
    <col min="9986" max="9987" width="12.625" style="3" customWidth="1"/>
    <col min="9988" max="9988" width="10" style="3" customWidth="1"/>
    <col min="9989" max="9989" width="8.625" style="3" customWidth="1"/>
    <col min="9990" max="10240" width="11.5" style="3"/>
    <col min="10241" max="10241" width="45.625" style="3" customWidth="1"/>
    <col min="10242" max="10243" width="12.625" style="3" customWidth="1"/>
    <col min="10244" max="10244" width="10" style="3" customWidth="1"/>
    <col min="10245" max="10245" width="8.625" style="3" customWidth="1"/>
    <col min="10246" max="10496" width="11.5" style="3"/>
    <col min="10497" max="10497" width="45.625" style="3" customWidth="1"/>
    <col min="10498" max="10499" width="12.625" style="3" customWidth="1"/>
    <col min="10500" max="10500" width="10" style="3" customWidth="1"/>
    <col min="10501" max="10501" width="8.625" style="3" customWidth="1"/>
    <col min="10502" max="10752" width="11.5" style="3"/>
    <col min="10753" max="10753" width="45.625" style="3" customWidth="1"/>
    <col min="10754" max="10755" width="12.625" style="3" customWidth="1"/>
    <col min="10756" max="10756" width="10" style="3" customWidth="1"/>
    <col min="10757" max="10757" width="8.625" style="3" customWidth="1"/>
    <col min="10758" max="11008" width="11.5" style="3"/>
    <col min="11009" max="11009" width="45.625" style="3" customWidth="1"/>
    <col min="11010" max="11011" width="12.625" style="3" customWidth="1"/>
    <col min="11012" max="11012" width="10" style="3" customWidth="1"/>
    <col min="11013" max="11013" width="8.625" style="3" customWidth="1"/>
    <col min="11014" max="11264" width="11.5" style="3"/>
    <col min="11265" max="11265" width="45.625" style="3" customWidth="1"/>
    <col min="11266" max="11267" width="12.625" style="3" customWidth="1"/>
    <col min="11268" max="11268" width="10" style="3" customWidth="1"/>
    <col min="11269" max="11269" width="8.625" style="3" customWidth="1"/>
    <col min="11270" max="11520" width="11.5" style="3"/>
    <col min="11521" max="11521" width="45.625" style="3" customWidth="1"/>
    <col min="11522" max="11523" width="12.625" style="3" customWidth="1"/>
    <col min="11524" max="11524" width="10" style="3" customWidth="1"/>
    <col min="11525" max="11525" width="8.625" style="3" customWidth="1"/>
    <col min="11526" max="11776" width="11.5" style="3"/>
    <col min="11777" max="11777" width="45.625" style="3" customWidth="1"/>
    <col min="11778" max="11779" width="12.625" style="3" customWidth="1"/>
    <col min="11780" max="11780" width="10" style="3" customWidth="1"/>
    <col min="11781" max="11781" width="8.625" style="3" customWidth="1"/>
    <col min="11782" max="12032" width="11.5" style="3"/>
    <col min="12033" max="12033" width="45.625" style="3" customWidth="1"/>
    <col min="12034" max="12035" width="12.625" style="3" customWidth="1"/>
    <col min="12036" max="12036" width="10" style="3" customWidth="1"/>
    <col min="12037" max="12037" width="8.625" style="3" customWidth="1"/>
    <col min="12038" max="12288" width="11.5" style="3"/>
    <col min="12289" max="12289" width="45.625" style="3" customWidth="1"/>
    <col min="12290" max="12291" width="12.625" style="3" customWidth="1"/>
    <col min="12292" max="12292" width="10" style="3" customWidth="1"/>
    <col min="12293" max="12293" width="8.625" style="3" customWidth="1"/>
    <col min="12294" max="12544" width="11.5" style="3"/>
    <col min="12545" max="12545" width="45.625" style="3" customWidth="1"/>
    <col min="12546" max="12547" width="12.625" style="3" customWidth="1"/>
    <col min="12548" max="12548" width="10" style="3" customWidth="1"/>
    <col min="12549" max="12549" width="8.625" style="3" customWidth="1"/>
    <col min="12550" max="12800" width="11.5" style="3"/>
    <col min="12801" max="12801" width="45.625" style="3" customWidth="1"/>
    <col min="12802" max="12803" width="12.625" style="3" customWidth="1"/>
    <col min="12804" max="12804" width="10" style="3" customWidth="1"/>
    <col min="12805" max="12805" width="8.625" style="3" customWidth="1"/>
    <col min="12806" max="13056" width="11.5" style="3"/>
    <col min="13057" max="13057" width="45.625" style="3" customWidth="1"/>
    <col min="13058" max="13059" width="12.625" style="3" customWidth="1"/>
    <col min="13060" max="13060" width="10" style="3" customWidth="1"/>
    <col min="13061" max="13061" width="8.625" style="3" customWidth="1"/>
    <col min="13062" max="13312" width="11.5" style="3"/>
    <col min="13313" max="13313" width="45.625" style="3" customWidth="1"/>
    <col min="13314" max="13315" width="12.625" style="3" customWidth="1"/>
    <col min="13316" max="13316" width="10" style="3" customWidth="1"/>
    <col min="13317" max="13317" width="8.625" style="3" customWidth="1"/>
    <col min="13318" max="13568" width="11.5" style="3"/>
    <col min="13569" max="13569" width="45.625" style="3" customWidth="1"/>
    <col min="13570" max="13571" width="12.625" style="3" customWidth="1"/>
    <col min="13572" max="13572" width="10" style="3" customWidth="1"/>
    <col min="13573" max="13573" width="8.625" style="3" customWidth="1"/>
    <col min="13574" max="13824" width="11.5" style="3"/>
    <col min="13825" max="13825" width="45.625" style="3" customWidth="1"/>
    <col min="13826" max="13827" width="12.625" style="3" customWidth="1"/>
    <col min="13828" max="13828" width="10" style="3" customWidth="1"/>
    <col min="13829" max="13829" width="8.625" style="3" customWidth="1"/>
    <col min="13830" max="14080" width="11.5" style="3"/>
    <col min="14081" max="14081" width="45.625" style="3" customWidth="1"/>
    <col min="14082" max="14083" width="12.625" style="3" customWidth="1"/>
    <col min="14084" max="14084" width="10" style="3" customWidth="1"/>
    <col min="14085" max="14085" width="8.625" style="3" customWidth="1"/>
    <col min="14086" max="14336" width="11.5" style="3"/>
    <col min="14337" max="14337" width="45.625" style="3" customWidth="1"/>
    <col min="14338" max="14339" width="12.625" style="3" customWidth="1"/>
    <col min="14340" max="14340" width="10" style="3" customWidth="1"/>
    <col min="14341" max="14341" width="8.625" style="3" customWidth="1"/>
    <col min="14342" max="14592" width="11.5" style="3"/>
    <col min="14593" max="14593" width="45.625" style="3" customWidth="1"/>
    <col min="14594" max="14595" width="12.625" style="3" customWidth="1"/>
    <col min="14596" max="14596" width="10" style="3" customWidth="1"/>
    <col min="14597" max="14597" width="8.625" style="3" customWidth="1"/>
    <col min="14598" max="14848" width="11.5" style="3"/>
    <col min="14849" max="14849" width="45.625" style="3" customWidth="1"/>
    <col min="14850" max="14851" width="12.625" style="3" customWidth="1"/>
    <col min="14852" max="14852" width="10" style="3" customWidth="1"/>
    <col min="14853" max="14853" width="8.625" style="3" customWidth="1"/>
    <col min="14854" max="15104" width="11.5" style="3"/>
    <col min="15105" max="15105" width="45.625" style="3" customWidth="1"/>
    <col min="15106" max="15107" width="12.625" style="3" customWidth="1"/>
    <col min="15108" max="15108" width="10" style="3" customWidth="1"/>
    <col min="15109" max="15109" width="8.625" style="3" customWidth="1"/>
    <col min="15110" max="15360" width="11.5" style="3"/>
    <col min="15361" max="15361" width="45.625" style="3" customWidth="1"/>
    <col min="15362" max="15363" width="12.625" style="3" customWidth="1"/>
    <col min="15364" max="15364" width="10" style="3" customWidth="1"/>
    <col min="15365" max="15365" width="8.625" style="3" customWidth="1"/>
    <col min="15366" max="15616" width="11.5" style="3"/>
    <col min="15617" max="15617" width="45.625" style="3" customWidth="1"/>
    <col min="15618" max="15619" width="12.625" style="3" customWidth="1"/>
    <col min="15620" max="15620" width="10" style="3" customWidth="1"/>
    <col min="15621" max="15621" width="8.625" style="3" customWidth="1"/>
    <col min="15622" max="15872" width="11.5" style="3"/>
    <col min="15873" max="15873" width="45.625" style="3" customWidth="1"/>
    <col min="15874" max="15875" width="12.625" style="3" customWidth="1"/>
    <col min="15876" max="15876" width="10" style="3" customWidth="1"/>
    <col min="15877" max="15877" width="8.625" style="3" customWidth="1"/>
    <col min="15878" max="16128" width="11.5" style="3"/>
    <col min="16129" max="16129" width="45.625" style="3" customWidth="1"/>
    <col min="16130" max="16131" width="12.625" style="3" customWidth="1"/>
    <col min="16132" max="16132" width="10" style="3" customWidth="1"/>
    <col min="16133" max="16133" width="8.625" style="3" customWidth="1"/>
    <col min="16134" max="16384" width="11.5" style="3"/>
  </cols>
  <sheetData>
    <row r="1" spans="1:5">
      <c r="A1" s="1" t="s">
        <v>0</v>
      </c>
      <c r="B1" s="2"/>
      <c r="C1" s="2"/>
      <c r="D1" s="2"/>
      <c r="E1" s="476"/>
    </row>
    <row r="2" spans="1:5">
      <c r="A2" s="1" t="s">
        <v>84</v>
      </c>
      <c r="B2" s="2"/>
      <c r="C2" s="2"/>
      <c r="D2" s="2"/>
      <c r="E2" s="476"/>
    </row>
    <row r="3" spans="1:5">
      <c r="A3" s="1" t="s">
        <v>311</v>
      </c>
      <c r="B3" s="2"/>
      <c r="C3" s="2"/>
      <c r="D3" s="2"/>
      <c r="E3" s="476"/>
    </row>
    <row r="4" spans="1:5">
      <c r="A4" s="1" t="s">
        <v>86</v>
      </c>
      <c r="B4" s="2"/>
      <c r="C4" s="2"/>
      <c r="D4" s="2"/>
      <c r="E4" s="476"/>
    </row>
    <row r="5" spans="1:5" ht="13.5" thickBot="1">
      <c r="A5" s="4" t="s">
        <v>5</v>
      </c>
      <c r="B5" s="5">
        <v>9000</v>
      </c>
      <c r="C5" s="6" t="s">
        <v>6</v>
      </c>
      <c r="D5" s="6"/>
    </row>
    <row r="6" spans="1:5">
      <c r="A6" s="7"/>
      <c r="B6" s="8" t="s">
        <v>7</v>
      </c>
      <c r="C6" s="49">
        <v>42095</v>
      </c>
      <c r="D6" s="49"/>
      <c r="E6" s="10" t="s">
        <v>8</v>
      </c>
    </row>
    <row r="7" spans="1:5">
      <c r="A7" s="11" t="s">
        <v>9</v>
      </c>
      <c r="E7" s="12" t="s">
        <v>10</v>
      </c>
    </row>
    <row r="8" spans="1:5" ht="13.5" thickBot="1">
      <c r="A8" s="13"/>
      <c r="B8" s="14" t="s">
        <v>11</v>
      </c>
      <c r="C8" s="14" t="s">
        <v>88</v>
      </c>
      <c r="D8" s="14" t="s">
        <v>355</v>
      </c>
      <c r="E8" s="15" t="s">
        <v>14</v>
      </c>
    </row>
    <row r="9" spans="1:5">
      <c r="A9" s="11" t="s">
        <v>15</v>
      </c>
      <c r="B9" s="16"/>
      <c r="E9" s="478"/>
    </row>
    <row r="10" spans="1:5">
      <c r="A10" s="17" t="s">
        <v>16</v>
      </c>
      <c r="B10" s="51">
        <v>0</v>
      </c>
      <c r="C10" s="51">
        <v>0</v>
      </c>
      <c r="D10" s="51">
        <v>0</v>
      </c>
      <c r="E10" s="479">
        <v>0</v>
      </c>
    </row>
    <row r="11" spans="1:5">
      <c r="A11" s="17" t="s">
        <v>17</v>
      </c>
      <c r="B11" s="52">
        <v>0</v>
      </c>
      <c r="C11" s="52">
        <v>0</v>
      </c>
      <c r="D11" s="51">
        <v>0</v>
      </c>
      <c r="E11" s="479">
        <v>0</v>
      </c>
    </row>
    <row r="12" spans="1:5">
      <c r="A12" s="17" t="s">
        <v>18</v>
      </c>
      <c r="B12" s="51">
        <v>0</v>
      </c>
      <c r="C12" s="51">
        <v>0</v>
      </c>
      <c r="D12" s="51">
        <v>0</v>
      </c>
      <c r="E12" s="479">
        <v>0</v>
      </c>
    </row>
    <row r="13" spans="1:5">
      <c r="A13" s="17" t="s">
        <v>19</v>
      </c>
      <c r="B13" s="51">
        <v>0</v>
      </c>
      <c r="C13" s="51">
        <v>0</v>
      </c>
      <c r="D13" s="51">
        <v>0</v>
      </c>
      <c r="E13" s="479">
        <v>0</v>
      </c>
    </row>
    <row r="14" spans="1:5">
      <c r="A14" s="17" t="s">
        <v>20</v>
      </c>
      <c r="B14" s="51">
        <v>0</v>
      </c>
      <c r="C14" s="51">
        <v>0</v>
      </c>
      <c r="D14" s="51">
        <v>0</v>
      </c>
      <c r="E14" s="479">
        <v>0</v>
      </c>
    </row>
    <row r="15" spans="1:5">
      <c r="A15" s="6" t="s">
        <v>21</v>
      </c>
      <c r="B15" s="51">
        <v>3146</v>
      </c>
      <c r="C15" s="51">
        <v>7.6900000000000013</v>
      </c>
      <c r="D15" s="51">
        <v>0.3495454545454546</v>
      </c>
      <c r="E15" s="479">
        <v>0.54935305634326514</v>
      </c>
    </row>
    <row r="16" spans="1:5">
      <c r="A16" s="6" t="s">
        <v>22</v>
      </c>
      <c r="B16" s="51">
        <v>81.36</v>
      </c>
      <c r="C16" s="51">
        <v>0.2</v>
      </c>
      <c r="D16" s="51">
        <v>9.0909090909090922E-3</v>
      </c>
      <c r="E16" s="479">
        <v>1.4207045347771154E-2</v>
      </c>
    </row>
    <row r="17" spans="1:5">
      <c r="A17" s="6" t="s">
        <v>23</v>
      </c>
      <c r="B17" s="51">
        <v>0</v>
      </c>
      <c r="C17" s="51">
        <v>0</v>
      </c>
      <c r="D17" s="51">
        <v>0</v>
      </c>
      <c r="E17" s="479">
        <v>0</v>
      </c>
    </row>
    <row r="18" spans="1:5">
      <c r="A18" s="6" t="s">
        <v>24</v>
      </c>
      <c r="B18" s="51">
        <v>1446.16</v>
      </c>
      <c r="C18" s="51">
        <v>3.54</v>
      </c>
      <c r="D18" s="51">
        <v>0.16090909090909092</v>
      </c>
      <c r="E18" s="479">
        <v>0.25252778638314566</v>
      </c>
    </row>
    <row r="19" spans="1:5">
      <c r="A19" s="6" t="s">
        <v>25</v>
      </c>
      <c r="B19" s="51">
        <v>76</v>
      </c>
      <c r="C19" s="51">
        <v>0.19</v>
      </c>
      <c r="D19" s="51">
        <v>8.6363636363636365E-3</v>
      </c>
      <c r="E19" s="479">
        <v>1.3271084641477478E-2</v>
      </c>
    </row>
    <row r="20" spans="1:5">
      <c r="A20" s="6" t="s">
        <v>26</v>
      </c>
      <c r="B20" s="51">
        <v>143.38999999999999</v>
      </c>
      <c r="C20" s="51">
        <v>0.35</v>
      </c>
      <c r="D20" s="51">
        <v>1.5909090909090907E-2</v>
      </c>
      <c r="E20" s="479">
        <v>2.503869508870336E-2</v>
      </c>
    </row>
    <row r="21" spans="1:5">
      <c r="A21" s="6" t="s">
        <v>78</v>
      </c>
      <c r="B21" s="51">
        <v>30</v>
      </c>
      <c r="C21" s="51">
        <v>7.0000000000000007E-2</v>
      </c>
      <c r="D21" s="51">
        <v>3.1818181818181819E-3</v>
      </c>
      <c r="E21" s="479">
        <v>5.2385860426884786E-3</v>
      </c>
    </row>
    <row r="22" spans="1:5">
      <c r="A22" s="252" t="s">
        <v>29</v>
      </c>
      <c r="B22" s="388">
        <v>4922.9100000000008</v>
      </c>
      <c r="C22" s="388">
        <v>12.040000000000001</v>
      </c>
      <c r="D22" s="388">
        <v>0.54727272727272736</v>
      </c>
      <c r="E22" s="480">
        <v>0.85963625384705133</v>
      </c>
    </row>
    <row r="23" spans="1:5">
      <c r="A23" s="22" t="s">
        <v>30</v>
      </c>
      <c r="B23" s="52"/>
      <c r="C23" s="52"/>
      <c r="D23" s="52"/>
      <c r="E23" s="478"/>
    </row>
    <row r="24" spans="1:5">
      <c r="A24" s="17" t="s">
        <v>31</v>
      </c>
      <c r="B24" s="51">
        <v>196.92</v>
      </c>
      <c r="C24" s="51">
        <v>0.48</v>
      </c>
      <c r="D24" s="51">
        <v>2.1818181818181816E-2</v>
      </c>
      <c r="E24" s="479">
        <v>3.4386078784207172E-2</v>
      </c>
    </row>
    <row r="25" spans="1:5">
      <c r="A25" s="17" t="s">
        <v>32</v>
      </c>
      <c r="B25" s="51">
        <v>14.77</v>
      </c>
      <c r="C25" s="51">
        <v>0.04</v>
      </c>
      <c r="D25" s="51">
        <v>1.8181818181818182E-3</v>
      </c>
      <c r="E25" s="479">
        <v>2.5791305283502943E-3</v>
      </c>
    </row>
    <row r="26" spans="1:5">
      <c r="A26" s="17" t="s">
        <v>33</v>
      </c>
      <c r="B26" s="51">
        <v>0</v>
      </c>
      <c r="C26" s="51">
        <v>0</v>
      </c>
      <c r="D26" s="51">
        <v>0</v>
      </c>
      <c r="E26" s="479">
        <v>0</v>
      </c>
    </row>
    <row r="27" spans="1:5">
      <c r="A27" s="17" t="s">
        <v>34</v>
      </c>
      <c r="B27" s="51">
        <v>0</v>
      </c>
      <c r="C27" s="51">
        <v>0</v>
      </c>
      <c r="D27" s="51">
        <v>0</v>
      </c>
      <c r="E27" s="479">
        <v>0</v>
      </c>
    </row>
    <row r="28" spans="1:5">
      <c r="A28" s="17" t="s">
        <v>35</v>
      </c>
      <c r="B28" s="51">
        <v>169.36</v>
      </c>
      <c r="C28" s="51">
        <v>0.41</v>
      </c>
      <c r="D28" s="51">
        <v>1.8636363636363635E-2</v>
      </c>
      <c r="E28" s="479">
        <v>2.9573564406324027E-2</v>
      </c>
    </row>
    <row r="29" spans="1:5">
      <c r="A29" s="17" t="s">
        <v>36</v>
      </c>
      <c r="B29" s="51">
        <v>0</v>
      </c>
      <c r="C29" s="51">
        <v>0</v>
      </c>
      <c r="D29" s="51">
        <v>0</v>
      </c>
      <c r="E29" s="479">
        <v>0</v>
      </c>
    </row>
    <row r="30" spans="1:5">
      <c r="A30" s="17" t="s">
        <v>37</v>
      </c>
      <c r="B30" s="51">
        <v>0</v>
      </c>
      <c r="C30" s="51">
        <v>0</v>
      </c>
      <c r="D30" s="51">
        <v>0</v>
      </c>
      <c r="E30" s="479">
        <v>0</v>
      </c>
    </row>
    <row r="31" spans="1:5">
      <c r="A31" s="17" t="s">
        <v>38</v>
      </c>
      <c r="B31" s="51">
        <v>0</v>
      </c>
      <c r="C31" s="51">
        <v>0</v>
      </c>
      <c r="D31" s="51">
        <v>0</v>
      </c>
      <c r="E31" s="479">
        <v>0</v>
      </c>
    </row>
    <row r="32" spans="1:5">
      <c r="A32" s="23" t="s">
        <v>39</v>
      </c>
      <c r="B32" s="57">
        <v>381.05</v>
      </c>
      <c r="C32" s="57">
        <v>0.92999999999999994</v>
      </c>
      <c r="D32" s="57">
        <v>4.2272727272727267E-2</v>
      </c>
      <c r="E32" s="481">
        <v>6.6538773718881492E-2</v>
      </c>
    </row>
    <row r="33" spans="1:244" s="26" customFormat="1">
      <c r="A33" s="11" t="s">
        <v>40</v>
      </c>
      <c r="B33" s="52"/>
      <c r="C33" s="52"/>
      <c r="D33" s="52"/>
      <c r="E33" s="478"/>
    </row>
    <row r="34" spans="1:244" s="26" customFormat="1">
      <c r="A34" s="17" t="s">
        <v>41</v>
      </c>
      <c r="B34" s="51">
        <v>187.55037523776491</v>
      </c>
      <c r="C34" s="51">
        <v>0.46</v>
      </c>
      <c r="D34" s="51">
        <v>2.0909090909090908E-2</v>
      </c>
      <c r="E34" s="479">
        <v>3.2749959267384735E-2</v>
      </c>
    </row>
    <row r="35" spans="1:244" s="26" customFormat="1">
      <c r="A35" s="6" t="s">
        <v>42</v>
      </c>
      <c r="B35" s="51">
        <v>187.55037523776491</v>
      </c>
      <c r="C35" s="51">
        <v>0.46</v>
      </c>
      <c r="D35" s="51">
        <v>2.0909090909090908E-2</v>
      </c>
      <c r="E35" s="479">
        <v>3.2749959267384735E-2</v>
      </c>
    </row>
    <row r="36" spans="1:244" s="27" customFormat="1">
      <c r="A36" s="252" t="s">
        <v>43</v>
      </c>
      <c r="B36" s="388">
        <v>5491.5103752377654</v>
      </c>
      <c r="C36" s="388">
        <v>13.430000000000001</v>
      </c>
      <c r="D36" s="388">
        <v>0.61045454545454547</v>
      </c>
      <c r="E36" s="480">
        <v>0.95892498683331762</v>
      </c>
    </row>
    <row r="37" spans="1:244" s="26" customFormat="1">
      <c r="A37" s="11" t="s">
        <v>44</v>
      </c>
      <c r="B37" s="52"/>
      <c r="C37" s="52"/>
      <c r="D37" s="52"/>
      <c r="E37" s="478"/>
    </row>
    <row r="38" spans="1:244" s="26" customFormat="1">
      <c r="A38" s="6" t="s">
        <v>45</v>
      </c>
      <c r="B38" s="51">
        <v>63</v>
      </c>
      <c r="C38" s="51">
        <v>0.15</v>
      </c>
      <c r="D38" s="51">
        <v>6.8181818181818179E-3</v>
      </c>
      <c r="E38" s="479">
        <v>1.1001030689645804E-2</v>
      </c>
    </row>
    <row r="39" spans="1:244" s="26" customFormat="1">
      <c r="A39" s="6" t="s">
        <v>46</v>
      </c>
      <c r="B39" s="51">
        <v>0</v>
      </c>
      <c r="C39" s="51">
        <v>0</v>
      </c>
      <c r="D39" s="51">
        <v>0</v>
      </c>
      <c r="E39" s="479">
        <v>0</v>
      </c>
    </row>
    <row r="40" spans="1:244" s="26" customFormat="1">
      <c r="A40" s="17" t="s">
        <v>47</v>
      </c>
      <c r="B40" s="51">
        <v>0</v>
      </c>
      <c r="C40" s="51">
        <v>0</v>
      </c>
      <c r="D40" s="51">
        <v>0</v>
      </c>
      <c r="E40" s="479">
        <v>0</v>
      </c>
    </row>
    <row r="41" spans="1:244" s="26" customFormat="1">
      <c r="A41" s="17" t="s">
        <v>48</v>
      </c>
      <c r="B41" s="51">
        <v>0</v>
      </c>
      <c r="C41" s="51">
        <v>0</v>
      </c>
      <c r="D41" s="51">
        <v>0</v>
      </c>
      <c r="E41" s="479">
        <v>0</v>
      </c>
    </row>
    <row r="42" spans="1:244" s="26" customFormat="1">
      <c r="A42" s="6" t="s">
        <v>354</v>
      </c>
      <c r="B42" s="51">
        <v>159.62826224940187</v>
      </c>
      <c r="C42" s="51">
        <v>0.39</v>
      </c>
      <c r="D42" s="51">
        <v>1.7727272727272727E-2</v>
      </c>
      <c r="E42" s="479">
        <v>2.7874212887944425E-2</v>
      </c>
    </row>
    <row r="43" spans="1:244" s="26" customFormat="1">
      <c r="A43" s="23" t="s">
        <v>49</v>
      </c>
      <c r="B43" s="57">
        <v>222.62826224940187</v>
      </c>
      <c r="C43" s="57">
        <v>0.54</v>
      </c>
      <c r="D43" s="57">
        <v>2.4545454545454547E-2</v>
      </c>
      <c r="E43" s="481">
        <v>1.1001030689645804E-2</v>
      </c>
      <c r="F43" s="28"/>
      <c r="G43" s="28"/>
      <c r="H43" s="29"/>
      <c r="I43" s="30"/>
      <c r="J43" s="28"/>
      <c r="K43" s="28"/>
      <c r="L43" s="29"/>
      <c r="M43" s="30"/>
      <c r="N43" s="28"/>
      <c r="O43" s="28"/>
      <c r="P43" s="29"/>
      <c r="Q43" s="30"/>
      <c r="R43" s="28"/>
      <c r="S43" s="28"/>
      <c r="T43" s="29"/>
      <c r="U43" s="30"/>
      <c r="V43" s="28"/>
      <c r="W43" s="28"/>
      <c r="X43" s="29"/>
      <c r="Y43" s="30"/>
      <c r="Z43" s="28"/>
      <c r="AA43" s="28"/>
      <c r="AB43" s="29"/>
      <c r="AC43" s="30"/>
      <c r="AD43" s="28"/>
      <c r="AE43" s="28"/>
      <c r="AF43" s="29"/>
      <c r="AG43" s="30"/>
      <c r="AH43" s="28"/>
      <c r="AI43" s="28"/>
      <c r="AJ43" s="29"/>
      <c r="AK43" s="30"/>
      <c r="AL43" s="28"/>
      <c r="AM43" s="28"/>
      <c r="AN43" s="29"/>
      <c r="AO43" s="30"/>
      <c r="AP43" s="28"/>
      <c r="AQ43" s="28"/>
      <c r="AR43" s="29"/>
      <c r="AS43" s="30"/>
      <c r="AT43" s="28"/>
      <c r="AU43" s="28"/>
      <c r="AV43" s="29"/>
      <c r="AW43" s="30"/>
      <c r="AX43" s="28"/>
      <c r="AY43" s="28"/>
      <c r="AZ43" s="29"/>
      <c r="BA43" s="30"/>
      <c r="BB43" s="28"/>
      <c r="BC43" s="28"/>
      <c r="BD43" s="29"/>
      <c r="BE43" s="30"/>
      <c r="BF43" s="28"/>
      <c r="BG43" s="28"/>
      <c r="BH43" s="29"/>
      <c r="BI43" s="30"/>
      <c r="BJ43" s="28"/>
      <c r="BK43" s="28"/>
      <c r="BL43" s="29"/>
      <c r="BM43" s="30"/>
      <c r="BN43" s="28"/>
      <c r="BO43" s="28"/>
      <c r="BP43" s="29"/>
      <c r="BQ43" s="30"/>
      <c r="BR43" s="28"/>
      <c r="BS43" s="28"/>
      <c r="BT43" s="29"/>
      <c r="BU43" s="30"/>
      <c r="BV43" s="28"/>
      <c r="BW43" s="28"/>
      <c r="BX43" s="29"/>
      <c r="BY43" s="30"/>
      <c r="BZ43" s="28"/>
      <c r="CA43" s="28"/>
      <c r="CB43" s="29"/>
      <c r="CC43" s="30"/>
      <c r="CD43" s="28"/>
      <c r="CE43" s="28"/>
      <c r="CF43" s="29"/>
      <c r="CG43" s="30"/>
      <c r="CH43" s="28"/>
      <c r="CI43" s="28"/>
      <c r="CJ43" s="29"/>
      <c r="CK43" s="30"/>
      <c r="CL43" s="28"/>
      <c r="CM43" s="28"/>
      <c r="CN43" s="29"/>
      <c r="CO43" s="30"/>
      <c r="CP43" s="28"/>
      <c r="CQ43" s="28"/>
      <c r="CR43" s="29"/>
      <c r="CS43" s="30"/>
      <c r="CT43" s="28"/>
      <c r="CU43" s="28"/>
      <c r="CV43" s="29"/>
      <c r="CW43" s="30"/>
      <c r="CX43" s="28"/>
      <c r="CY43" s="28"/>
      <c r="CZ43" s="29"/>
      <c r="DA43" s="30"/>
      <c r="DB43" s="28"/>
      <c r="DC43" s="28"/>
      <c r="DD43" s="29"/>
      <c r="DE43" s="30"/>
      <c r="DF43" s="28"/>
      <c r="DG43" s="28"/>
      <c r="DH43" s="29"/>
      <c r="DI43" s="30"/>
      <c r="DJ43" s="28"/>
      <c r="DK43" s="28"/>
      <c r="DL43" s="29"/>
      <c r="DM43" s="30"/>
      <c r="DN43" s="28"/>
      <c r="DO43" s="28"/>
      <c r="DP43" s="29"/>
      <c r="DQ43" s="30"/>
      <c r="DR43" s="28"/>
      <c r="DS43" s="28"/>
      <c r="DT43" s="29"/>
      <c r="DU43" s="30"/>
      <c r="DV43" s="28"/>
      <c r="DW43" s="28"/>
      <c r="DX43" s="29"/>
      <c r="DY43" s="30"/>
      <c r="DZ43" s="28"/>
      <c r="EA43" s="28"/>
      <c r="EB43" s="29"/>
      <c r="EC43" s="30"/>
      <c r="ED43" s="28"/>
      <c r="EE43" s="28"/>
      <c r="EF43" s="29"/>
      <c r="EG43" s="30"/>
      <c r="EH43" s="28"/>
      <c r="EI43" s="28"/>
      <c r="EJ43" s="29"/>
      <c r="EK43" s="30"/>
      <c r="EL43" s="28"/>
      <c r="EM43" s="28"/>
      <c r="EN43" s="29"/>
      <c r="EO43" s="30"/>
      <c r="EP43" s="28"/>
      <c r="EQ43" s="28"/>
      <c r="ER43" s="29"/>
      <c r="ES43" s="30"/>
      <c r="ET43" s="28"/>
      <c r="EU43" s="28"/>
      <c r="EV43" s="29"/>
      <c r="EW43" s="30"/>
      <c r="EX43" s="28"/>
      <c r="EY43" s="28"/>
      <c r="EZ43" s="29"/>
      <c r="FA43" s="30"/>
      <c r="FB43" s="28"/>
      <c r="FC43" s="28"/>
      <c r="FD43" s="29"/>
      <c r="FE43" s="30"/>
      <c r="FF43" s="28"/>
      <c r="FG43" s="28"/>
      <c r="FH43" s="29"/>
      <c r="FI43" s="30"/>
      <c r="FJ43" s="28"/>
      <c r="FK43" s="28"/>
      <c r="FL43" s="29"/>
      <c r="FM43" s="30"/>
      <c r="FN43" s="28"/>
      <c r="FO43" s="28"/>
      <c r="FP43" s="29"/>
      <c r="FQ43" s="30"/>
      <c r="FR43" s="28"/>
      <c r="FS43" s="28"/>
      <c r="FT43" s="29"/>
      <c r="FU43" s="30"/>
      <c r="FV43" s="28"/>
      <c r="FW43" s="28"/>
      <c r="FX43" s="29"/>
      <c r="FY43" s="30"/>
      <c r="FZ43" s="28"/>
      <c r="GA43" s="28"/>
      <c r="GB43" s="29"/>
      <c r="GC43" s="30"/>
      <c r="GD43" s="28"/>
      <c r="GE43" s="28"/>
      <c r="GF43" s="29"/>
      <c r="GG43" s="30"/>
      <c r="GH43" s="28"/>
      <c r="GI43" s="28"/>
      <c r="GJ43" s="29"/>
      <c r="GK43" s="30"/>
      <c r="GL43" s="28"/>
      <c r="GM43" s="28"/>
      <c r="GN43" s="29"/>
      <c r="GO43" s="30"/>
      <c r="GP43" s="28"/>
      <c r="GQ43" s="28"/>
      <c r="GR43" s="29"/>
      <c r="GS43" s="30"/>
      <c r="GT43" s="28"/>
      <c r="GU43" s="28"/>
      <c r="GV43" s="29"/>
      <c r="GW43" s="30"/>
      <c r="GX43" s="28"/>
      <c r="GY43" s="28"/>
      <c r="GZ43" s="29"/>
      <c r="HA43" s="30"/>
      <c r="HB43" s="28"/>
      <c r="HC43" s="28"/>
      <c r="HD43" s="29"/>
      <c r="HE43" s="30"/>
      <c r="HF43" s="28"/>
      <c r="HG43" s="28"/>
      <c r="HH43" s="29"/>
      <c r="HI43" s="30"/>
      <c r="HJ43" s="28"/>
      <c r="HK43" s="28"/>
      <c r="HL43" s="29"/>
      <c r="HM43" s="30"/>
      <c r="HN43" s="28"/>
      <c r="HO43" s="28"/>
      <c r="HP43" s="29"/>
      <c r="HQ43" s="30"/>
      <c r="HR43" s="28"/>
      <c r="HS43" s="28"/>
      <c r="HT43" s="29"/>
      <c r="HU43" s="30"/>
      <c r="HV43" s="28"/>
      <c r="HW43" s="28"/>
      <c r="HX43" s="29"/>
      <c r="HY43" s="30"/>
      <c r="HZ43" s="28"/>
      <c r="IA43" s="28"/>
      <c r="IB43" s="29"/>
      <c r="IC43" s="30"/>
      <c r="ID43" s="28"/>
      <c r="IE43" s="28"/>
      <c r="IF43" s="29"/>
      <c r="IG43" s="30"/>
      <c r="IH43" s="28"/>
      <c r="II43" s="28"/>
      <c r="IJ43" s="29"/>
    </row>
    <row r="44" spans="1:244" s="26" customFormat="1">
      <c r="A44" s="11" t="s">
        <v>50</v>
      </c>
      <c r="B44" s="52"/>
      <c r="C44" s="52"/>
      <c r="D44" s="52"/>
      <c r="E44" s="478"/>
    </row>
    <row r="45" spans="1:244" s="26" customFormat="1">
      <c r="A45" s="17" t="s">
        <v>80</v>
      </c>
      <c r="B45" s="51">
        <v>0.78750000000000009</v>
      </c>
      <c r="C45" s="51">
        <v>0</v>
      </c>
      <c r="D45" s="51">
        <v>0</v>
      </c>
      <c r="E45" s="479">
        <v>1.3751288362057258E-4</v>
      </c>
    </row>
    <row r="46" spans="1:244" s="26" customFormat="1">
      <c r="A46" s="17" t="s">
        <v>52</v>
      </c>
      <c r="B46" s="51">
        <v>0</v>
      </c>
      <c r="C46" s="51">
        <v>0</v>
      </c>
      <c r="D46" s="51"/>
      <c r="E46" s="479">
        <v>0</v>
      </c>
    </row>
    <row r="47" spans="1:244" s="26" customFormat="1">
      <c r="A47" s="17" t="s">
        <v>53</v>
      </c>
      <c r="B47" s="51">
        <v>11.809999999999999</v>
      </c>
      <c r="C47" s="51">
        <v>0.03</v>
      </c>
      <c r="D47" s="51">
        <v>1.3636363636363635E-3</v>
      </c>
      <c r="E47" s="479">
        <v>2.0622567054716973E-3</v>
      </c>
    </row>
    <row r="48" spans="1:244" s="26" customFormat="1">
      <c r="A48" s="23" t="s">
        <v>54</v>
      </c>
      <c r="B48" s="57">
        <v>12.597499999999998</v>
      </c>
      <c r="C48" s="57">
        <v>0.03</v>
      </c>
      <c r="D48" s="57">
        <v>1.3636363636363635E-3</v>
      </c>
      <c r="E48" s="481">
        <v>2.19976958909227E-3</v>
      </c>
      <c r="F48" s="28"/>
      <c r="G48" s="28"/>
      <c r="H48" s="29"/>
      <c r="I48" s="30"/>
      <c r="J48" s="28"/>
      <c r="K48" s="28"/>
      <c r="L48" s="29"/>
      <c r="M48" s="30"/>
      <c r="N48" s="28"/>
      <c r="O48" s="28"/>
      <c r="P48" s="29"/>
      <c r="Q48" s="30"/>
      <c r="R48" s="28"/>
      <c r="S48" s="28"/>
      <c r="T48" s="29"/>
      <c r="U48" s="30"/>
      <c r="V48" s="28"/>
      <c r="W48" s="28"/>
      <c r="X48" s="29"/>
      <c r="Y48" s="30"/>
      <c r="Z48" s="28"/>
      <c r="AA48" s="28"/>
      <c r="AB48" s="29"/>
      <c r="AC48" s="30"/>
      <c r="AD48" s="28"/>
      <c r="AE48" s="28"/>
      <c r="AF48" s="29"/>
      <c r="AG48" s="30"/>
      <c r="AH48" s="28"/>
      <c r="AI48" s="28"/>
      <c r="AJ48" s="29"/>
      <c r="AK48" s="30"/>
      <c r="AL48" s="28"/>
      <c r="AM48" s="28"/>
      <c r="AN48" s="29"/>
      <c r="AO48" s="30"/>
      <c r="AP48" s="28"/>
      <c r="AQ48" s="28"/>
      <c r="AR48" s="29"/>
      <c r="AS48" s="30"/>
      <c r="AT48" s="28"/>
      <c r="AU48" s="28"/>
      <c r="AV48" s="29"/>
      <c r="AW48" s="30"/>
      <c r="AX48" s="28"/>
      <c r="AY48" s="28"/>
      <c r="AZ48" s="29"/>
      <c r="BA48" s="30"/>
      <c r="BB48" s="28"/>
      <c r="BC48" s="28"/>
      <c r="BD48" s="29"/>
      <c r="BE48" s="30"/>
      <c r="BF48" s="28"/>
      <c r="BG48" s="28"/>
      <c r="BH48" s="29"/>
      <c r="BI48" s="30"/>
      <c r="BJ48" s="28"/>
      <c r="BK48" s="28"/>
      <c r="BL48" s="29"/>
      <c r="BM48" s="30"/>
      <c r="BN48" s="28"/>
      <c r="BO48" s="28"/>
      <c r="BP48" s="29"/>
      <c r="BQ48" s="30"/>
      <c r="BR48" s="28"/>
      <c r="BS48" s="28"/>
      <c r="BT48" s="29"/>
      <c r="BU48" s="30"/>
      <c r="BV48" s="28"/>
      <c r="BW48" s="28"/>
      <c r="BX48" s="29"/>
      <c r="BY48" s="30"/>
      <c r="BZ48" s="28"/>
      <c r="CA48" s="28"/>
      <c r="CB48" s="29"/>
      <c r="CC48" s="30"/>
      <c r="CD48" s="28"/>
      <c r="CE48" s="28"/>
      <c r="CF48" s="29"/>
      <c r="CG48" s="30"/>
      <c r="CH48" s="28"/>
      <c r="CI48" s="28"/>
      <c r="CJ48" s="29"/>
      <c r="CK48" s="30"/>
      <c r="CL48" s="28"/>
      <c r="CM48" s="28"/>
      <c r="CN48" s="29"/>
      <c r="CO48" s="30"/>
      <c r="CP48" s="28"/>
      <c r="CQ48" s="28"/>
      <c r="CR48" s="29"/>
      <c r="CS48" s="30"/>
      <c r="CT48" s="28"/>
      <c r="CU48" s="28"/>
      <c r="CV48" s="29"/>
      <c r="CW48" s="30"/>
      <c r="CX48" s="28"/>
      <c r="CY48" s="28"/>
      <c r="CZ48" s="29"/>
      <c r="DA48" s="30"/>
      <c r="DB48" s="28"/>
      <c r="DC48" s="28"/>
      <c r="DD48" s="29"/>
      <c r="DE48" s="30"/>
      <c r="DF48" s="28"/>
      <c r="DG48" s="28"/>
      <c r="DH48" s="29"/>
      <c r="DI48" s="30"/>
      <c r="DJ48" s="28"/>
      <c r="DK48" s="28"/>
      <c r="DL48" s="29"/>
      <c r="DM48" s="30"/>
      <c r="DN48" s="28"/>
      <c r="DO48" s="28"/>
      <c r="DP48" s="29"/>
      <c r="DQ48" s="30"/>
      <c r="DR48" s="28"/>
      <c r="DS48" s="28"/>
      <c r="DT48" s="29"/>
      <c r="DU48" s="30"/>
      <c r="DV48" s="28"/>
      <c r="DW48" s="28"/>
      <c r="DX48" s="29"/>
      <c r="DY48" s="30"/>
      <c r="DZ48" s="28"/>
      <c r="EA48" s="28"/>
      <c r="EB48" s="29"/>
      <c r="EC48" s="30"/>
      <c r="ED48" s="28"/>
      <c r="EE48" s="28"/>
      <c r="EF48" s="29"/>
      <c r="EG48" s="30"/>
      <c r="EH48" s="28"/>
      <c r="EI48" s="28"/>
      <c r="EJ48" s="29"/>
      <c r="EK48" s="30"/>
      <c r="EL48" s="28"/>
      <c r="EM48" s="28"/>
      <c r="EN48" s="29"/>
      <c r="EO48" s="30"/>
      <c r="EP48" s="28"/>
      <c r="EQ48" s="28"/>
      <c r="ER48" s="29"/>
      <c r="ES48" s="30"/>
      <c r="ET48" s="28"/>
      <c r="EU48" s="28"/>
      <c r="EV48" s="29"/>
      <c r="EW48" s="30"/>
      <c r="EX48" s="28"/>
      <c r="EY48" s="28"/>
      <c r="EZ48" s="29"/>
      <c r="FA48" s="30"/>
      <c r="FB48" s="28"/>
      <c r="FC48" s="28"/>
      <c r="FD48" s="29"/>
      <c r="FE48" s="30"/>
      <c r="FF48" s="28"/>
      <c r="FG48" s="28"/>
      <c r="FH48" s="29"/>
      <c r="FI48" s="30"/>
      <c r="FJ48" s="28"/>
      <c r="FK48" s="28"/>
      <c r="FL48" s="29"/>
      <c r="FM48" s="30"/>
      <c r="FN48" s="28"/>
      <c r="FO48" s="28"/>
      <c r="FP48" s="29"/>
      <c r="FQ48" s="30"/>
      <c r="FR48" s="28"/>
      <c r="FS48" s="28"/>
      <c r="FT48" s="29"/>
      <c r="FU48" s="30"/>
      <c r="FV48" s="28"/>
      <c r="FW48" s="28"/>
      <c r="FX48" s="29"/>
      <c r="FY48" s="30"/>
      <c r="FZ48" s="28"/>
      <c r="GA48" s="28"/>
      <c r="GB48" s="29"/>
      <c r="GC48" s="30"/>
      <c r="GD48" s="28"/>
      <c r="GE48" s="28"/>
      <c r="GF48" s="29"/>
      <c r="GG48" s="30"/>
      <c r="GH48" s="28"/>
      <c r="GI48" s="28"/>
      <c r="GJ48" s="29"/>
      <c r="GK48" s="30"/>
      <c r="GL48" s="28"/>
      <c r="GM48" s="28"/>
      <c r="GN48" s="29"/>
      <c r="GO48" s="30"/>
      <c r="GP48" s="28"/>
      <c r="GQ48" s="28"/>
      <c r="GR48" s="29"/>
      <c r="GS48" s="30"/>
      <c r="GT48" s="28"/>
      <c r="GU48" s="28"/>
      <c r="GV48" s="29"/>
      <c r="GW48" s="30"/>
      <c r="GX48" s="28"/>
      <c r="GY48" s="28"/>
      <c r="GZ48" s="29"/>
      <c r="HA48" s="30"/>
      <c r="HB48" s="28"/>
      <c r="HC48" s="28"/>
      <c r="HD48" s="29"/>
      <c r="HE48" s="30"/>
      <c r="HF48" s="28"/>
      <c r="HG48" s="28"/>
      <c r="HH48" s="29"/>
      <c r="HI48" s="30"/>
      <c r="HJ48" s="28"/>
      <c r="HK48" s="28"/>
      <c r="HL48" s="29"/>
      <c r="HM48" s="30"/>
      <c r="HN48" s="28"/>
      <c r="HO48" s="28"/>
      <c r="HP48" s="29"/>
      <c r="HQ48" s="30"/>
      <c r="HR48" s="28"/>
      <c r="HS48" s="28"/>
      <c r="HT48" s="29"/>
      <c r="HU48" s="30"/>
      <c r="HV48" s="28"/>
      <c r="HW48" s="28"/>
      <c r="HX48" s="29"/>
      <c r="HY48" s="30"/>
      <c r="HZ48" s="28"/>
      <c r="IA48" s="28"/>
      <c r="IB48" s="29"/>
      <c r="IC48" s="30"/>
      <c r="ID48" s="28"/>
      <c r="IE48" s="28"/>
      <c r="IF48" s="29"/>
      <c r="IG48" s="30"/>
      <c r="IH48" s="28"/>
      <c r="II48" s="28"/>
      <c r="IJ48" s="29"/>
    </row>
    <row r="49" spans="1:242" s="26" customFormat="1">
      <c r="A49" s="257" t="s">
        <v>55</v>
      </c>
      <c r="B49" s="391">
        <v>235.22576224940187</v>
      </c>
      <c r="C49" s="391">
        <v>0.57000000000000006</v>
      </c>
      <c r="D49" s="391">
        <v>2.5909090909090913E-2</v>
      </c>
      <c r="E49" s="482">
        <v>1.3200800278738075E-2</v>
      </c>
      <c r="F49" s="28"/>
      <c r="G49" s="30"/>
      <c r="H49" s="28"/>
      <c r="I49" s="28"/>
      <c r="J49" s="28"/>
      <c r="K49" s="30"/>
      <c r="L49" s="28"/>
      <c r="M49" s="28"/>
      <c r="N49" s="28"/>
      <c r="O49" s="30"/>
      <c r="P49" s="28"/>
      <c r="Q49" s="28"/>
      <c r="R49" s="28"/>
      <c r="S49" s="30"/>
      <c r="T49" s="28"/>
      <c r="U49" s="28"/>
      <c r="V49" s="28"/>
      <c r="W49" s="30"/>
      <c r="X49" s="28"/>
      <c r="Y49" s="28"/>
      <c r="Z49" s="28"/>
      <c r="AA49" s="30"/>
      <c r="AB49" s="28"/>
      <c r="AC49" s="28"/>
      <c r="AD49" s="28"/>
      <c r="AE49" s="30"/>
      <c r="AF49" s="28"/>
      <c r="AG49" s="28"/>
      <c r="AH49" s="28"/>
      <c r="AI49" s="30"/>
      <c r="AJ49" s="28"/>
      <c r="AK49" s="28"/>
      <c r="AL49" s="28"/>
      <c r="AM49" s="30"/>
      <c r="AN49" s="28"/>
      <c r="AO49" s="28"/>
      <c r="AP49" s="28"/>
      <c r="AQ49" s="30"/>
      <c r="AR49" s="28"/>
      <c r="AS49" s="28"/>
      <c r="AT49" s="28"/>
      <c r="AU49" s="30"/>
      <c r="AV49" s="28"/>
      <c r="AW49" s="28"/>
      <c r="AX49" s="28"/>
      <c r="AY49" s="30"/>
      <c r="AZ49" s="28"/>
      <c r="BA49" s="28"/>
      <c r="BB49" s="28"/>
      <c r="BC49" s="30"/>
      <c r="BD49" s="28"/>
      <c r="BE49" s="28"/>
      <c r="BF49" s="28"/>
      <c r="BG49" s="30"/>
      <c r="BH49" s="28"/>
      <c r="BI49" s="28"/>
      <c r="BJ49" s="28"/>
      <c r="BK49" s="30"/>
      <c r="BL49" s="28"/>
      <c r="BM49" s="28"/>
      <c r="BN49" s="28"/>
      <c r="BO49" s="30"/>
      <c r="BP49" s="28"/>
      <c r="BQ49" s="28"/>
      <c r="BR49" s="28"/>
      <c r="BS49" s="30"/>
      <c r="BT49" s="28"/>
      <c r="BU49" s="28"/>
      <c r="BV49" s="28"/>
      <c r="BW49" s="30"/>
      <c r="BX49" s="28"/>
      <c r="BY49" s="28"/>
      <c r="BZ49" s="28"/>
      <c r="CA49" s="30"/>
      <c r="CB49" s="28"/>
      <c r="CC49" s="28"/>
      <c r="CD49" s="28"/>
      <c r="CE49" s="30"/>
      <c r="CF49" s="28"/>
      <c r="CG49" s="28"/>
      <c r="CH49" s="28"/>
      <c r="CI49" s="30"/>
      <c r="CJ49" s="28"/>
      <c r="CK49" s="28"/>
      <c r="CL49" s="28"/>
      <c r="CM49" s="30"/>
      <c r="CN49" s="28"/>
      <c r="CO49" s="28"/>
      <c r="CP49" s="28"/>
      <c r="CQ49" s="30"/>
      <c r="CR49" s="28"/>
      <c r="CS49" s="28"/>
      <c r="CT49" s="28"/>
      <c r="CU49" s="30"/>
      <c r="CV49" s="28"/>
      <c r="CW49" s="28"/>
      <c r="CX49" s="28"/>
      <c r="CY49" s="30"/>
      <c r="CZ49" s="28"/>
      <c r="DA49" s="28"/>
      <c r="DB49" s="28"/>
      <c r="DC49" s="30"/>
      <c r="DD49" s="28"/>
      <c r="DE49" s="28"/>
      <c r="DF49" s="28"/>
      <c r="DG49" s="30"/>
      <c r="DH49" s="28"/>
      <c r="DI49" s="28"/>
      <c r="DJ49" s="28"/>
      <c r="DK49" s="30"/>
      <c r="DL49" s="28"/>
      <c r="DM49" s="28"/>
      <c r="DN49" s="28"/>
      <c r="DO49" s="30"/>
      <c r="DP49" s="28"/>
      <c r="DQ49" s="28"/>
      <c r="DR49" s="28"/>
      <c r="DS49" s="30"/>
      <c r="DT49" s="28"/>
      <c r="DU49" s="28"/>
      <c r="DV49" s="28"/>
      <c r="DW49" s="30"/>
      <c r="DX49" s="28"/>
      <c r="DY49" s="28"/>
      <c r="DZ49" s="28"/>
      <c r="EA49" s="30"/>
      <c r="EB49" s="28"/>
      <c r="EC49" s="28"/>
      <c r="ED49" s="28"/>
      <c r="EE49" s="30"/>
      <c r="EF49" s="28"/>
      <c r="EG49" s="28"/>
      <c r="EH49" s="28"/>
      <c r="EI49" s="30"/>
      <c r="EJ49" s="28"/>
      <c r="EK49" s="28"/>
      <c r="EL49" s="28"/>
      <c r="EM49" s="30"/>
      <c r="EN49" s="28"/>
      <c r="EO49" s="28"/>
      <c r="EP49" s="28"/>
      <c r="EQ49" s="30"/>
      <c r="ER49" s="28"/>
      <c r="ES49" s="28"/>
      <c r="ET49" s="28"/>
      <c r="EU49" s="30"/>
      <c r="EV49" s="28"/>
      <c r="EW49" s="28"/>
      <c r="EX49" s="28"/>
      <c r="EY49" s="30"/>
      <c r="EZ49" s="28"/>
      <c r="FA49" s="28"/>
      <c r="FB49" s="28"/>
      <c r="FC49" s="30"/>
      <c r="FD49" s="28"/>
      <c r="FE49" s="28"/>
      <c r="FF49" s="28"/>
      <c r="FG49" s="30"/>
      <c r="FH49" s="28"/>
      <c r="FI49" s="28"/>
      <c r="FJ49" s="28"/>
      <c r="FK49" s="30"/>
      <c r="FL49" s="28"/>
      <c r="FM49" s="28"/>
      <c r="FN49" s="28"/>
      <c r="FO49" s="30"/>
      <c r="FP49" s="28"/>
      <c r="FQ49" s="28"/>
      <c r="FR49" s="28"/>
      <c r="FS49" s="30"/>
      <c r="FT49" s="28"/>
      <c r="FU49" s="28"/>
      <c r="FV49" s="28"/>
      <c r="FW49" s="30"/>
      <c r="FX49" s="28"/>
      <c r="FY49" s="28"/>
      <c r="FZ49" s="28"/>
      <c r="GA49" s="30"/>
      <c r="GB49" s="28"/>
      <c r="GC49" s="28"/>
      <c r="GD49" s="28"/>
      <c r="GE49" s="30"/>
      <c r="GF49" s="28"/>
      <c r="GG49" s="28"/>
      <c r="GH49" s="28"/>
      <c r="GI49" s="30"/>
      <c r="GJ49" s="28"/>
      <c r="GK49" s="28"/>
      <c r="GL49" s="28"/>
      <c r="GM49" s="30"/>
      <c r="GN49" s="28"/>
      <c r="GO49" s="28"/>
      <c r="GP49" s="28"/>
      <c r="GQ49" s="30"/>
      <c r="GR49" s="28"/>
      <c r="GS49" s="28"/>
      <c r="GT49" s="28"/>
      <c r="GU49" s="30"/>
      <c r="GV49" s="28"/>
      <c r="GW49" s="28"/>
      <c r="GX49" s="28"/>
      <c r="GY49" s="30"/>
      <c r="GZ49" s="28"/>
      <c r="HA49" s="28"/>
      <c r="HB49" s="28"/>
      <c r="HC49" s="30"/>
      <c r="HD49" s="28"/>
      <c r="HE49" s="28"/>
      <c r="HF49" s="28"/>
      <c r="HG49" s="30"/>
      <c r="HH49" s="28"/>
      <c r="HI49" s="28"/>
      <c r="HJ49" s="28"/>
      <c r="HK49" s="30"/>
      <c r="HL49" s="28"/>
      <c r="HM49" s="28"/>
      <c r="HN49" s="28"/>
      <c r="HO49" s="30"/>
      <c r="HP49" s="28"/>
      <c r="HQ49" s="28"/>
      <c r="HR49" s="28"/>
      <c r="HS49" s="30"/>
      <c r="HT49" s="28"/>
      <c r="HU49" s="28"/>
      <c r="HV49" s="28"/>
      <c r="HW49" s="30"/>
      <c r="HX49" s="28"/>
      <c r="HY49" s="28"/>
      <c r="HZ49" s="28"/>
      <c r="IA49" s="30"/>
      <c r="IB49" s="28"/>
      <c r="IC49" s="28"/>
      <c r="ID49" s="28"/>
      <c r="IE49" s="30"/>
      <c r="IF49" s="28"/>
      <c r="IG49" s="28"/>
      <c r="IH49" s="28"/>
    </row>
    <row r="50" spans="1:242" s="27" customFormat="1">
      <c r="A50" s="252" t="s">
        <v>56</v>
      </c>
      <c r="B50" s="388">
        <v>5726.7361374871671</v>
      </c>
      <c r="C50" s="388">
        <v>14.000000000000002</v>
      </c>
      <c r="D50" s="388">
        <v>0.63636363636363646</v>
      </c>
      <c r="E50" s="480">
        <v>0.97212578711205566</v>
      </c>
    </row>
    <row r="51" spans="1:242" s="27" customFormat="1" ht="13.5" thickBot="1">
      <c r="A51" s="34"/>
      <c r="B51" s="64"/>
      <c r="C51" s="64"/>
      <c r="D51" s="64"/>
      <c r="E51" s="483"/>
    </row>
    <row r="52" spans="1:242" s="26" customFormat="1" ht="13.5" thickBot="1">
      <c r="A52" s="37" t="s">
        <v>57</v>
      </c>
      <c r="B52" s="66">
        <v>3370.75</v>
      </c>
      <c r="C52" s="66">
        <v>8.240000000000002</v>
      </c>
      <c r="D52" s="66">
        <v>0.37454545454545463</v>
      </c>
      <c r="E52" s="484">
        <v>1</v>
      </c>
    </row>
    <row r="53" spans="1:242" s="26" customFormat="1">
      <c r="A53" s="40" t="s">
        <v>58</v>
      </c>
      <c r="B53" s="68">
        <v>81.36</v>
      </c>
      <c r="C53" s="68">
        <v>0.2</v>
      </c>
      <c r="D53" s="68">
        <v>9.0909090909090922E-3</v>
      </c>
      <c r="E53" s="485">
        <v>2.4137061484832752E-2</v>
      </c>
    </row>
    <row r="54" spans="1:242" s="26" customFormat="1">
      <c r="A54" s="23" t="s">
        <v>59</v>
      </c>
      <c r="B54" s="57">
        <v>143.38999999999999</v>
      </c>
      <c r="C54" s="57">
        <v>0.35</v>
      </c>
      <c r="D54" s="57">
        <v>1.5909090909090907E-2</v>
      </c>
      <c r="E54" s="481">
        <v>4.253949417785359E-2</v>
      </c>
      <c r="F54" s="28"/>
      <c r="G54" s="29"/>
      <c r="H54" s="30"/>
      <c r="I54" s="28"/>
      <c r="J54" s="28"/>
      <c r="K54" s="29"/>
      <c r="L54" s="30"/>
      <c r="M54" s="28"/>
      <c r="N54" s="28"/>
      <c r="O54" s="29"/>
      <c r="P54" s="30"/>
      <c r="Q54" s="28"/>
      <c r="R54" s="28"/>
      <c r="S54" s="29"/>
      <c r="T54" s="30"/>
      <c r="U54" s="28"/>
      <c r="V54" s="28"/>
      <c r="W54" s="29"/>
      <c r="X54" s="30"/>
      <c r="Y54" s="28"/>
      <c r="Z54" s="28"/>
      <c r="AA54" s="29"/>
      <c r="AB54" s="30"/>
      <c r="AC54" s="28"/>
      <c r="AD54" s="28"/>
      <c r="AE54" s="29"/>
      <c r="AF54" s="30"/>
      <c r="AG54" s="28"/>
      <c r="AH54" s="28"/>
      <c r="AI54" s="29"/>
      <c r="AJ54" s="30"/>
      <c r="AK54" s="28"/>
      <c r="AL54" s="28"/>
      <c r="AM54" s="29"/>
      <c r="AN54" s="30"/>
      <c r="AO54" s="28"/>
      <c r="AP54" s="28"/>
      <c r="AQ54" s="29"/>
      <c r="AR54" s="30"/>
      <c r="AS54" s="28"/>
      <c r="AT54" s="28"/>
      <c r="AU54" s="29"/>
      <c r="AV54" s="30"/>
      <c r="AW54" s="28"/>
      <c r="AX54" s="28"/>
      <c r="AY54" s="29"/>
      <c r="AZ54" s="30"/>
      <c r="BA54" s="28"/>
      <c r="BB54" s="28"/>
      <c r="BC54" s="29"/>
      <c r="BD54" s="30"/>
      <c r="BE54" s="28"/>
      <c r="BF54" s="28"/>
      <c r="BG54" s="29"/>
      <c r="BH54" s="30"/>
      <c r="BI54" s="28"/>
      <c r="BJ54" s="28"/>
      <c r="BK54" s="29"/>
      <c r="BL54" s="30"/>
      <c r="BM54" s="28"/>
      <c r="BN54" s="28"/>
      <c r="BO54" s="29"/>
      <c r="BP54" s="30"/>
      <c r="BQ54" s="28"/>
      <c r="BR54" s="28"/>
      <c r="BS54" s="29"/>
      <c r="BT54" s="30"/>
      <c r="BU54" s="28"/>
      <c r="BV54" s="28"/>
      <c r="BW54" s="29"/>
      <c r="BX54" s="30"/>
      <c r="BY54" s="28"/>
      <c r="BZ54" s="28"/>
      <c r="CA54" s="29"/>
      <c r="CB54" s="30"/>
      <c r="CC54" s="28"/>
      <c r="CD54" s="28"/>
      <c r="CE54" s="29"/>
      <c r="CF54" s="30"/>
      <c r="CG54" s="28"/>
      <c r="CH54" s="28"/>
      <c r="CI54" s="29"/>
      <c r="CJ54" s="30"/>
      <c r="CK54" s="28"/>
      <c r="CL54" s="28"/>
      <c r="CM54" s="29"/>
      <c r="CN54" s="30"/>
      <c r="CO54" s="28"/>
      <c r="CP54" s="28"/>
      <c r="CQ54" s="29"/>
      <c r="CR54" s="30"/>
      <c r="CS54" s="28"/>
      <c r="CT54" s="28"/>
      <c r="CU54" s="29"/>
      <c r="CV54" s="30"/>
      <c r="CW54" s="28"/>
      <c r="CX54" s="28"/>
      <c r="CY54" s="29"/>
      <c r="CZ54" s="30"/>
      <c r="DA54" s="28"/>
      <c r="DB54" s="28"/>
      <c r="DC54" s="29"/>
      <c r="DD54" s="30"/>
      <c r="DE54" s="28"/>
      <c r="DF54" s="28"/>
      <c r="DG54" s="29"/>
      <c r="DH54" s="30"/>
      <c r="DI54" s="28"/>
      <c r="DJ54" s="28"/>
      <c r="DK54" s="29"/>
      <c r="DL54" s="30"/>
      <c r="DM54" s="28"/>
      <c r="DN54" s="28"/>
      <c r="DO54" s="29"/>
      <c r="DP54" s="30"/>
      <c r="DQ54" s="28"/>
      <c r="DR54" s="28"/>
      <c r="DS54" s="29"/>
      <c r="DT54" s="30"/>
      <c r="DU54" s="28"/>
      <c r="DV54" s="28"/>
      <c r="DW54" s="29"/>
      <c r="DX54" s="30"/>
      <c r="DY54" s="28"/>
      <c r="DZ54" s="28"/>
      <c r="EA54" s="29"/>
      <c r="EB54" s="30"/>
      <c r="EC54" s="28"/>
      <c r="ED54" s="28"/>
      <c r="EE54" s="29"/>
      <c r="EF54" s="30"/>
      <c r="EG54" s="28"/>
      <c r="EH54" s="28"/>
      <c r="EI54" s="29"/>
      <c r="EJ54" s="30"/>
      <c r="EK54" s="28"/>
      <c r="EL54" s="28"/>
      <c r="EM54" s="29"/>
      <c r="EN54" s="30"/>
      <c r="EO54" s="28"/>
      <c r="EP54" s="28"/>
      <c r="EQ54" s="29"/>
      <c r="ER54" s="30"/>
      <c r="ES54" s="28"/>
      <c r="ET54" s="28"/>
      <c r="EU54" s="29"/>
      <c r="EV54" s="30"/>
      <c r="EW54" s="28"/>
      <c r="EX54" s="28"/>
      <c r="EY54" s="29"/>
      <c r="EZ54" s="30"/>
      <c r="FA54" s="28"/>
      <c r="FB54" s="28"/>
      <c r="FC54" s="29"/>
      <c r="FD54" s="30"/>
      <c r="FE54" s="28"/>
      <c r="FF54" s="28"/>
      <c r="FG54" s="29"/>
      <c r="FH54" s="30"/>
      <c r="FI54" s="28"/>
      <c r="FJ54" s="28"/>
      <c r="FK54" s="29"/>
      <c r="FL54" s="30"/>
      <c r="FM54" s="28"/>
      <c r="FN54" s="28"/>
      <c r="FO54" s="29"/>
      <c r="FP54" s="30"/>
      <c r="FQ54" s="28"/>
      <c r="FR54" s="28"/>
      <c r="FS54" s="29"/>
      <c r="FT54" s="30"/>
      <c r="FU54" s="28"/>
      <c r="FV54" s="28"/>
      <c r="FW54" s="29"/>
      <c r="FX54" s="30"/>
      <c r="FY54" s="28"/>
      <c r="FZ54" s="28"/>
      <c r="GA54" s="29"/>
      <c r="GB54" s="30"/>
      <c r="GC54" s="28"/>
      <c r="GD54" s="28"/>
      <c r="GE54" s="29"/>
      <c r="GF54" s="30"/>
      <c r="GG54" s="28"/>
      <c r="GH54" s="28"/>
      <c r="GI54" s="29"/>
      <c r="GJ54" s="30"/>
      <c r="GK54" s="28"/>
      <c r="GL54" s="28"/>
      <c r="GM54" s="29"/>
      <c r="GN54" s="30"/>
      <c r="GO54" s="28"/>
      <c r="GP54" s="28"/>
      <c r="GQ54" s="29"/>
      <c r="GR54" s="30"/>
      <c r="GS54" s="28"/>
      <c r="GT54" s="28"/>
      <c r="GU54" s="29"/>
      <c r="GV54" s="30"/>
      <c r="GW54" s="28"/>
      <c r="GX54" s="28"/>
      <c r="GY54" s="29"/>
      <c r="GZ54" s="30"/>
      <c r="HA54" s="28"/>
      <c r="HB54" s="28"/>
      <c r="HC54" s="29"/>
      <c r="HD54" s="30"/>
      <c r="HE54" s="28"/>
      <c r="HF54" s="28"/>
      <c r="HG54" s="29"/>
      <c r="HH54" s="30"/>
      <c r="HI54" s="28"/>
      <c r="HJ54" s="28"/>
      <c r="HK54" s="29"/>
      <c r="HL54" s="30"/>
      <c r="HM54" s="28"/>
      <c r="HN54" s="28"/>
      <c r="HO54" s="29"/>
      <c r="HP54" s="30"/>
      <c r="HQ54" s="28"/>
      <c r="HR54" s="28"/>
      <c r="HS54" s="29"/>
      <c r="HT54" s="30"/>
      <c r="HU54" s="28"/>
      <c r="HV54" s="28"/>
      <c r="HW54" s="29"/>
      <c r="HX54" s="30"/>
      <c r="HY54" s="28"/>
      <c r="HZ54" s="28"/>
      <c r="IA54" s="29"/>
      <c r="IB54" s="30"/>
      <c r="IC54" s="28"/>
      <c r="ID54" s="28"/>
      <c r="IE54" s="29"/>
    </row>
    <row r="55" spans="1:242" s="43" customFormat="1">
      <c r="A55" s="23" t="s">
        <v>60</v>
      </c>
      <c r="B55" s="57">
        <v>3146</v>
      </c>
      <c r="C55" s="57">
        <v>7.6900000000000013</v>
      </c>
      <c r="D55" s="57">
        <v>0.3495454545454546</v>
      </c>
      <c r="E55" s="481">
        <v>0.93332344433731362</v>
      </c>
    </row>
    <row r="56" spans="1:242" ht="13.5" thickBot="1">
      <c r="A56" s="44" t="s">
        <v>19</v>
      </c>
      <c r="B56" s="70">
        <v>0</v>
      </c>
      <c r="C56" s="70">
        <v>0</v>
      </c>
      <c r="D56" s="70"/>
      <c r="E56" s="486">
        <v>0</v>
      </c>
    </row>
    <row r="57" spans="1:242">
      <c r="A57" s="47" t="s">
        <v>61</v>
      </c>
      <c r="E57" s="487"/>
    </row>
  </sheetData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7"/>
  <sheetViews>
    <sheetView showGridLines="0" zoomScaleNormal="100" workbookViewId="0"/>
  </sheetViews>
  <sheetFormatPr defaultColWidth="11.5" defaultRowHeight="12.75"/>
  <cols>
    <col min="1" max="1" width="45.625" style="182" customWidth="1"/>
    <col min="2" max="3" width="12.625" style="182" customWidth="1"/>
    <col min="4" max="4" width="10" style="182" customWidth="1"/>
    <col min="5" max="5" width="8.625" style="182" customWidth="1"/>
    <col min="6" max="256" width="11.5" style="182"/>
    <col min="257" max="257" width="45.625" style="182" customWidth="1"/>
    <col min="258" max="259" width="12.625" style="182" customWidth="1"/>
    <col min="260" max="260" width="10" style="182" customWidth="1"/>
    <col min="261" max="261" width="8.625" style="182" customWidth="1"/>
    <col min="262" max="512" width="11.5" style="182"/>
    <col min="513" max="513" width="45.625" style="182" customWidth="1"/>
    <col min="514" max="515" width="12.625" style="182" customWidth="1"/>
    <col min="516" max="516" width="10" style="182" customWidth="1"/>
    <col min="517" max="517" width="8.625" style="182" customWidth="1"/>
    <col min="518" max="768" width="11.5" style="182"/>
    <col min="769" max="769" width="45.625" style="182" customWidth="1"/>
    <col min="770" max="771" width="12.625" style="182" customWidth="1"/>
    <col min="772" max="772" width="10" style="182" customWidth="1"/>
    <col min="773" max="773" width="8.625" style="182" customWidth="1"/>
    <col min="774" max="1024" width="11.5" style="182"/>
    <col min="1025" max="1025" width="45.625" style="182" customWidth="1"/>
    <col min="1026" max="1027" width="12.625" style="182" customWidth="1"/>
    <col min="1028" max="1028" width="10" style="182" customWidth="1"/>
    <col min="1029" max="1029" width="8.625" style="182" customWidth="1"/>
    <col min="1030" max="1280" width="11.5" style="182"/>
    <col min="1281" max="1281" width="45.625" style="182" customWidth="1"/>
    <col min="1282" max="1283" width="12.625" style="182" customWidth="1"/>
    <col min="1284" max="1284" width="10" style="182" customWidth="1"/>
    <col min="1285" max="1285" width="8.625" style="182" customWidth="1"/>
    <col min="1286" max="1536" width="11.5" style="182"/>
    <col min="1537" max="1537" width="45.625" style="182" customWidth="1"/>
    <col min="1538" max="1539" width="12.625" style="182" customWidth="1"/>
    <col min="1540" max="1540" width="10" style="182" customWidth="1"/>
    <col min="1541" max="1541" width="8.625" style="182" customWidth="1"/>
    <col min="1542" max="1792" width="11.5" style="182"/>
    <col min="1793" max="1793" width="45.625" style="182" customWidth="1"/>
    <col min="1794" max="1795" width="12.625" style="182" customWidth="1"/>
    <col min="1796" max="1796" width="10" style="182" customWidth="1"/>
    <col min="1797" max="1797" width="8.625" style="182" customWidth="1"/>
    <col min="1798" max="2048" width="11.5" style="182"/>
    <col min="2049" max="2049" width="45.625" style="182" customWidth="1"/>
    <col min="2050" max="2051" width="12.625" style="182" customWidth="1"/>
    <col min="2052" max="2052" width="10" style="182" customWidth="1"/>
    <col min="2053" max="2053" width="8.625" style="182" customWidth="1"/>
    <col min="2054" max="2304" width="11.5" style="182"/>
    <col min="2305" max="2305" width="45.625" style="182" customWidth="1"/>
    <col min="2306" max="2307" width="12.625" style="182" customWidth="1"/>
    <col min="2308" max="2308" width="10" style="182" customWidth="1"/>
    <col min="2309" max="2309" width="8.625" style="182" customWidth="1"/>
    <col min="2310" max="2560" width="11.5" style="182"/>
    <col min="2561" max="2561" width="45.625" style="182" customWidth="1"/>
    <col min="2562" max="2563" width="12.625" style="182" customWidth="1"/>
    <col min="2564" max="2564" width="10" style="182" customWidth="1"/>
    <col min="2565" max="2565" width="8.625" style="182" customWidth="1"/>
    <col min="2566" max="2816" width="11.5" style="182"/>
    <col min="2817" max="2817" width="45.625" style="182" customWidth="1"/>
    <col min="2818" max="2819" width="12.625" style="182" customWidth="1"/>
    <col min="2820" max="2820" width="10" style="182" customWidth="1"/>
    <col min="2821" max="2821" width="8.625" style="182" customWidth="1"/>
    <col min="2822" max="3072" width="11.5" style="182"/>
    <col min="3073" max="3073" width="45.625" style="182" customWidth="1"/>
    <col min="3074" max="3075" width="12.625" style="182" customWidth="1"/>
    <col min="3076" max="3076" width="10" style="182" customWidth="1"/>
    <col min="3077" max="3077" width="8.625" style="182" customWidth="1"/>
    <col min="3078" max="3328" width="11.5" style="182"/>
    <col min="3329" max="3329" width="45.625" style="182" customWidth="1"/>
    <col min="3330" max="3331" width="12.625" style="182" customWidth="1"/>
    <col min="3332" max="3332" width="10" style="182" customWidth="1"/>
    <col min="3333" max="3333" width="8.625" style="182" customWidth="1"/>
    <col min="3334" max="3584" width="11.5" style="182"/>
    <col min="3585" max="3585" width="45.625" style="182" customWidth="1"/>
    <col min="3586" max="3587" width="12.625" style="182" customWidth="1"/>
    <col min="3588" max="3588" width="10" style="182" customWidth="1"/>
    <col min="3589" max="3589" width="8.625" style="182" customWidth="1"/>
    <col min="3590" max="3840" width="11.5" style="182"/>
    <col min="3841" max="3841" width="45.625" style="182" customWidth="1"/>
    <col min="3842" max="3843" width="12.625" style="182" customWidth="1"/>
    <col min="3844" max="3844" width="10" style="182" customWidth="1"/>
    <col min="3845" max="3845" width="8.625" style="182" customWidth="1"/>
    <col min="3846" max="4096" width="11.5" style="182"/>
    <col min="4097" max="4097" width="45.625" style="182" customWidth="1"/>
    <col min="4098" max="4099" width="12.625" style="182" customWidth="1"/>
    <col min="4100" max="4100" width="10" style="182" customWidth="1"/>
    <col min="4101" max="4101" width="8.625" style="182" customWidth="1"/>
    <col min="4102" max="4352" width="11.5" style="182"/>
    <col min="4353" max="4353" width="45.625" style="182" customWidth="1"/>
    <col min="4354" max="4355" width="12.625" style="182" customWidth="1"/>
    <col min="4356" max="4356" width="10" style="182" customWidth="1"/>
    <col min="4357" max="4357" width="8.625" style="182" customWidth="1"/>
    <col min="4358" max="4608" width="11.5" style="182"/>
    <col min="4609" max="4609" width="45.625" style="182" customWidth="1"/>
    <col min="4610" max="4611" width="12.625" style="182" customWidth="1"/>
    <col min="4612" max="4612" width="10" style="182" customWidth="1"/>
    <col min="4613" max="4613" width="8.625" style="182" customWidth="1"/>
    <col min="4614" max="4864" width="11.5" style="182"/>
    <col min="4865" max="4865" width="45.625" style="182" customWidth="1"/>
    <col min="4866" max="4867" width="12.625" style="182" customWidth="1"/>
    <col min="4868" max="4868" width="10" style="182" customWidth="1"/>
    <col min="4869" max="4869" width="8.625" style="182" customWidth="1"/>
    <col min="4870" max="5120" width="11.5" style="182"/>
    <col min="5121" max="5121" width="45.625" style="182" customWidth="1"/>
    <col min="5122" max="5123" width="12.625" style="182" customWidth="1"/>
    <col min="5124" max="5124" width="10" style="182" customWidth="1"/>
    <col min="5125" max="5125" width="8.625" style="182" customWidth="1"/>
    <col min="5126" max="5376" width="11.5" style="182"/>
    <col min="5377" max="5377" width="45.625" style="182" customWidth="1"/>
    <col min="5378" max="5379" width="12.625" style="182" customWidth="1"/>
    <col min="5380" max="5380" width="10" style="182" customWidth="1"/>
    <col min="5381" max="5381" width="8.625" style="182" customWidth="1"/>
    <col min="5382" max="5632" width="11.5" style="182"/>
    <col min="5633" max="5633" width="45.625" style="182" customWidth="1"/>
    <col min="5634" max="5635" width="12.625" style="182" customWidth="1"/>
    <col min="5636" max="5636" width="10" style="182" customWidth="1"/>
    <col min="5637" max="5637" width="8.625" style="182" customWidth="1"/>
    <col min="5638" max="5888" width="11.5" style="182"/>
    <col min="5889" max="5889" width="45.625" style="182" customWidth="1"/>
    <col min="5890" max="5891" width="12.625" style="182" customWidth="1"/>
    <col min="5892" max="5892" width="10" style="182" customWidth="1"/>
    <col min="5893" max="5893" width="8.625" style="182" customWidth="1"/>
    <col min="5894" max="6144" width="11.5" style="182"/>
    <col min="6145" max="6145" width="45.625" style="182" customWidth="1"/>
    <col min="6146" max="6147" width="12.625" style="182" customWidth="1"/>
    <col min="6148" max="6148" width="10" style="182" customWidth="1"/>
    <col min="6149" max="6149" width="8.625" style="182" customWidth="1"/>
    <col min="6150" max="6400" width="11.5" style="182"/>
    <col min="6401" max="6401" width="45.625" style="182" customWidth="1"/>
    <col min="6402" max="6403" width="12.625" style="182" customWidth="1"/>
    <col min="6404" max="6404" width="10" style="182" customWidth="1"/>
    <col min="6405" max="6405" width="8.625" style="182" customWidth="1"/>
    <col min="6406" max="6656" width="11.5" style="182"/>
    <col min="6657" max="6657" width="45.625" style="182" customWidth="1"/>
    <col min="6658" max="6659" width="12.625" style="182" customWidth="1"/>
    <col min="6660" max="6660" width="10" style="182" customWidth="1"/>
    <col min="6661" max="6661" width="8.625" style="182" customWidth="1"/>
    <col min="6662" max="6912" width="11.5" style="182"/>
    <col min="6913" max="6913" width="45.625" style="182" customWidth="1"/>
    <col min="6914" max="6915" width="12.625" style="182" customWidth="1"/>
    <col min="6916" max="6916" width="10" style="182" customWidth="1"/>
    <col min="6917" max="6917" width="8.625" style="182" customWidth="1"/>
    <col min="6918" max="7168" width="11.5" style="182"/>
    <col min="7169" max="7169" width="45.625" style="182" customWidth="1"/>
    <col min="7170" max="7171" width="12.625" style="182" customWidth="1"/>
    <col min="7172" max="7172" width="10" style="182" customWidth="1"/>
    <col min="7173" max="7173" width="8.625" style="182" customWidth="1"/>
    <col min="7174" max="7424" width="11.5" style="182"/>
    <col min="7425" max="7425" width="45.625" style="182" customWidth="1"/>
    <col min="7426" max="7427" width="12.625" style="182" customWidth="1"/>
    <col min="7428" max="7428" width="10" style="182" customWidth="1"/>
    <col min="7429" max="7429" width="8.625" style="182" customWidth="1"/>
    <col min="7430" max="7680" width="11.5" style="182"/>
    <col min="7681" max="7681" width="45.625" style="182" customWidth="1"/>
    <col min="7682" max="7683" width="12.625" style="182" customWidth="1"/>
    <col min="7684" max="7684" width="10" style="182" customWidth="1"/>
    <col min="7685" max="7685" width="8.625" style="182" customWidth="1"/>
    <col min="7686" max="7936" width="11.5" style="182"/>
    <col min="7937" max="7937" width="45.625" style="182" customWidth="1"/>
    <col min="7938" max="7939" width="12.625" style="182" customWidth="1"/>
    <col min="7940" max="7940" width="10" style="182" customWidth="1"/>
    <col min="7941" max="7941" width="8.625" style="182" customWidth="1"/>
    <col min="7942" max="8192" width="11.5" style="182"/>
    <col min="8193" max="8193" width="45.625" style="182" customWidth="1"/>
    <col min="8194" max="8195" width="12.625" style="182" customWidth="1"/>
    <col min="8196" max="8196" width="10" style="182" customWidth="1"/>
    <col min="8197" max="8197" width="8.625" style="182" customWidth="1"/>
    <col min="8198" max="8448" width="11.5" style="182"/>
    <col min="8449" max="8449" width="45.625" style="182" customWidth="1"/>
    <col min="8450" max="8451" width="12.625" style="182" customWidth="1"/>
    <col min="8452" max="8452" width="10" style="182" customWidth="1"/>
    <col min="8453" max="8453" width="8.625" style="182" customWidth="1"/>
    <col min="8454" max="8704" width="11.5" style="182"/>
    <col min="8705" max="8705" width="45.625" style="182" customWidth="1"/>
    <col min="8706" max="8707" width="12.625" style="182" customWidth="1"/>
    <col min="8708" max="8708" width="10" style="182" customWidth="1"/>
    <col min="8709" max="8709" width="8.625" style="182" customWidth="1"/>
    <col min="8710" max="8960" width="11.5" style="182"/>
    <col min="8961" max="8961" width="45.625" style="182" customWidth="1"/>
    <col min="8962" max="8963" width="12.625" style="182" customWidth="1"/>
    <col min="8964" max="8964" width="10" style="182" customWidth="1"/>
    <col min="8965" max="8965" width="8.625" style="182" customWidth="1"/>
    <col min="8966" max="9216" width="11.5" style="182"/>
    <col min="9217" max="9217" width="45.625" style="182" customWidth="1"/>
    <col min="9218" max="9219" width="12.625" style="182" customWidth="1"/>
    <col min="9220" max="9220" width="10" style="182" customWidth="1"/>
    <col min="9221" max="9221" width="8.625" style="182" customWidth="1"/>
    <col min="9222" max="9472" width="11.5" style="182"/>
    <col min="9473" max="9473" width="45.625" style="182" customWidth="1"/>
    <col min="9474" max="9475" width="12.625" style="182" customWidth="1"/>
    <col min="9476" max="9476" width="10" style="182" customWidth="1"/>
    <col min="9477" max="9477" width="8.625" style="182" customWidth="1"/>
    <col min="9478" max="9728" width="11.5" style="182"/>
    <col min="9729" max="9729" width="45.625" style="182" customWidth="1"/>
    <col min="9730" max="9731" width="12.625" style="182" customWidth="1"/>
    <col min="9732" max="9732" width="10" style="182" customWidth="1"/>
    <col min="9733" max="9733" width="8.625" style="182" customWidth="1"/>
    <col min="9734" max="9984" width="11.5" style="182"/>
    <col min="9985" max="9985" width="45.625" style="182" customWidth="1"/>
    <col min="9986" max="9987" width="12.625" style="182" customWidth="1"/>
    <col min="9988" max="9988" width="10" style="182" customWidth="1"/>
    <col min="9989" max="9989" width="8.625" style="182" customWidth="1"/>
    <col min="9990" max="10240" width="11.5" style="182"/>
    <col min="10241" max="10241" width="45.625" style="182" customWidth="1"/>
    <col min="10242" max="10243" width="12.625" style="182" customWidth="1"/>
    <col min="10244" max="10244" width="10" style="182" customWidth="1"/>
    <col min="10245" max="10245" width="8.625" style="182" customWidth="1"/>
    <col min="10246" max="10496" width="11.5" style="182"/>
    <col min="10497" max="10497" width="45.625" style="182" customWidth="1"/>
    <col min="10498" max="10499" width="12.625" style="182" customWidth="1"/>
    <col min="10500" max="10500" width="10" style="182" customWidth="1"/>
    <col min="10501" max="10501" width="8.625" style="182" customWidth="1"/>
    <col min="10502" max="10752" width="11.5" style="182"/>
    <col min="10753" max="10753" width="45.625" style="182" customWidth="1"/>
    <col min="10754" max="10755" width="12.625" style="182" customWidth="1"/>
    <col min="10756" max="10756" width="10" style="182" customWidth="1"/>
    <col min="10757" max="10757" width="8.625" style="182" customWidth="1"/>
    <col min="10758" max="11008" width="11.5" style="182"/>
    <col min="11009" max="11009" width="45.625" style="182" customWidth="1"/>
    <col min="11010" max="11011" width="12.625" style="182" customWidth="1"/>
    <col min="11012" max="11012" width="10" style="182" customWidth="1"/>
    <col min="11013" max="11013" width="8.625" style="182" customWidth="1"/>
    <col min="11014" max="11264" width="11.5" style="182"/>
    <col min="11265" max="11265" width="45.625" style="182" customWidth="1"/>
    <col min="11266" max="11267" width="12.625" style="182" customWidth="1"/>
    <col min="11268" max="11268" width="10" style="182" customWidth="1"/>
    <col min="11269" max="11269" width="8.625" style="182" customWidth="1"/>
    <col min="11270" max="11520" width="11.5" style="182"/>
    <col min="11521" max="11521" width="45.625" style="182" customWidth="1"/>
    <col min="11522" max="11523" width="12.625" style="182" customWidth="1"/>
    <col min="11524" max="11524" width="10" style="182" customWidth="1"/>
    <col min="11525" max="11525" width="8.625" style="182" customWidth="1"/>
    <col min="11526" max="11776" width="11.5" style="182"/>
    <col min="11777" max="11777" width="45.625" style="182" customWidth="1"/>
    <col min="11778" max="11779" width="12.625" style="182" customWidth="1"/>
    <col min="11780" max="11780" width="10" style="182" customWidth="1"/>
    <col min="11781" max="11781" width="8.625" style="182" customWidth="1"/>
    <col min="11782" max="12032" width="11.5" style="182"/>
    <col min="12033" max="12033" width="45.625" style="182" customWidth="1"/>
    <col min="12034" max="12035" width="12.625" style="182" customWidth="1"/>
    <col min="12036" max="12036" width="10" style="182" customWidth="1"/>
    <col min="12037" max="12037" width="8.625" style="182" customWidth="1"/>
    <col min="12038" max="12288" width="11.5" style="182"/>
    <col min="12289" max="12289" width="45.625" style="182" customWidth="1"/>
    <col min="12290" max="12291" width="12.625" style="182" customWidth="1"/>
    <col min="12292" max="12292" width="10" style="182" customWidth="1"/>
    <col min="12293" max="12293" width="8.625" style="182" customWidth="1"/>
    <col min="12294" max="12544" width="11.5" style="182"/>
    <col min="12545" max="12545" width="45.625" style="182" customWidth="1"/>
    <col min="12546" max="12547" width="12.625" style="182" customWidth="1"/>
    <col min="12548" max="12548" width="10" style="182" customWidth="1"/>
    <col min="12549" max="12549" width="8.625" style="182" customWidth="1"/>
    <col min="12550" max="12800" width="11.5" style="182"/>
    <col min="12801" max="12801" width="45.625" style="182" customWidth="1"/>
    <col min="12802" max="12803" width="12.625" style="182" customWidth="1"/>
    <col min="12804" max="12804" width="10" style="182" customWidth="1"/>
    <col min="12805" max="12805" width="8.625" style="182" customWidth="1"/>
    <col min="12806" max="13056" width="11.5" style="182"/>
    <col min="13057" max="13057" width="45.625" style="182" customWidth="1"/>
    <col min="13058" max="13059" width="12.625" style="182" customWidth="1"/>
    <col min="13060" max="13060" width="10" style="182" customWidth="1"/>
    <col min="13061" max="13061" width="8.625" style="182" customWidth="1"/>
    <col min="13062" max="13312" width="11.5" style="182"/>
    <col min="13313" max="13313" width="45.625" style="182" customWidth="1"/>
    <col min="13314" max="13315" width="12.625" style="182" customWidth="1"/>
    <col min="13316" max="13316" width="10" style="182" customWidth="1"/>
    <col min="13317" max="13317" width="8.625" style="182" customWidth="1"/>
    <col min="13318" max="13568" width="11.5" style="182"/>
    <col min="13569" max="13569" width="45.625" style="182" customWidth="1"/>
    <col min="13570" max="13571" width="12.625" style="182" customWidth="1"/>
    <col min="13572" max="13572" width="10" style="182" customWidth="1"/>
    <col min="13573" max="13573" width="8.625" style="182" customWidth="1"/>
    <col min="13574" max="13824" width="11.5" style="182"/>
    <col min="13825" max="13825" width="45.625" style="182" customWidth="1"/>
    <col min="13826" max="13827" width="12.625" style="182" customWidth="1"/>
    <col min="13828" max="13828" width="10" style="182" customWidth="1"/>
    <col min="13829" max="13829" width="8.625" style="182" customWidth="1"/>
    <col min="13830" max="14080" width="11.5" style="182"/>
    <col min="14081" max="14081" width="45.625" style="182" customWidth="1"/>
    <col min="14082" max="14083" width="12.625" style="182" customWidth="1"/>
    <col min="14084" max="14084" width="10" style="182" customWidth="1"/>
    <col min="14085" max="14085" width="8.625" style="182" customWidth="1"/>
    <col min="14086" max="14336" width="11.5" style="182"/>
    <col min="14337" max="14337" width="45.625" style="182" customWidth="1"/>
    <col min="14338" max="14339" width="12.625" style="182" customWidth="1"/>
    <col min="14340" max="14340" width="10" style="182" customWidth="1"/>
    <col min="14341" max="14341" width="8.625" style="182" customWidth="1"/>
    <col min="14342" max="14592" width="11.5" style="182"/>
    <col min="14593" max="14593" width="45.625" style="182" customWidth="1"/>
    <col min="14594" max="14595" width="12.625" style="182" customWidth="1"/>
    <col min="14596" max="14596" width="10" style="182" customWidth="1"/>
    <col min="14597" max="14597" width="8.625" style="182" customWidth="1"/>
    <col min="14598" max="14848" width="11.5" style="182"/>
    <col min="14849" max="14849" width="45.625" style="182" customWidth="1"/>
    <col min="14850" max="14851" width="12.625" style="182" customWidth="1"/>
    <col min="14852" max="14852" width="10" style="182" customWidth="1"/>
    <col min="14853" max="14853" width="8.625" style="182" customWidth="1"/>
    <col min="14854" max="15104" width="11.5" style="182"/>
    <col min="15105" max="15105" width="45.625" style="182" customWidth="1"/>
    <col min="15106" max="15107" width="12.625" style="182" customWidth="1"/>
    <col min="15108" max="15108" width="10" style="182" customWidth="1"/>
    <col min="15109" max="15109" width="8.625" style="182" customWidth="1"/>
    <col min="15110" max="15360" width="11.5" style="182"/>
    <col min="15361" max="15361" width="45.625" style="182" customWidth="1"/>
    <col min="15362" max="15363" width="12.625" style="182" customWidth="1"/>
    <col min="15364" max="15364" width="10" style="182" customWidth="1"/>
    <col min="15365" max="15365" width="8.625" style="182" customWidth="1"/>
    <col min="15366" max="15616" width="11.5" style="182"/>
    <col min="15617" max="15617" width="45.625" style="182" customWidth="1"/>
    <col min="15618" max="15619" width="12.625" style="182" customWidth="1"/>
    <col min="15620" max="15620" width="10" style="182" customWidth="1"/>
    <col min="15621" max="15621" width="8.625" style="182" customWidth="1"/>
    <col min="15622" max="15872" width="11.5" style="182"/>
    <col min="15873" max="15873" width="45.625" style="182" customWidth="1"/>
    <col min="15874" max="15875" width="12.625" style="182" customWidth="1"/>
    <col min="15876" max="15876" width="10" style="182" customWidth="1"/>
    <col min="15877" max="15877" width="8.625" style="182" customWidth="1"/>
    <col min="15878" max="16128" width="11.5" style="182"/>
    <col min="16129" max="16129" width="45.625" style="182" customWidth="1"/>
    <col min="16130" max="16131" width="12.625" style="182" customWidth="1"/>
    <col min="16132" max="16132" width="10" style="182" customWidth="1"/>
    <col min="16133" max="16133" width="8.625" style="182" customWidth="1"/>
    <col min="16134" max="16384" width="11.5" style="182"/>
  </cols>
  <sheetData>
    <row r="1" spans="1:5">
      <c r="A1" s="180" t="s">
        <v>0</v>
      </c>
      <c r="B1" s="181"/>
      <c r="C1" s="181"/>
      <c r="D1" s="181"/>
      <c r="E1" s="181"/>
    </row>
    <row r="2" spans="1:5">
      <c r="A2" s="180" t="s">
        <v>84</v>
      </c>
      <c r="B2" s="181"/>
      <c r="C2" s="181"/>
      <c r="D2" s="181"/>
      <c r="E2" s="181"/>
    </row>
    <row r="3" spans="1:5">
      <c r="A3" s="180" t="s">
        <v>313</v>
      </c>
      <c r="B3" s="181"/>
      <c r="C3" s="181"/>
      <c r="D3" s="181"/>
      <c r="E3" s="181"/>
    </row>
    <row r="4" spans="1:5">
      <c r="A4" s="180" t="s">
        <v>86</v>
      </c>
      <c r="B4" s="181"/>
      <c r="C4" s="181"/>
      <c r="D4" s="181"/>
      <c r="E4" s="181"/>
    </row>
    <row r="5" spans="1:5" ht="13.5" thickBot="1">
      <c r="A5" s="183" t="s">
        <v>5</v>
      </c>
      <c r="B5" s="184">
        <v>9000</v>
      </c>
      <c r="C5" s="185" t="s">
        <v>6</v>
      </c>
      <c r="D5" s="185"/>
    </row>
    <row r="6" spans="1:5">
      <c r="A6" s="186"/>
      <c r="B6" s="187" t="s">
        <v>7</v>
      </c>
      <c r="C6" s="188">
        <v>42430</v>
      </c>
      <c r="D6" s="188"/>
      <c r="E6" s="189" t="s">
        <v>8</v>
      </c>
    </row>
    <row r="7" spans="1:5">
      <c r="A7" s="190" t="s">
        <v>9</v>
      </c>
      <c r="E7" s="191" t="s">
        <v>10</v>
      </c>
    </row>
    <row r="8" spans="1:5" ht="13.5" thickBot="1">
      <c r="A8" s="192"/>
      <c r="B8" s="193" t="s">
        <v>11</v>
      </c>
      <c r="C8" s="193" t="s">
        <v>88</v>
      </c>
      <c r="D8" s="193" t="s">
        <v>355</v>
      </c>
      <c r="E8" s="194" t="s">
        <v>14</v>
      </c>
    </row>
    <row r="9" spans="1:5">
      <c r="A9" s="190" t="s">
        <v>15</v>
      </c>
      <c r="B9" s="195"/>
      <c r="E9" s="488"/>
    </row>
    <row r="10" spans="1:5">
      <c r="A10" s="197" t="s">
        <v>16</v>
      </c>
      <c r="B10" s="198">
        <v>0</v>
      </c>
      <c r="C10" s="198">
        <v>0</v>
      </c>
      <c r="D10" s="198">
        <v>0</v>
      </c>
      <c r="E10" s="489">
        <v>0</v>
      </c>
    </row>
    <row r="11" spans="1:5">
      <c r="A11" s="197" t="s">
        <v>17</v>
      </c>
      <c r="B11" s="200">
        <v>0</v>
      </c>
      <c r="C11" s="200">
        <v>0</v>
      </c>
      <c r="D11" s="198">
        <v>0</v>
      </c>
      <c r="E11" s="489">
        <v>0</v>
      </c>
    </row>
    <row r="12" spans="1:5">
      <c r="A12" s="197" t="s">
        <v>18</v>
      </c>
      <c r="B12" s="198">
        <v>0</v>
      </c>
      <c r="C12" s="198">
        <v>0</v>
      </c>
      <c r="D12" s="198">
        <v>0</v>
      </c>
      <c r="E12" s="489">
        <v>0</v>
      </c>
    </row>
    <row r="13" spans="1:5">
      <c r="A13" s="197" t="s">
        <v>19</v>
      </c>
      <c r="B13" s="198">
        <v>0</v>
      </c>
      <c r="C13" s="198">
        <v>0</v>
      </c>
      <c r="D13" s="198">
        <v>0</v>
      </c>
      <c r="E13" s="489">
        <v>0</v>
      </c>
    </row>
    <row r="14" spans="1:5">
      <c r="A14" s="197" t="s">
        <v>20</v>
      </c>
      <c r="B14" s="198">
        <v>0</v>
      </c>
      <c r="C14" s="198">
        <v>0</v>
      </c>
      <c r="D14" s="198">
        <v>0</v>
      </c>
      <c r="E14" s="489">
        <v>0</v>
      </c>
    </row>
    <row r="15" spans="1:5">
      <c r="A15" s="185" t="s">
        <v>21</v>
      </c>
      <c r="B15" s="198">
        <v>3547</v>
      </c>
      <c r="C15" s="198">
        <v>8.68</v>
      </c>
      <c r="D15" s="198">
        <v>0.39454545454545453</v>
      </c>
      <c r="E15" s="489">
        <v>0.53760071436187162</v>
      </c>
    </row>
    <row r="16" spans="1:5">
      <c r="A16" s="185" t="s">
        <v>22</v>
      </c>
      <c r="B16" s="198">
        <v>105.6</v>
      </c>
      <c r="C16" s="198">
        <v>0.24</v>
      </c>
      <c r="D16" s="198">
        <v>1.0909090909090908E-2</v>
      </c>
      <c r="E16" s="489">
        <v>1.6005253858644951E-2</v>
      </c>
    </row>
    <row r="17" spans="1:5">
      <c r="A17" s="185" t="s">
        <v>23</v>
      </c>
      <c r="B17" s="198">
        <v>0</v>
      </c>
      <c r="C17" s="198">
        <v>0</v>
      </c>
      <c r="D17" s="198">
        <v>0</v>
      </c>
      <c r="E17" s="489">
        <v>0</v>
      </c>
    </row>
    <row r="18" spans="1:5">
      <c r="A18" s="185" t="s">
        <v>24</v>
      </c>
      <c r="B18" s="198">
        <v>1684.48</v>
      </c>
      <c r="C18" s="198">
        <v>4.1199999999999992</v>
      </c>
      <c r="D18" s="198">
        <v>0.18727272727272723</v>
      </c>
      <c r="E18" s="489">
        <v>0.25530804943002128</v>
      </c>
    </row>
    <row r="19" spans="1:5">
      <c r="A19" s="185" t="s">
        <v>25</v>
      </c>
      <c r="B19" s="198">
        <v>76</v>
      </c>
      <c r="C19" s="198">
        <v>0.19</v>
      </c>
      <c r="D19" s="198">
        <v>8.6363636363636365E-3</v>
      </c>
      <c r="E19" s="489">
        <v>1.1518932701297502E-2</v>
      </c>
    </row>
    <row r="20" spans="1:5">
      <c r="A20" s="185" t="s">
        <v>26</v>
      </c>
      <c r="B20" s="198">
        <v>163.29</v>
      </c>
      <c r="C20" s="198">
        <v>0.4</v>
      </c>
      <c r="D20" s="198">
        <v>1.8181818181818184E-2</v>
      </c>
      <c r="E20" s="489">
        <v>2.474903316835354E-2</v>
      </c>
    </row>
    <row r="21" spans="1:5">
      <c r="A21" s="185" t="s">
        <v>78</v>
      </c>
      <c r="B21" s="198">
        <v>30</v>
      </c>
      <c r="C21" s="198">
        <v>7.0000000000000007E-2</v>
      </c>
      <c r="D21" s="198">
        <v>3.1818181818181819E-3</v>
      </c>
      <c r="E21" s="489">
        <v>4.5469471189332243E-3</v>
      </c>
    </row>
    <row r="22" spans="1:5">
      <c r="A22" s="445" t="s">
        <v>29</v>
      </c>
      <c r="B22" s="446">
        <v>5606.37</v>
      </c>
      <c r="C22" s="446">
        <v>13.7</v>
      </c>
      <c r="D22" s="446">
        <v>0.62272727272727268</v>
      </c>
      <c r="E22" s="490">
        <v>0.84972893063912203</v>
      </c>
    </row>
    <row r="23" spans="1:5">
      <c r="A23" s="204" t="s">
        <v>30</v>
      </c>
      <c r="B23" s="200"/>
      <c r="C23" s="200"/>
      <c r="D23" s="200"/>
      <c r="E23" s="488"/>
    </row>
    <row r="24" spans="1:5">
      <c r="A24" s="197" t="s">
        <v>31</v>
      </c>
      <c r="B24" s="198">
        <v>224.25</v>
      </c>
      <c r="C24" s="198">
        <v>0.55000000000000004</v>
      </c>
      <c r="D24" s="198">
        <v>2.5000000000000001E-2</v>
      </c>
      <c r="E24" s="489">
        <v>3.3988429714025853E-2</v>
      </c>
    </row>
    <row r="25" spans="1:5">
      <c r="A25" s="197" t="s">
        <v>32</v>
      </c>
      <c r="B25" s="198">
        <v>16.82</v>
      </c>
      <c r="C25" s="198">
        <v>0.04</v>
      </c>
      <c r="D25" s="198">
        <v>1.8181818181818182E-3</v>
      </c>
      <c r="E25" s="489">
        <v>2.5493216846818947E-3</v>
      </c>
    </row>
    <row r="26" spans="1:5">
      <c r="A26" s="197" t="s">
        <v>33</v>
      </c>
      <c r="B26" s="198">
        <v>0</v>
      </c>
      <c r="C26" s="198">
        <v>0</v>
      </c>
      <c r="D26" s="198">
        <v>0</v>
      </c>
      <c r="E26" s="489">
        <v>0</v>
      </c>
    </row>
    <row r="27" spans="1:5">
      <c r="A27" s="197" t="s">
        <v>34</v>
      </c>
      <c r="B27" s="198">
        <v>0</v>
      </c>
      <c r="C27" s="198">
        <v>0</v>
      </c>
      <c r="D27" s="198">
        <v>0</v>
      </c>
      <c r="E27" s="489">
        <v>0</v>
      </c>
    </row>
    <row r="28" spans="1:5">
      <c r="A28" s="197" t="s">
        <v>35</v>
      </c>
      <c r="B28" s="198">
        <v>244.63</v>
      </c>
      <c r="C28" s="198">
        <v>0.6</v>
      </c>
      <c r="D28" s="198">
        <v>2.7272727272727271E-2</v>
      </c>
      <c r="E28" s="489">
        <v>3.707732245682116E-2</v>
      </c>
    </row>
    <row r="29" spans="1:5">
      <c r="A29" s="197" t="s">
        <v>36</v>
      </c>
      <c r="B29" s="198">
        <v>0</v>
      </c>
      <c r="C29" s="198">
        <v>0</v>
      </c>
      <c r="D29" s="198">
        <v>0</v>
      </c>
      <c r="E29" s="489">
        <v>0</v>
      </c>
    </row>
    <row r="30" spans="1:5">
      <c r="A30" s="197" t="s">
        <v>37</v>
      </c>
      <c r="B30" s="198">
        <v>0</v>
      </c>
      <c r="C30" s="198">
        <v>0</v>
      </c>
      <c r="D30" s="198">
        <v>0</v>
      </c>
      <c r="E30" s="489">
        <v>0</v>
      </c>
    </row>
    <row r="31" spans="1:5">
      <c r="A31" s="197" t="s">
        <v>38</v>
      </c>
      <c r="B31" s="198">
        <v>0</v>
      </c>
      <c r="C31" s="198">
        <v>0</v>
      </c>
      <c r="D31" s="198">
        <v>0</v>
      </c>
      <c r="E31" s="489">
        <v>0</v>
      </c>
    </row>
    <row r="32" spans="1:5">
      <c r="A32" s="205" t="s">
        <v>39</v>
      </c>
      <c r="B32" s="206">
        <v>485.7</v>
      </c>
      <c r="C32" s="206">
        <v>1.19</v>
      </c>
      <c r="D32" s="206">
        <v>5.4090909090909085E-2</v>
      </c>
      <c r="E32" s="224">
        <v>7.3615073855528901E-2</v>
      </c>
    </row>
    <row r="33" spans="1:245" s="208" customFormat="1">
      <c r="A33" s="190" t="s">
        <v>40</v>
      </c>
      <c r="B33" s="200"/>
      <c r="C33" s="200"/>
      <c r="D33" s="200"/>
      <c r="E33" s="488"/>
    </row>
    <row r="34" spans="1:245" s="208" customFormat="1">
      <c r="A34" s="197" t="s">
        <v>41</v>
      </c>
      <c r="B34" s="198">
        <v>236.9808527459343</v>
      </c>
      <c r="C34" s="198">
        <v>0.57999999999999996</v>
      </c>
      <c r="D34" s="198">
        <v>2.6363636363636363E-2</v>
      </c>
      <c r="E34" s="489">
        <v>3.5917980187848822E-2</v>
      </c>
    </row>
    <row r="35" spans="1:245" s="208" customFormat="1">
      <c r="A35" s="185" t="s">
        <v>42</v>
      </c>
      <c r="B35" s="198">
        <v>236.9808527459343</v>
      </c>
      <c r="C35" s="198">
        <v>0.57999999999999996</v>
      </c>
      <c r="D35" s="198">
        <v>2.6363636363636363E-2</v>
      </c>
      <c r="E35" s="489">
        <v>3.5917980187848822E-2</v>
      </c>
    </row>
    <row r="36" spans="1:245" s="209" customFormat="1">
      <c r="A36" s="445" t="s">
        <v>43</v>
      </c>
      <c r="B36" s="446">
        <v>6329.0508527459342</v>
      </c>
      <c r="C36" s="446">
        <v>15.469999999999999</v>
      </c>
      <c r="D36" s="446">
        <v>0.70318181818181813</v>
      </c>
      <c r="E36" s="490">
        <v>0.95926198468249979</v>
      </c>
    </row>
    <row r="37" spans="1:245" s="208" customFormat="1">
      <c r="A37" s="190" t="s">
        <v>44</v>
      </c>
      <c r="B37" s="200"/>
      <c r="C37" s="200"/>
      <c r="D37" s="200"/>
      <c r="E37" s="488"/>
    </row>
    <row r="38" spans="1:245" s="208" customFormat="1">
      <c r="A38" s="185" t="s">
        <v>45</v>
      </c>
      <c r="B38" s="198">
        <v>70.8</v>
      </c>
      <c r="C38" s="198">
        <v>0.17</v>
      </c>
      <c r="D38" s="198">
        <v>7.7272727272727276E-3</v>
      </c>
      <c r="E38" s="489">
        <v>1.0730795200682409E-2</v>
      </c>
    </row>
    <row r="39" spans="1:245" s="208" customFormat="1">
      <c r="A39" s="185" t="s">
        <v>46</v>
      </c>
      <c r="B39" s="198">
        <v>0</v>
      </c>
      <c r="C39" s="198">
        <v>0</v>
      </c>
      <c r="D39" s="198">
        <v>0</v>
      </c>
      <c r="E39" s="489">
        <v>0</v>
      </c>
    </row>
    <row r="40" spans="1:245" s="208" customFormat="1">
      <c r="A40" s="197" t="s">
        <v>47</v>
      </c>
      <c r="B40" s="198">
        <v>0</v>
      </c>
      <c r="C40" s="198">
        <v>0</v>
      </c>
      <c r="D40" s="198">
        <v>0</v>
      </c>
      <c r="E40" s="489">
        <v>0</v>
      </c>
    </row>
    <row r="41" spans="1:245" s="208" customFormat="1">
      <c r="A41" s="197" t="s">
        <v>48</v>
      </c>
      <c r="B41" s="198">
        <v>0</v>
      </c>
      <c r="C41" s="198">
        <v>0</v>
      </c>
      <c r="D41" s="198">
        <v>0</v>
      </c>
      <c r="E41" s="489">
        <v>0</v>
      </c>
    </row>
    <row r="42" spans="1:245" s="208" customFormat="1">
      <c r="A42" s="185" t="s">
        <v>354</v>
      </c>
      <c r="B42" s="198">
        <v>183.81764197005558</v>
      </c>
      <c r="C42" s="198">
        <v>0.45</v>
      </c>
      <c r="D42" s="198">
        <v>2.0454545454545454E-2</v>
      </c>
      <c r="E42" s="489">
        <v>2.786030325216144E-2</v>
      </c>
    </row>
    <row r="43" spans="1:245" s="208" customFormat="1">
      <c r="A43" s="205" t="s">
        <v>49</v>
      </c>
      <c r="B43" s="206">
        <v>254.61764197005556</v>
      </c>
      <c r="C43" s="206">
        <v>0.62</v>
      </c>
      <c r="D43" s="206">
        <v>2.8181818181818183E-2</v>
      </c>
      <c r="E43" s="224">
        <v>1.0730795200682409E-2</v>
      </c>
      <c r="F43" s="212"/>
      <c r="G43" s="210"/>
      <c r="H43" s="210"/>
      <c r="I43" s="211"/>
      <c r="J43" s="212"/>
      <c r="K43" s="210"/>
      <c r="L43" s="210"/>
      <c r="M43" s="211"/>
      <c r="N43" s="212"/>
      <c r="O43" s="210"/>
      <c r="P43" s="210"/>
      <c r="Q43" s="211"/>
      <c r="R43" s="212"/>
      <c r="S43" s="210"/>
      <c r="T43" s="210"/>
      <c r="U43" s="211"/>
      <c r="V43" s="212"/>
      <c r="W43" s="210"/>
      <c r="X43" s="210"/>
      <c r="Y43" s="211"/>
      <c r="Z43" s="212"/>
      <c r="AA43" s="210"/>
      <c r="AB43" s="210"/>
      <c r="AC43" s="211"/>
      <c r="AD43" s="212"/>
      <c r="AE43" s="210"/>
      <c r="AF43" s="210"/>
      <c r="AG43" s="211"/>
      <c r="AH43" s="212"/>
      <c r="AI43" s="210"/>
      <c r="AJ43" s="210"/>
      <c r="AK43" s="211"/>
      <c r="AL43" s="212"/>
      <c r="AM43" s="210"/>
      <c r="AN43" s="210"/>
      <c r="AO43" s="211"/>
      <c r="AP43" s="212"/>
      <c r="AQ43" s="210"/>
      <c r="AR43" s="210"/>
      <c r="AS43" s="211"/>
      <c r="AT43" s="212"/>
      <c r="AU43" s="210"/>
      <c r="AV43" s="210"/>
      <c r="AW43" s="211"/>
      <c r="AX43" s="212"/>
      <c r="AY43" s="210"/>
      <c r="AZ43" s="210"/>
      <c r="BA43" s="211"/>
      <c r="BB43" s="212"/>
      <c r="BC43" s="210"/>
      <c r="BD43" s="210"/>
      <c r="BE43" s="211"/>
      <c r="BF43" s="212"/>
      <c r="BG43" s="210"/>
      <c r="BH43" s="210"/>
      <c r="BI43" s="211"/>
      <c r="BJ43" s="212"/>
      <c r="BK43" s="210"/>
      <c r="BL43" s="210"/>
      <c r="BM43" s="211"/>
      <c r="BN43" s="212"/>
      <c r="BO43" s="210"/>
      <c r="BP43" s="210"/>
      <c r="BQ43" s="211"/>
      <c r="BR43" s="212"/>
      <c r="BS43" s="210"/>
      <c r="BT43" s="210"/>
      <c r="BU43" s="211"/>
      <c r="BV43" s="212"/>
      <c r="BW43" s="210"/>
      <c r="BX43" s="210"/>
      <c r="BY43" s="211"/>
      <c r="BZ43" s="212"/>
      <c r="CA43" s="210"/>
      <c r="CB43" s="210"/>
      <c r="CC43" s="211"/>
      <c r="CD43" s="212"/>
      <c r="CE43" s="210"/>
      <c r="CF43" s="210"/>
      <c r="CG43" s="211"/>
      <c r="CH43" s="212"/>
      <c r="CI43" s="210"/>
      <c r="CJ43" s="210"/>
      <c r="CK43" s="211"/>
      <c r="CL43" s="212"/>
      <c r="CM43" s="210"/>
      <c r="CN43" s="210"/>
      <c r="CO43" s="211"/>
      <c r="CP43" s="212"/>
      <c r="CQ43" s="210"/>
      <c r="CR43" s="210"/>
      <c r="CS43" s="211"/>
      <c r="CT43" s="212"/>
      <c r="CU43" s="210"/>
      <c r="CV43" s="210"/>
      <c r="CW43" s="211"/>
      <c r="CX43" s="212"/>
      <c r="CY43" s="210"/>
      <c r="CZ43" s="210"/>
      <c r="DA43" s="211"/>
      <c r="DB43" s="212"/>
      <c r="DC43" s="210"/>
      <c r="DD43" s="210"/>
      <c r="DE43" s="211"/>
      <c r="DF43" s="212"/>
      <c r="DG43" s="210"/>
      <c r="DH43" s="210"/>
      <c r="DI43" s="211"/>
      <c r="DJ43" s="212"/>
      <c r="DK43" s="210"/>
      <c r="DL43" s="210"/>
      <c r="DM43" s="211"/>
      <c r="DN43" s="212"/>
      <c r="DO43" s="210"/>
      <c r="DP43" s="210"/>
      <c r="DQ43" s="211"/>
      <c r="DR43" s="212"/>
      <c r="DS43" s="210"/>
      <c r="DT43" s="210"/>
      <c r="DU43" s="211"/>
      <c r="DV43" s="212"/>
      <c r="DW43" s="210"/>
      <c r="DX43" s="210"/>
      <c r="DY43" s="211"/>
      <c r="DZ43" s="212"/>
      <c r="EA43" s="210"/>
      <c r="EB43" s="210"/>
      <c r="EC43" s="211"/>
      <c r="ED43" s="212"/>
      <c r="EE43" s="210"/>
      <c r="EF43" s="210"/>
      <c r="EG43" s="211"/>
      <c r="EH43" s="212"/>
      <c r="EI43" s="210"/>
      <c r="EJ43" s="210"/>
      <c r="EK43" s="211"/>
      <c r="EL43" s="212"/>
      <c r="EM43" s="210"/>
      <c r="EN43" s="210"/>
      <c r="EO43" s="211"/>
      <c r="EP43" s="212"/>
      <c r="EQ43" s="210"/>
      <c r="ER43" s="210"/>
      <c r="ES43" s="211"/>
      <c r="ET43" s="212"/>
      <c r="EU43" s="210"/>
      <c r="EV43" s="210"/>
      <c r="EW43" s="211"/>
      <c r="EX43" s="212"/>
      <c r="EY43" s="210"/>
      <c r="EZ43" s="210"/>
      <c r="FA43" s="211"/>
      <c r="FB43" s="212"/>
      <c r="FC43" s="210"/>
      <c r="FD43" s="210"/>
      <c r="FE43" s="211"/>
      <c r="FF43" s="212"/>
      <c r="FG43" s="210"/>
      <c r="FH43" s="210"/>
      <c r="FI43" s="211"/>
      <c r="FJ43" s="212"/>
      <c r="FK43" s="210"/>
      <c r="FL43" s="210"/>
      <c r="FM43" s="211"/>
      <c r="FN43" s="212"/>
      <c r="FO43" s="210"/>
      <c r="FP43" s="210"/>
      <c r="FQ43" s="211"/>
      <c r="FR43" s="212"/>
      <c r="FS43" s="210"/>
      <c r="FT43" s="210"/>
      <c r="FU43" s="211"/>
      <c r="FV43" s="212"/>
      <c r="FW43" s="210"/>
      <c r="FX43" s="210"/>
      <c r="FY43" s="211"/>
      <c r="FZ43" s="212"/>
      <c r="GA43" s="210"/>
      <c r="GB43" s="210"/>
      <c r="GC43" s="211"/>
      <c r="GD43" s="212"/>
      <c r="GE43" s="210"/>
      <c r="GF43" s="210"/>
      <c r="GG43" s="211"/>
      <c r="GH43" s="212"/>
      <c r="GI43" s="210"/>
      <c r="GJ43" s="210"/>
      <c r="GK43" s="211"/>
      <c r="GL43" s="212"/>
      <c r="GM43" s="210"/>
      <c r="GN43" s="210"/>
      <c r="GO43" s="211"/>
      <c r="GP43" s="212"/>
      <c r="GQ43" s="210"/>
      <c r="GR43" s="210"/>
      <c r="GS43" s="211"/>
      <c r="GT43" s="212"/>
      <c r="GU43" s="210"/>
      <c r="GV43" s="210"/>
      <c r="GW43" s="211"/>
      <c r="GX43" s="212"/>
      <c r="GY43" s="210"/>
      <c r="GZ43" s="210"/>
      <c r="HA43" s="211"/>
      <c r="HB43" s="212"/>
      <c r="HC43" s="210"/>
      <c r="HD43" s="210"/>
      <c r="HE43" s="211"/>
      <c r="HF43" s="212"/>
      <c r="HG43" s="210"/>
      <c r="HH43" s="210"/>
      <c r="HI43" s="211"/>
      <c r="HJ43" s="212"/>
      <c r="HK43" s="210"/>
      <c r="HL43" s="210"/>
      <c r="HM43" s="211"/>
      <c r="HN43" s="212"/>
      <c r="HO43" s="210"/>
      <c r="HP43" s="210"/>
      <c r="HQ43" s="211"/>
      <c r="HR43" s="212"/>
      <c r="HS43" s="210"/>
      <c r="HT43" s="210"/>
      <c r="HU43" s="211"/>
      <c r="HV43" s="212"/>
      <c r="HW43" s="210"/>
      <c r="HX43" s="210"/>
      <c r="HY43" s="211"/>
      <c r="HZ43" s="212"/>
      <c r="IA43" s="210"/>
      <c r="IB43" s="210"/>
      <c r="IC43" s="211"/>
      <c r="ID43" s="212"/>
      <c r="IE43" s="210"/>
      <c r="IF43" s="210"/>
      <c r="IG43" s="211"/>
      <c r="IH43" s="212"/>
      <c r="II43" s="210"/>
      <c r="IJ43" s="210"/>
      <c r="IK43" s="211"/>
    </row>
    <row r="44" spans="1:245" s="208" customFormat="1">
      <c r="A44" s="190" t="s">
        <v>50</v>
      </c>
      <c r="B44" s="200"/>
      <c r="C44" s="200"/>
      <c r="D44" s="200"/>
      <c r="E44" s="488"/>
    </row>
    <row r="45" spans="1:245" s="208" customFormat="1">
      <c r="A45" s="197" t="s">
        <v>80</v>
      </c>
      <c r="B45" s="198">
        <v>0.88500000000000001</v>
      </c>
      <c r="C45" s="198">
        <v>0</v>
      </c>
      <c r="D45" s="198">
        <v>0</v>
      </c>
      <c r="E45" s="489">
        <v>1.3413494000853013E-4</v>
      </c>
    </row>
    <row r="46" spans="1:245" s="208" customFormat="1">
      <c r="A46" s="197" t="s">
        <v>52</v>
      </c>
      <c r="B46" s="198">
        <v>0</v>
      </c>
      <c r="C46" s="198">
        <v>0</v>
      </c>
      <c r="D46" s="198"/>
      <c r="E46" s="489">
        <v>0</v>
      </c>
    </row>
    <row r="47" spans="1:245" s="208" customFormat="1">
      <c r="A47" s="197" t="s">
        <v>53</v>
      </c>
      <c r="B47" s="198">
        <v>13.280000000000001</v>
      </c>
      <c r="C47" s="198">
        <v>0.03</v>
      </c>
      <c r="D47" s="198">
        <v>1.3636363636363635E-3</v>
      </c>
      <c r="E47" s="489">
        <v>2.0127819246477741E-3</v>
      </c>
    </row>
    <row r="48" spans="1:245" s="208" customFormat="1">
      <c r="A48" s="205" t="s">
        <v>54</v>
      </c>
      <c r="B48" s="206">
        <v>14.165000000000001</v>
      </c>
      <c r="C48" s="206">
        <v>0.03</v>
      </c>
      <c r="D48" s="206">
        <v>1.3636363636363635E-3</v>
      </c>
      <c r="E48" s="224">
        <v>2.146916864656304E-3</v>
      </c>
      <c r="F48" s="212"/>
      <c r="G48" s="210"/>
      <c r="H48" s="210"/>
      <c r="I48" s="211"/>
      <c r="J48" s="212"/>
      <c r="K48" s="210"/>
      <c r="L48" s="210"/>
      <c r="M48" s="211"/>
      <c r="N48" s="212"/>
      <c r="O48" s="210"/>
      <c r="P48" s="210"/>
      <c r="Q48" s="211"/>
      <c r="R48" s="212"/>
      <c r="S48" s="210"/>
      <c r="T48" s="210"/>
      <c r="U48" s="211"/>
      <c r="V48" s="212"/>
      <c r="W48" s="210"/>
      <c r="X48" s="210"/>
      <c r="Y48" s="211"/>
      <c r="Z48" s="212"/>
      <c r="AA48" s="210"/>
      <c r="AB48" s="210"/>
      <c r="AC48" s="211"/>
      <c r="AD48" s="212"/>
      <c r="AE48" s="210"/>
      <c r="AF48" s="210"/>
      <c r="AG48" s="211"/>
      <c r="AH48" s="212"/>
      <c r="AI48" s="210"/>
      <c r="AJ48" s="210"/>
      <c r="AK48" s="211"/>
      <c r="AL48" s="212"/>
      <c r="AM48" s="210"/>
      <c r="AN48" s="210"/>
      <c r="AO48" s="211"/>
      <c r="AP48" s="212"/>
      <c r="AQ48" s="210"/>
      <c r="AR48" s="210"/>
      <c r="AS48" s="211"/>
      <c r="AT48" s="212"/>
      <c r="AU48" s="210"/>
      <c r="AV48" s="210"/>
      <c r="AW48" s="211"/>
      <c r="AX48" s="212"/>
      <c r="AY48" s="210"/>
      <c r="AZ48" s="210"/>
      <c r="BA48" s="211"/>
      <c r="BB48" s="212"/>
      <c r="BC48" s="210"/>
      <c r="BD48" s="210"/>
      <c r="BE48" s="211"/>
      <c r="BF48" s="212"/>
      <c r="BG48" s="210"/>
      <c r="BH48" s="210"/>
      <c r="BI48" s="211"/>
      <c r="BJ48" s="212"/>
      <c r="BK48" s="210"/>
      <c r="BL48" s="210"/>
      <c r="BM48" s="211"/>
      <c r="BN48" s="212"/>
      <c r="BO48" s="210"/>
      <c r="BP48" s="210"/>
      <c r="BQ48" s="211"/>
      <c r="BR48" s="212"/>
      <c r="BS48" s="210"/>
      <c r="BT48" s="210"/>
      <c r="BU48" s="211"/>
      <c r="BV48" s="212"/>
      <c r="BW48" s="210"/>
      <c r="BX48" s="210"/>
      <c r="BY48" s="211"/>
      <c r="BZ48" s="212"/>
      <c r="CA48" s="210"/>
      <c r="CB48" s="210"/>
      <c r="CC48" s="211"/>
      <c r="CD48" s="212"/>
      <c r="CE48" s="210"/>
      <c r="CF48" s="210"/>
      <c r="CG48" s="211"/>
      <c r="CH48" s="212"/>
      <c r="CI48" s="210"/>
      <c r="CJ48" s="210"/>
      <c r="CK48" s="211"/>
      <c r="CL48" s="212"/>
      <c r="CM48" s="210"/>
      <c r="CN48" s="210"/>
      <c r="CO48" s="211"/>
      <c r="CP48" s="212"/>
      <c r="CQ48" s="210"/>
      <c r="CR48" s="210"/>
      <c r="CS48" s="211"/>
      <c r="CT48" s="212"/>
      <c r="CU48" s="210"/>
      <c r="CV48" s="210"/>
      <c r="CW48" s="211"/>
      <c r="CX48" s="212"/>
      <c r="CY48" s="210"/>
      <c r="CZ48" s="210"/>
      <c r="DA48" s="211"/>
      <c r="DB48" s="212"/>
      <c r="DC48" s="210"/>
      <c r="DD48" s="210"/>
      <c r="DE48" s="211"/>
      <c r="DF48" s="212"/>
      <c r="DG48" s="210"/>
      <c r="DH48" s="210"/>
      <c r="DI48" s="211"/>
      <c r="DJ48" s="212"/>
      <c r="DK48" s="210"/>
      <c r="DL48" s="210"/>
      <c r="DM48" s="211"/>
      <c r="DN48" s="212"/>
      <c r="DO48" s="210"/>
      <c r="DP48" s="210"/>
      <c r="DQ48" s="211"/>
      <c r="DR48" s="212"/>
      <c r="DS48" s="210"/>
      <c r="DT48" s="210"/>
      <c r="DU48" s="211"/>
      <c r="DV48" s="212"/>
      <c r="DW48" s="210"/>
      <c r="DX48" s="210"/>
      <c r="DY48" s="211"/>
      <c r="DZ48" s="212"/>
      <c r="EA48" s="210"/>
      <c r="EB48" s="210"/>
      <c r="EC48" s="211"/>
      <c r="ED48" s="212"/>
      <c r="EE48" s="210"/>
      <c r="EF48" s="210"/>
      <c r="EG48" s="211"/>
      <c r="EH48" s="212"/>
      <c r="EI48" s="210"/>
      <c r="EJ48" s="210"/>
      <c r="EK48" s="211"/>
      <c r="EL48" s="212"/>
      <c r="EM48" s="210"/>
      <c r="EN48" s="210"/>
      <c r="EO48" s="211"/>
      <c r="EP48" s="212"/>
      <c r="EQ48" s="210"/>
      <c r="ER48" s="210"/>
      <c r="ES48" s="211"/>
      <c r="ET48" s="212"/>
      <c r="EU48" s="210"/>
      <c r="EV48" s="210"/>
      <c r="EW48" s="211"/>
      <c r="EX48" s="212"/>
      <c r="EY48" s="210"/>
      <c r="EZ48" s="210"/>
      <c r="FA48" s="211"/>
      <c r="FB48" s="212"/>
      <c r="FC48" s="210"/>
      <c r="FD48" s="210"/>
      <c r="FE48" s="211"/>
      <c r="FF48" s="212"/>
      <c r="FG48" s="210"/>
      <c r="FH48" s="210"/>
      <c r="FI48" s="211"/>
      <c r="FJ48" s="212"/>
      <c r="FK48" s="210"/>
      <c r="FL48" s="210"/>
      <c r="FM48" s="211"/>
      <c r="FN48" s="212"/>
      <c r="FO48" s="210"/>
      <c r="FP48" s="210"/>
      <c r="FQ48" s="211"/>
      <c r="FR48" s="212"/>
      <c r="FS48" s="210"/>
      <c r="FT48" s="210"/>
      <c r="FU48" s="211"/>
      <c r="FV48" s="212"/>
      <c r="FW48" s="210"/>
      <c r="FX48" s="210"/>
      <c r="FY48" s="211"/>
      <c r="FZ48" s="212"/>
      <c r="GA48" s="210"/>
      <c r="GB48" s="210"/>
      <c r="GC48" s="211"/>
      <c r="GD48" s="212"/>
      <c r="GE48" s="210"/>
      <c r="GF48" s="210"/>
      <c r="GG48" s="211"/>
      <c r="GH48" s="212"/>
      <c r="GI48" s="210"/>
      <c r="GJ48" s="210"/>
      <c r="GK48" s="211"/>
      <c r="GL48" s="212"/>
      <c r="GM48" s="210"/>
      <c r="GN48" s="210"/>
      <c r="GO48" s="211"/>
      <c r="GP48" s="212"/>
      <c r="GQ48" s="210"/>
      <c r="GR48" s="210"/>
      <c r="GS48" s="211"/>
      <c r="GT48" s="212"/>
      <c r="GU48" s="210"/>
      <c r="GV48" s="210"/>
      <c r="GW48" s="211"/>
      <c r="GX48" s="212"/>
      <c r="GY48" s="210"/>
      <c r="GZ48" s="210"/>
      <c r="HA48" s="211"/>
      <c r="HB48" s="212"/>
      <c r="HC48" s="210"/>
      <c r="HD48" s="210"/>
      <c r="HE48" s="211"/>
      <c r="HF48" s="212"/>
      <c r="HG48" s="210"/>
      <c r="HH48" s="210"/>
      <c r="HI48" s="211"/>
      <c r="HJ48" s="212"/>
      <c r="HK48" s="210"/>
      <c r="HL48" s="210"/>
      <c r="HM48" s="211"/>
      <c r="HN48" s="212"/>
      <c r="HO48" s="210"/>
      <c r="HP48" s="210"/>
      <c r="HQ48" s="211"/>
      <c r="HR48" s="212"/>
      <c r="HS48" s="210"/>
      <c r="HT48" s="210"/>
      <c r="HU48" s="211"/>
      <c r="HV48" s="212"/>
      <c r="HW48" s="210"/>
      <c r="HX48" s="210"/>
      <c r="HY48" s="211"/>
      <c r="HZ48" s="212"/>
      <c r="IA48" s="210"/>
      <c r="IB48" s="210"/>
      <c r="IC48" s="211"/>
      <c r="ID48" s="212"/>
      <c r="IE48" s="210"/>
      <c r="IF48" s="210"/>
      <c r="IG48" s="211"/>
      <c r="IH48" s="212"/>
      <c r="II48" s="210"/>
      <c r="IJ48" s="210"/>
      <c r="IK48" s="211"/>
    </row>
    <row r="49" spans="1:243" s="208" customFormat="1">
      <c r="A49" s="450" t="s">
        <v>55</v>
      </c>
      <c r="B49" s="451">
        <v>268.78264197005558</v>
      </c>
      <c r="C49" s="451">
        <v>0.65</v>
      </c>
      <c r="D49" s="451">
        <v>2.9545454545454545E-2</v>
      </c>
      <c r="E49" s="491">
        <v>1.2877712065338713E-2</v>
      </c>
      <c r="F49" s="210"/>
      <c r="G49" s="210"/>
      <c r="H49" s="212"/>
      <c r="I49" s="210"/>
      <c r="J49" s="210"/>
      <c r="K49" s="210"/>
      <c r="L49" s="212"/>
      <c r="M49" s="210"/>
      <c r="N49" s="210"/>
      <c r="O49" s="210"/>
      <c r="P49" s="212"/>
      <c r="Q49" s="210"/>
      <c r="R49" s="210"/>
      <c r="S49" s="210"/>
      <c r="T49" s="212"/>
      <c r="U49" s="210"/>
      <c r="V49" s="210"/>
      <c r="W49" s="210"/>
      <c r="X49" s="212"/>
      <c r="Y49" s="210"/>
      <c r="Z49" s="210"/>
      <c r="AA49" s="210"/>
      <c r="AB49" s="212"/>
      <c r="AC49" s="210"/>
      <c r="AD49" s="210"/>
      <c r="AE49" s="210"/>
      <c r="AF49" s="212"/>
      <c r="AG49" s="210"/>
      <c r="AH49" s="210"/>
      <c r="AI49" s="210"/>
      <c r="AJ49" s="212"/>
      <c r="AK49" s="210"/>
      <c r="AL49" s="210"/>
      <c r="AM49" s="210"/>
      <c r="AN49" s="212"/>
      <c r="AO49" s="210"/>
      <c r="AP49" s="210"/>
      <c r="AQ49" s="210"/>
      <c r="AR49" s="212"/>
      <c r="AS49" s="210"/>
      <c r="AT49" s="210"/>
      <c r="AU49" s="210"/>
      <c r="AV49" s="212"/>
      <c r="AW49" s="210"/>
      <c r="AX49" s="210"/>
      <c r="AY49" s="210"/>
      <c r="AZ49" s="212"/>
      <c r="BA49" s="210"/>
      <c r="BB49" s="210"/>
      <c r="BC49" s="210"/>
      <c r="BD49" s="212"/>
      <c r="BE49" s="210"/>
      <c r="BF49" s="210"/>
      <c r="BG49" s="210"/>
      <c r="BH49" s="212"/>
      <c r="BI49" s="210"/>
      <c r="BJ49" s="210"/>
      <c r="BK49" s="210"/>
      <c r="BL49" s="212"/>
      <c r="BM49" s="210"/>
      <c r="BN49" s="210"/>
      <c r="BO49" s="210"/>
      <c r="BP49" s="212"/>
      <c r="BQ49" s="210"/>
      <c r="BR49" s="210"/>
      <c r="BS49" s="210"/>
      <c r="BT49" s="212"/>
      <c r="BU49" s="210"/>
      <c r="BV49" s="210"/>
      <c r="BW49" s="210"/>
      <c r="BX49" s="212"/>
      <c r="BY49" s="210"/>
      <c r="BZ49" s="210"/>
      <c r="CA49" s="210"/>
      <c r="CB49" s="212"/>
      <c r="CC49" s="210"/>
      <c r="CD49" s="210"/>
      <c r="CE49" s="210"/>
      <c r="CF49" s="212"/>
      <c r="CG49" s="210"/>
      <c r="CH49" s="210"/>
      <c r="CI49" s="210"/>
      <c r="CJ49" s="212"/>
      <c r="CK49" s="210"/>
      <c r="CL49" s="210"/>
      <c r="CM49" s="210"/>
      <c r="CN49" s="212"/>
      <c r="CO49" s="210"/>
      <c r="CP49" s="210"/>
      <c r="CQ49" s="210"/>
      <c r="CR49" s="212"/>
      <c r="CS49" s="210"/>
      <c r="CT49" s="210"/>
      <c r="CU49" s="210"/>
      <c r="CV49" s="212"/>
      <c r="CW49" s="210"/>
      <c r="CX49" s="210"/>
      <c r="CY49" s="210"/>
      <c r="CZ49" s="212"/>
      <c r="DA49" s="210"/>
      <c r="DB49" s="210"/>
      <c r="DC49" s="210"/>
      <c r="DD49" s="212"/>
      <c r="DE49" s="210"/>
      <c r="DF49" s="210"/>
      <c r="DG49" s="210"/>
      <c r="DH49" s="212"/>
      <c r="DI49" s="210"/>
      <c r="DJ49" s="210"/>
      <c r="DK49" s="210"/>
      <c r="DL49" s="212"/>
      <c r="DM49" s="210"/>
      <c r="DN49" s="210"/>
      <c r="DO49" s="210"/>
      <c r="DP49" s="212"/>
      <c r="DQ49" s="210"/>
      <c r="DR49" s="210"/>
      <c r="DS49" s="210"/>
      <c r="DT49" s="212"/>
      <c r="DU49" s="210"/>
      <c r="DV49" s="210"/>
      <c r="DW49" s="210"/>
      <c r="DX49" s="212"/>
      <c r="DY49" s="210"/>
      <c r="DZ49" s="210"/>
      <c r="EA49" s="210"/>
      <c r="EB49" s="212"/>
      <c r="EC49" s="210"/>
      <c r="ED49" s="210"/>
      <c r="EE49" s="210"/>
      <c r="EF49" s="212"/>
      <c r="EG49" s="210"/>
      <c r="EH49" s="210"/>
      <c r="EI49" s="210"/>
      <c r="EJ49" s="212"/>
      <c r="EK49" s="210"/>
      <c r="EL49" s="210"/>
      <c r="EM49" s="210"/>
      <c r="EN49" s="212"/>
      <c r="EO49" s="210"/>
      <c r="EP49" s="210"/>
      <c r="EQ49" s="210"/>
      <c r="ER49" s="212"/>
      <c r="ES49" s="210"/>
      <c r="ET49" s="210"/>
      <c r="EU49" s="210"/>
      <c r="EV49" s="212"/>
      <c r="EW49" s="210"/>
      <c r="EX49" s="210"/>
      <c r="EY49" s="210"/>
      <c r="EZ49" s="212"/>
      <c r="FA49" s="210"/>
      <c r="FB49" s="210"/>
      <c r="FC49" s="210"/>
      <c r="FD49" s="212"/>
      <c r="FE49" s="210"/>
      <c r="FF49" s="210"/>
      <c r="FG49" s="210"/>
      <c r="FH49" s="212"/>
      <c r="FI49" s="210"/>
      <c r="FJ49" s="210"/>
      <c r="FK49" s="210"/>
      <c r="FL49" s="212"/>
      <c r="FM49" s="210"/>
      <c r="FN49" s="210"/>
      <c r="FO49" s="210"/>
      <c r="FP49" s="212"/>
      <c r="FQ49" s="210"/>
      <c r="FR49" s="210"/>
      <c r="FS49" s="210"/>
      <c r="FT49" s="212"/>
      <c r="FU49" s="210"/>
      <c r="FV49" s="210"/>
      <c r="FW49" s="210"/>
      <c r="FX49" s="212"/>
      <c r="FY49" s="210"/>
      <c r="FZ49" s="210"/>
      <c r="GA49" s="210"/>
      <c r="GB49" s="212"/>
      <c r="GC49" s="210"/>
      <c r="GD49" s="210"/>
      <c r="GE49" s="210"/>
      <c r="GF49" s="212"/>
      <c r="GG49" s="210"/>
      <c r="GH49" s="210"/>
      <c r="GI49" s="210"/>
      <c r="GJ49" s="212"/>
      <c r="GK49" s="210"/>
      <c r="GL49" s="210"/>
      <c r="GM49" s="210"/>
      <c r="GN49" s="212"/>
      <c r="GO49" s="210"/>
      <c r="GP49" s="210"/>
      <c r="GQ49" s="210"/>
      <c r="GR49" s="212"/>
      <c r="GS49" s="210"/>
      <c r="GT49" s="210"/>
      <c r="GU49" s="210"/>
      <c r="GV49" s="212"/>
      <c r="GW49" s="210"/>
      <c r="GX49" s="210"/>
      <c r="GY49" s="210"/>
      <c r="GZ49" s="212"/>
      <c r="HA49" s="210"/>
      <c r="HB49" s="210"/>
      <c r="HC49" s="210"/>
      <c r="HD49" s="212"/>
      <c r="HE49" s="210"/>
      <c r="HF49" s="210"/>
      <c r="HG49" s="210"/>
      <c r="HH49" s="212"/>
      <c r="HI49" s="210"/>
      <c r="HJ49" s="210"/>
      <c r="HK49" s="210"/>
      <c r="HL49" s="212"/>
      <c r="HM49" s="210"/>
      <c r="HN49" s="210"/>
      <c r="HO49" s="210"/>
      <c r="HP49" s="212"/>
      <c r="HQ49" s="210"/>
      <c r="HR49" s="210"/>
      <c r="HS49" s="210"/>
      <c r="HT49" s="212"/>
      <c r="HU49" s="210"/>
      <c r="HV49" s="210"/>
      <c r="HW49" s="210"/>
      <c r="HX49" s="212"/>
      <c r="HY49" s="210"/>
      <c r="HZ49" s="210"/>
      <c r="IA49" s="210"/>
      <c r="IB49" s="212"/>
      <c r="IC49" s="210"/>
      <c r="ID49" s="210"/>
      <c r="IE49" s="210"/>
      <c r="IF49" s="212"/>
      <c r="IG49" s="210"/>
      <c r="IH49" s="210"/>
      <c r="II49" s="210"/>
    </row>
    <row r="50" spans="1:243" s="209" customFormat="1">
      <c r="A50" s="445" t="s">
        <v>56</v>
      </c>
      <c r="B50" s="446">
        <v>6597.8334947159901</v>
      </c>
      <c r="C50" s="446">
        <v>16.119999999999997</v>
      </c>
      <c r="D50" s="446">
        <v>0.73272727272727256</v>
      </c>
      <c r="E50" s="490">
        <v>0.97213969674783851</v>
      </c>
    </row>
    <row r="51" spans="1:243" s="209" customFormat="1" ht="13.5" thickBot="1">
      <c r="A51" s="216"/>
      <c r="B51" s="217"/>
      <c r="C51" s="217"/>
      <c r="D51" s="217"/>
      <c r="E51" s="492"/>
    </row>
    <row r="52" spans="1:243" s="208" customFormat="1" ht="13.5" thickBot="1">
      <c r="A52" s="218" t="s">
        <v>57</v>
      </c>
      <c r="B52" s="219">
        <v>3815.89</v>
      </c>
      <c r="C52" s="219">
        <v>9.32</v>
      </c>
      <c r="D52" s="219">
        <v>0.42363636363636364</v>
      </c>
      <c r="E52" s="220">
        <v>1</v>
      </c>
    </row>
    <row r="53" spans="1:243" s="208" customFormat="1">
      <c r="A53" s="221" t="s">
        <v>58</v>
      </c>
      <c r="B53" s="222">
        <v>105.6</v>
      </c>
      <c r="C53" s="222">
        <v>0.24</v>
      </c>
      <c r="D53" s="222">
        <v>1.0909090909090908E-2</v>
      </c>
      <c r="E53" s="223">
        <v>2.7673753698350841E-2</v>
      </c>
    </row>
    <row r="54" spans="1:243" s="208" customFormat="1">
      <c r="A54" s="205" t="s">
        <v>59</v>
      </c>
      <c r="B54" s="206">
        <v>163.29</v>
      </c>
      <c r="C54" s="206">
        <v>0.4</v>
      </c>
      <c r="D54" s="206">
        <v>1.8181818181818184E-2</v>
      </c>
      <c r="E54" s="224">
        <v>4.2792114028444218E-2</v>
      </c>
      <c r="F54" s="210"/>
      <c r="G54" s="210"/>
      <c r="H54" s="211"/>
      <c r="I54" s="212"/>
      <c r="J54" s="210"/>
      <c r="K54" s="210"/>
      <c r="L54" s="211"/>
      <c r="M54" s="212"/>
      <c r="N54" s="210"/>
      <c r="O54" s="210"/>
      <c r="P54" s="211"/>
      <c r="Q54" s="212"/>
      <c r="R54" s="210"/>
      <c r="S54" s="210"/>
      <c r="T54" s="211"/>
      <c r="U54" s="212"/>
      <c r="V54" s="210"/>
      <c r="W54" s="210"/>
      <c r="X54" s="211"/>
      <c r="Y54" s="212"/>
      <c r="Z54" s="210"/>
      <c r="AA54" s="210"/>
      <c r="AB54" s="211"/>
      <c r="AC54" s="212"/>
      <c r="AD54" s="210"/>
      <c r="AE54" s="210"/>
      <c r="AF54" s="211"/>
      <c r="AG54" s="212"/>
      <c r="AH54" s="210"/>
      <c r="AI54" s="210"/>
      <c r="AJ54" s="211"/>
      <c r="AK54" s="212"/>
      <c r="AL54" s="210"/>
      <c r="AM54" s="210"/>
      <c r="AN54" s="211"/>
      <c r="AO54" s="212"/>
      <c r="AP54" s="210"/>
      <c r="AQ54" s="210"/>
      <c r="AR54" s="211"/>
      <c r="AS54" s="212"/>
      <c r="AT54" s="210"/>
      <c r="AU54" s="210"/>
      <c r="AV54" s="211"/>
      <c r="AW54" s="212"/>
      <c r="AX54" s="210"/>
      <c r="AY54" s="210"/>
      <c r="AZ54" s="211"/>
      <c r="BA54" s="212"/>
      <c r="BB54" s="210"/>
      <c r="BC54" s="210"/>
      <c r="BD54" s="211"/>
      <c r="BE54" s="212"/>
      <c r="BF54" s="210"/>
      <c r="BG54" s="210"/>
      <c r="BH54" s="211"/>
      <c r="BI54" s="212"/>
      <c r="BJ54" s="210"/>
      <c r="BK54" s="210"/>
      <c r="BL54" s="211"/>
      <c r="BM54" s="212"/>
      <c r="BN54" s="210"/>
      <c r="BO54" s="210"/>
      <c r="BP54" s="211"/>
      <c r="BQ54" s="212"/>
      <c r="BR54" s="210"/>
      <c r="BS54" s="210"/>
      <c r="BT54" s="211"/>
      <c r="BU54" s="212"/>
      <c r="BV54" s="210"/>
      <c r="BW54" s="210"/>
      <c r="BX54" s="211"/>
      <c r="BY54" s="212"/>
      <c r="BZ54" s="210"/>
      <c r="CA54" s="210"/>
      <c r="CB54" s="211"/>
      <c r="CC54" s="212"/>
      <c r="CD54" s="210"/>
      <c r="CE54" s="210"/>
      <c r="CF54" s="211"/>
      <c r="CG54" s="212"/>
      <c r="CH54" s="210"/>
      <c r="CI54" s="210"/>
      <c r="CJ54" s="211"/>
      <c r="CK54" s="212"/>
      <c r="CL54" s="210"/>
      <c r="CM54" s="210"/>
      <c r="CN54" s="211"/>
      <c r="CO54" s="212"/>
      <c r="CP54" s="210"/>
      <c r="CQ54" s="210"/>
      <c r="CR54" s="211"/>
      <c r="CS54" s="212"/>
      <c r="CT54" s="210"/>
      <c r="CU54" s="210"/>
      <c r="CV54" s="211"/>
      <c r="CW54" s="212"/>
      <c r="CX54" s="210"/>
      <c r="CY54" s="210"/>
      <c r="CZ54" s="211"/>
      <c r="DA54" s="212"/>
      <c r="DB54" s="210"/>
      <c r="DC54" s="210"/>
      <c r="DD54" s="211"/>
      <c r="DE54" s="212"/>
      <c r="DF54" s="210"/>
      <c r="DG54" s="210"/>
      <c r="DH54" s="211"/>
      <c r="DI54" s="212"/>
      <c r="DJ54" s="210"/>
      <c r="DK54" s="210"/>
      <c r="DL54" s="211"/>
      <c r="DM54" s="212"/>
      <c r="DN54" s="210"/>
      <c r="DO54" s="210"/>
      <c r="DP54" s="211"/>
      <c r="DQ54" s="212"/>
      <c r="DR54" s="210"/>
      <c r="DS54" s="210"/>
      <c r="DT54" s="211"/>
      <c r="DU54" s="212"/>
      <c r="DV54" s="210"/>
      <c r="DW54" s="210"/>
      <c r="DX54" s="211"/>
      <c r="DY54" s="212"/>
      <c r="DZ54" s="210"/>
      <c r="EA54" s="210"/>
      <c r="EB54" s="211"/>
      <c r="EC54" s="212"/>
      <c r="ED54" s="210"/>
      <c r="EE54" s="210"/>
      <c r="EF54" s="211"/>
      <c r="EG54" s="212"/>
      <c r="EH54" s="210"/>
      <c r="EI54" s="210"/>
      <c r="EJ54" s="211"/>
      <c r="EK54" s="212"/>
      <c r="EL54" s="210"/>
      <c r="EM54" s="210"/>
      <c r="EN54" s="211"/>
      <c r="EO54" s="212"/>
      <c r="EP54" s="210"/>
      <c r="EQ54" s="210"/>
      <c r="ER54" s="211"/>
      <c r="ES54" s="212"/>
      <c r="ET54" s="210"/>
      <c r="EU54" s="210"/>
      <c r="EV54" s="211"/>
      <c r="EW54" s="212"/>
      <c r="EX54" s="210"/>
      <c r="EY54" s="210"/>
      <c r="EZ54" s="211"/>
      <c r="FA54" s="212"/>
      <c r="FB54" s="210"/>
      <c r="FC54" s="210"/>
      <c r="FD54" s="211"/>
      <c r="FE54" s="212"/>
      <c r="FF54" s="210"/>
      <c r="FG54" s="210"/>
      <c r="FH54" s="211"/>
      <c r="FI54" s="212"/>
      <c r="FJ54" s="210"/>
      <c r="FK54" s="210"/>
      <c r="FL54" s="211"/>
      <c r="FM54" s="212"/>
      <c r="FN54" s="210"/>
      <c r="FO54" s="210"/>
      <c r="FP54" s="211"/>
      <c r="FQ54" s="212"/>
      <c r="FR54" s="210"/>
      <c r="FS54" s="210"/>
      <c r="FT54" s="211"/>
      <c r="FU54" s="212"/>
      <c r="FV54" s="210"/>
      <c r="FW54" s="210"/>
      <c r="FX54" s="211"/>
      <c r="FY54" s="212"/>
      <c r="FZ54" s="210"/>
      <c r="GA54" s="210"/>
      <c r="GB54" s="211"/>
      <c r="GC54" s="212"/>
      <c r="GD54" s="210"/>
      <c r="GE54" s="210"/>
      <c r="GF54" s="211"/>
      <c r="GG54" s="212"/>
      <c r="GH54" s="210"/>
      <c r="GI54" s="210"/>
      <c r="GJ54" s="211"/>
      <c r="GK54" s="212"/>
      <c r="GL54" s="210"/>
      <c r="GM54" s="210"/>
      <c r="GN54" s="211"/>
      <c r="GO54" s="212"/>
      <c r="GP54" s="210"/>
      <c r="GQ54" s="210"/>
      <c r="GR54" s="211"/>
      <c r="GS54" s="212"/>
      <c r="GT54" s="210"/>
      <c r="GU54" s="210"/>
      <c r="GV54" s="211"/>
      <c r="GW54" s="212"/>
      <c r="GX54" s="210"/>
      <c r="GY54" s="210"/>
      <c r="GZ54" s="211"/>
      <c r="HA54" s="212"/>
      <c r="HB54" s="210"/>
      <c r="HC54" s="210"/>
      <c r="HD54" s="211"/>
      <c r="HE54" s="212"/>
      <c r="HF54" s="210"/>
      <c r="HG54" s="210"/>
      <c r="HH54" s="211"/>
      <c r="HI54" s="212"/>
      <c r="HJ54" s="210"/>
      <c r="HK54" s="210"/>
      <c r="HL54" s="211"/>
      <c r="HM54" s="212"/>
      <c r="HN54" s="210"/>
      <c r="HO54" s="210"/>
      <c r="HP54" s="211"/>
      <c r="HQ54" s="212"/>
      <c r="HR54" s="210"/>
      <c r="HS54" s="210"/>
      <c r="HT54" s="211"/>
      <c r="HU54" s="212"/>
      <c r="HV54" s="210"/>
      <c r="HW54" s="210"/>
      <c r="HX54" s="211"/>
      <c r="HY54" s="212"/>
      <c r="HZ54" s="210"/>
      <c r="IA54" s="210"/>
      <c r="IB54" s="211"/>
      <c r="IC54" s="212"/>
      <c r="ID54" s="210"/>
      <c r="IE54" s="210"/>
      <c r="IF54" s="211"/>
    </row>
    <row r="55" spans="1:243" s="225" customFormat="1">
      <c r="A55" s="205" t="s">
        <v>60</v>
      </c>
      <c r="B55" s="206">
        <v>3547</v>
      </c>
      <c r="C55" s="206">
        <v>8.68</v>
      </c>
      <c r="D55" s="206">
        <v>0.39454545454545453</v>
      </c>
      <c r="E55" s="224">
        <v>0.92953413227320492</v>
      </c>
    </row>
    <row r="56" spans="1:243" ht="13.5" thickBot="1">
      <c r="A56" s="226" t="s">
        <v>19</v>
      </c>
      <c r="B56" s="227">
        <v>0</v>
      </c>
      <c r="C56" s="227">
        <v>0</v>
      </c>
      <c r="D56" s="227"/>
      <c r="E56" s="228">
        <v>0</v>
      </c>
    </row>
    <row r="57" spans="1:243">
      <c r="A57" s="229" t="s">
        <v>61</v>
      </c>
      <c r="E57" s="23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8"/>
  <sheetViews>
    <sheetView showGridLines="0" zoomScaleNormal="100" workbookViewId="0"/>
  </sheetViews>
  <sheetFormatPr defaultColWidth="11.5" defaultRowHeight="12.75"/>
  <cols>
    <col min="1" max="1" width="45.625" style="3" customWidth="1"/>
    <col min="2" max="2" width="12.625" style="3" customWidth="1"/>
    <col min="3" max="3" width="10.75" style="3" customWidth="1"/>
    <col min="4" max="4" width="7.5" style="3" customWidth="1"/>
    <col min="5" max="5" width="8.625" style="3" customWidth="1"/>
    <col min="6" max="16384" width="11.5" style="3"/>
  </cols>
  <sheetData>
    <row r="1" spans="1:5">
      <c r="A1" s="1" t="s">
        <v>83</v>
      </c>
      <c r="B1" s="2"/>
      <c r="C1" s="2"/>
      <c r="D1" s="2"/>
      <c r="E1" s="2"/>
    </row>
    <row r="2" spans="1:5">
      <c r="A2" s="1" t="s">
        <v>84</v>
      </c>
      <c r="B2" s="2"/>
      <c r="C2" s="2"/>
      <c r="D2" s="2"/>
      <c r="E2" s="2"/>
    </row>
    <row r="3" spans="1:5">
      <c r="A3" s="1" t="s">
        <v>2</v>
      </c>
      <c r="B3" s="2"/>
      <c r="C3" s="2"/>
      <c r="D3" s="2"/>
      <c r="E3" s="2"/>
    </row>
    <row r="4" spans="1:5">
      <c r="A4" s="1" t="s">
        <v>85</v>
      </c>
      <c r="B4" s="2"/>
      <c r="C4" s="2"/>
      <c r="D4" s="2"/>
      <c r="E4" s="2"/>
    </row>
    <row r="5" spans="1:5">
      <c r="A5" s="1" t="s">
        <v>86</v>
      </c>
      <c r="B5" s="2"/>
      <c r="C5" s="2"/>
      <c r="D5" s="2"/>
      <c r="E5" s="2"/>
    </row>
    <row r="6" spans="1:5" ht="13.5" thickBot="1">
      <c r="A6" s="4" t="s">
        <v>5</v>
      </c>
      <c r="B6" s="5">
        <v>9000</v>
      </c>
      <c r="C6" s="6" t="s">
        <v>6</v>
      </c>
      <c r="D6" s="6"/>
    </row>
    <row r="7" spans="1:5">
      <c r="A7" s="7"/>
      <c r="B7" s="8" t="s">
        <v>7</v>
      </c>
      <c r="C7" s="9" t="s">
        <v>87</v>
      </c>
      <c r="D7" s="9"/>
      <c r="E7" s="10" t="s">
        <v>8</v>
      </c>
    </row>
    <row r="8" spans="1:5">
      <c r="A8" s="11" t="s">
        <v>9</v>
      </c>
      <c r="E8" s="12" t="s">
        <v>10</v>
      </c>
    </row>
    <row r="9" spans="1:5" ht="13.5" thickBot="1">
      <c r="A9" s="13"/>
      <c r="B9" s="14" t="s">
        <v>11</v>
      </c>
      <c r="C9" s="14" t="s">
        <v>88</v>
      </c>
      <c r="D9" s="14" t="s">
        <v>89</v>
      </c>
      <c r="E9" s="15" t="s">
        <v>14</v>
      </c>
    </row>
    <row r="10" spans="1:5">
      <c r="A10" s="11" t="s">
        <v>15</v>
      </c>
      <c r="B10" s="16"/>
    </row>
    <row r="11" spans="1:5">
      <c r="A11" s="17" t="s">
        <v>16</v>
      </c>
      <c r="B11" s="16">
        <v>0</v>
      </c>
      <c r="C11" s="16">
        <v>0</v>
      </c>
      <c r="D11" s="16">
        <v>0</v>
      </c>
      <c r="E11" s="18">
        <v>0</v>
      </c>
    </row>
    <row r="12" spans="1:5">
      <c r="A12" s="17" t="s">
        <v>17</v>
      </c>
      <c r="B12" s="3">
        <v>0</v>
      </c>
      <c r="C12" s="3">
        <v>0</v>
      </c>
      <c r="D12" s="16">
        <v>0</v>
      </c>
      <c r="E12" s="18">
        <v>0</v>
      </c>
    </row>
    <row r="13" spans="1:5">
      <c r="A13" s="17" t="s">
        <v>18</v>
      </c>
      <c r="B13" s="16">
        <v>0</v>
      </c>
      <c r="C13" s="16">
        <v>0</v>
      </c>
      <c r="D13" s="16">
        <v>0</v>
      </c>
      <c r="E13" s="18">
        <v>0</v>
      </c>
    </row>
    <row r="14" spans="1:5">
      <c r="A14" s="17" t="s">
        <v>19</v>
      </c>
      <c r="B14" s="16">
        <v>0</v>
      </c>
      <c r="C14" s="16">
        <v>0</v>
      </c>
      <c r="D14" s="16">
        <v>0</v>
      </c>
      <c r="E14" s="18">
        <v>0</v>
      </c>
    </row>
    <row r="15" spans="1:5">
      <c r="A15" s="17" t="s">
        <v>20</v>
      </c>
      <c r="B15" s="16">
        <v>0</v>
      </c>
      <c r="C15" s="16">
        <v>0</v>
      </c>
      <c r="D15" s="16">
        <v>0</v>
      </c>
      <c r="E15" s="18">
        <v>0</v>
      </c>
    </row>
    <row r="16" spans="1:5">
      <c r="A16" s="6" t="s">
        <v>21</v>
      </c>
      <c r="B16" s="16">
        <v>4716.75</v>
      </c>
      <c r="C16" s="16">
        <v>11.53</v>
      </c>
      <c r="D16" s="16">
        <v>0.52409090909090905</v>
      </c>
      <c r="E16" s="18">
        <v>0.60356928303262236</v>
      </c>
    </row>
    <row r="17" spans="1:5">
      <c r="A17" s="6" t="s">
        <v>22</v>
      </c>
      <c r="B17" s="16">
        <v>158.4</v>
      </c>
      <c r="C17" s="16">
        <v>0.38</v>
      </c>
      <c r="D17" s="16">
        <v>1.7272727272727273E-2</v>
      </c>
      <c r="E17" s="18">
        <v>2.0269332576958156E-2</v>
      </c>
    </row>
    <row r="18" spans="1:5">
      <c r="A18" s="6" t="s">
        <v>23</v>
      </c>
      <c r="B18" s="16">
        <v>0</v>
      </c>
      <c r="C18" s="16">
        <v>0</v>
      </c>
      <c r="D18" s="16">
        <v>0</v>
      </c>
      <c r="E18" s="18">
        <v>0</v>
      </c>
    </row>
    <row r="19" spans="1:5">
      <c r="A19" s="6" t="s">
        <v>24</v>
      </c>
      <c r="B19" s="16">
        <v>1319.6</v>
      </c>
      <c r="C19" s="16">
        <v>3.2199999999999998</v>
      </c>
      <c r="D19" s="16">
        <v>0.14636363636363636</v>
      </c>
      <c r="E19" s="18">
        <v>0.16885991962470948</v>
      </c>
    </row>
    <row r="20" spans="1:5">
      <c r="A20" s="6" t="s">
        <v>25</v>
      </c>
      <c r="B20" s="16">
        <v>51</v>
      </c>
      <c r="C20" s="16">
        <v>0.12</v>
      </c>
      <c r="D20" s="16">
        <v>5.4545454545454541E-3</v>
      </c>
      <c r="E20" s="18">
        <v>6.5261108675812246E-3</v>
      </c>
    </row>
    <row r="21" spans="1:5">
      <c r="A21" s="6" t="s">
        <v>26</v>
      </c>
      <c r="B21" s="16">
        <v>200.41</v>
      </c>
      <c r="C21" s="16">
        <v>0.49</v>
      </c>
      <c r="D21" s="16">
        <v>2.2272727272727274E-2</v>
      </c>
      <c r="E21" s="18">
        <v>2.5645056450430456E-2</v>
      </c>
    </row>
    <row r="22" spans="1:5">
      <c r="A22" s="6" t="s">
        <v>90</v>
      </c>
      <c r="B22" s="16">
        <v>396.69</v>
      </c>
      <c r="C22" s="16">
        <v>0.97</v>
      </c>
      <c r="D22" s="16">
        <v>4.409090909090909E-2</v>
      </c>
      <c r="E22" s="18">
        <v>5.076162588354502E-2</v>
      </c>
    </row>
    <row r="23" spans="1:5">
      <c r="A23" s="6" t="s">
        <v>28</v>
      </c>
      <c r="B23" s="16">
        <v>38</v>
      </c>
      <c r="C23" s="16">
        <v>0.09</v>
      </c>
      <c r="D23" s="16">
        <v>4.0909090909090904E-3</v>
      </c>
      <c r="E23" s="18">
        <v>4.8625924111389517E-3</v>
      </c>
    </row>
    <row r="24" spans="1:5">
      <c r="A24" s="19" t="s">
        <v>29</v>
      </c>
      <c r="B24" s="20">
        <v>6880.8499999999995</v>
      </c>
      <c r="C24" s="20">
        <v>16.799999999999997</v>
      </c>
      <c r="D24" s="20">
        <v>0.76363636363636356</v>
      </c>
      <c r="E24" s="21">
        <v>0.88049392084698574</v>
      </c>
    </row>
    <row r="25" spans="1:5">
      <c r="A25" s="22" t="s">
        <v>30</v>
      </c>
      <c r="D25" s="16"/>
    </row>
    <row r="26" spans="1:5">
      <c r="A26" s="17" t="s">
        <v>31</v>
      </c>
      <c r="B26" s="16">
        <v>137.62</v>
      </c>
      <c r="C26" s="16">
        <v>0.34</v>
      </c>
      <c r="D26" s="16">
        <v>1.5454545454545455E-2</v>
      </c>
      <c r="E26" s="18">
        <v>1.7610262305814278E-2</v>
      </c>
    </row>
    <row r="27" spans="1:5">
      <c r="A27" s="17" t="s">
        <v>32</v>
      </c>
      <c r="B27" s="16">
        <v>34.4</v>
      </c>
      <c r="C27" s="16">
        <v>0.08</v>
      </c>
      <c r="D27" s="16">
        <v>3.6363636363636364E-3</v>
      </c>
      <c r="E27" s="18">
        <v>4.4019257616626298E-3</v>
      </c>
    </row>
    <row r="28" spans="1:5">
      <c r="A28" s="17" t="s">
        <v>33</v>
      </c>
      <c r="B28" s="16">
        <v>0</v>
      </c>
      <c r="C28" s="16">
        <v>0</v>
      </c>
      <c r="D28" s="16">
        <v>0</v>
      </c>
      <c r="E28" s="18">
        <v>0</v>
      </c>
    </row>
    <row r="29" spans="1:5">
      <c r="A29" s="17" t="s">
        <v>34</v>
      </c>
      <c r="B29" s="16">
        <v>0</v>
      </c>
      <c r="C29" s="16">
        <v>0</v>
      </c>
      <c r="D29" s="16">
        <v>0</v>
      </c>
      <c r="E29" s="18">
        <v>0</v>
      </c>
    </row>
    <row r="30" spans="1:5">
      <c r="A30" s="17" t="s">
        <v>35</v>
      </c>
      <c r="B30" s="16">
        <v>263.45</v>
      </c>
      <c r="C30" s="16">
        <v>0.64</v>
      </c>
      <c r="D30" s="16">
        <v>2.9090909090909091E-2</v>
      </c>
      <c r="E30" s="18">
        <v>3.3711841334593602E-2</v>
      </c>
    </row>
    <row r="31" spans="1:5">
      <c r="A31" s="17" t="s">
        <v>36</v>
      </c>
      <c r="B31" s="16">
        <v>0</v>
      </c>
      <c r="C31" s="16">
        <v>0</v>
      </c>
      <c r="D31" s="16">
        <v>0</v>
      </c>
      <c r="E31" s="18">
        <v>0</v>
      </c>
    </row>
    <row r="32" spans="1:5">
      <c r="A32" s="17" t="s">
        <v>37</v>
      </c>
      <c r="B32" s="16">
        <v>0</v>
      </c>
      <c r="C32" s="16">
        <v>0</v>
      </c>
      <c r="D32" s="16">
        <v>0</v>
      </c>
      <c r="E32" s="18">
        <v>0</v>
      </c>
    </row>
    <row r="33" spans="1:247">
      <c r="A33" s="17" t="s">
        <v>38</v>
      </c>
      <c r="B33" s="16">
        <v>0</v>
      </c>
      <c r="C33" s="16">
        <v>0</v>
      </c>
      <c r="D33" s="16">
        <v>0</v>
      </c>
      <c r="E33" s="18">
        <v>0</v>
      </c>
    </row>
    <row r="34" spans="1:247">
      <c r="A34" s="23" t="s">
        <v>39</v>
      </c>
      <c r="B34" s="24">
        <v>435.47</v>
      </c>
      <c r="C34" s="24">
        <v>1.06</v>
      </c>
      <c r="D34" s="24">
        <v>4.8181818181818187E-2</v>
      </c>
      <c r="E34" s="25">
        <v>5.572402940207051E-2</v>
      </c>
    </row>
    <row r="35" spans="1:247" s="26" customFormat="1">
      <c r="A35" s="11" t="s">
        <v>40</v>
      </c>
      <c r="B35" s="3"/>
      <c r="C35" s="3"/>
      <c r="D35" s="16"/>
      <c r="E35" s="3"/>
    </row>
    <row r="36" spans="1:247" s="26" customFormat="1">
      <c r="A36" s="17" t="s">
        <v>41</v>
      </c>
      <c r="B36" s="16">
        <v>165.38200724698814</v>
      </c>
      <c r="C36" s="16">
        <v>0.4</v>
      </c>
      <c r="D36" s="16">
        <v>1.8181818181818184E-2</v>
      </c>
      <c r="E36" s="18">
        <v>2.1162770878371887E-2</v>
      </c>
    </row>
    <row r="37" spans="1:247" s="26" customFormat="1">
      <c r="A37" s="6" t="s">
        <v>42</v>
      </c>
      <c r="B37" s="16">
        <v>165.38200724698814</v>
      </c>
      <c r="C37" s="16">
        <v>0.4</v>
      </c>
      <c r="D37" s="16">
        <v>1.8181818181818184E-2</v>
      </c>
      <c r="E37" s="18">
        <v>2.1162770878371887E-2</v>
      </c>
    </row>
    <row r="38" spans="1:247" s="27" customFormat="1">
      <c r="A38" s="19" t="s">
        <v>43</v>
      </c>
      <c r="B38" s="20">
        <v>7481.7020072469877</v>
      </c>
      <c r="C38" s="20">
        <v>18.259999999999994</v>
      </c>
      <c r="D38" s="20">
        <v>0.83</v>
      </c>
      <c r="E38" s="21">
        <v>0.95738072112742822</v>
      </c>
    </row>
    <row r="39" spans="1:247" s="26" customFormat="1">
      <c r="A39" s="11" t="s">
        <v>44</v>
      </c>
      <c r="B39" s="3"/>
      <c r="C39" s="3"/>
      <c r="D39" s="16"/>
      <c r="E39" s="3"/>
    </row>
    <row r="40" spans="1:247" s="26" customFormat="1">
      <c r="A40" s="6" t="s">
        <v>45</v>
      </c>
      <c r="B40" s="16">
        <v>11.879999999999999</v>
      </c>
      <c r="C40" s="16">
        <v>0.03</v>
      </c>
      <c r="D40" s="16">
        <v>1.3636363636363635E-3</v>
      </c>
      <c r="E40" s="18">
        <v>1.5201999432718615E-3</v>
      </c>
    </row>
    <row r="41" spans="1:247" s="26" customFormat="1">
      <c r="A41" s="6" t="s">
        <v>46</v>
      </c>
      <c r="B41" s="16">
        <v>0</v>
      </c>
      <c r="C41" s="16">
        <v>0</v>
      </c>
      <c r="D41" s="16">
        <v>0</v>
      </c>
      <c r="E41" s="18">
        <v>0</v>
      </c>
    </row>
    <row r="42" spans="1:247" s="26" customFormat="1">
      <c r="A42" s="17" t="s">
        <v>47</v>
      </c>
      <c r="B42" s="16">
        <v>0</v>
      </c>
      <c r="C42" s="16">
        <v>0</v>
      </c>
      <c r="D42" s="16">
        <v>0</v>
      </c>
      <c r="E42" s="18">
        <v>0</v>
      </c>
    </row>
    <row r="43" spans="1:247" s="26" customFormat="1">
      <c r="A43" s="17" t="s">
        <v>48</v>
      </c>
      <c r="B43" s="16">
        <v>264.9495</v>
      </c>
      <c r="C43" s="16">
        <v>0.65</v>
      </c>
      <c r="D43" s="16">
        <v>2.9545454545454545E-2</v>
      </c>
      <c r="E43" s="18">
        <v>3.3903721790396309E-2</v>
      </c>
    </row>
    <row r="44" spans="1:247" s="26" customFormat="1">
      <c r="A44" s="23" t="s">
        <v>49</v>
      </c>
      <c r="B44" s="24">
        <v>276.8295</v>
      </c>
      <c r="C44" s="24">
        <v>0.68</v>
      </c>
      <c r="D44" s="24">
        <v>3.0909090909090907E-2</v>
      </c>
      <c r="E44" s="25">
        <v>3.5423921733668172E-2</v>
      </c>
      <c r="F44" s="28"/>
      <c r="G44" s="29"/>
      <c r="H44" s="30"/>
      <c r="I44" s="28"/>
      <c r="J44" s="28"/>
      <c r="K44" s="29"/>
      <c r="L44" s="30"/>
      <c r="M44" s="28"/>
      <c r="N44" s="28"/>
      <c r="O44" s="29"/>
      <c r="P44" s="30"/>
      <c r="Q44" s="28"/>
      <c r="R44" s="28"/>
      <c r="S44" s="29"/>
      <c r="T44" s="30"/>
      <c r="U44" s="28"/>
      <c r="V44" s="28"/>
      <c r="W44" s="29"/>
      <c r="X44" s="30"/>
      <c r="Y44" s="28"/>
      <c r="Z44" s="28"/>
      <c r="AA44" s="29"/>
      <c r="AB44" s="30"/>
      <c r="AC44" s="28"/>
      <c r="AD44" s="28"/>
      <c r="AE44" s="29"/>
      <c r="AF44" s="30"/>
      <c r="AG44" s="28"/>
      <c r="AH44" s="28"/>
      <c r="AI44" s="29"/>
      <c r="AJ44" s="30"/>
      <c r="AK44" s="28"/>
      <c r="AL44" s="28"/>
      <c r="AM44" s="29"/>
      <c r="AN44" s="30"/>
      <c r="AO44" s="28"/>
      <c r="AP44" s="28"/>
      <c r="AQ44" s="29"/>
      <c r="AR44" s="30"/>
      <c r="AS44" s="28"/>
      <c r="AT44" s="28"/>
      <c r="AU44" s="29"/>
      <c r="AV44" s="30"/>
      <c r="AW44" s="28"/>
      <c r="AX44" s="28"/>
      <c r="AY44" s="29"/>
      <c r="AZ44" s="30"/>
      <c r="BA44" s="28"/>
      <c r="BB44" s="28"/>
      <c r="BC44" s="29"/>
      <c r="BD44" s="30"/>
      <c r="BE44" s="28"/>
      <c r="BF44" s="28"/>
      <c r="BG44" s="29"/>
      <c r="BH44" s="30"/>
      <c r="BI44" s="28"/>
      <c r="BJ44" s="28"/>
      <c r="BK44" s="29"/>
      <c r="BL44" s="30"/>
      <c r="BM44" s="28"/>
      <c r="BN44" s="28"/>
      <c r="BO44" s="29"/>
      <c r="BP44" s="30"/>
      <c r="BQ44" s="28"/>
      <c r="BR44" s="28"/>
      <c r="BS44" s="29"/>
      <c r="BT44" s="30"/>
      <c r="BU44" s="28"/>
      <c r="BV44" s="28"/>
      <c r="BW44" s="29"/>
      <c r="BX44" s="30"/>
      <c r="BY44" s="28"/>
      <c r="BZ44" s="28"/>
      <c r="CA44" s="29"/>
      <c r="CB44" s="30"/>
      <c r="CC44" s="28"/>
      <c r="CD44" s="28"/>
      <c r="CE44" s="29"/>
      <c r="CF44" s="30"/>
      <c r="CG44" s="28"/>
      <c r="CH44" s="28"/>
      <c r="CI44" s="29"/>
      <c r="CJ44" s="30"/>
      <c r="CK44" s="28"/>
      <c r="CL44" s="28"/>
      <c r="CM44" s="29"/>
      <c r="CN44" s="30"/>
      <c r="CO44" s="28"/>
      <c r="CP44" s="28"/>
      <c r="CQ44" s="29"/>
      <c r="CR44" s="30"/>
      <c r="CS44" s="28"/>
      <c r="CT44" s="28"/>
      <c r="CU44" s="29"/>
      <c r="CV44" s="30"/>
      <c r="CW44" s="28"/>
      <c r="CX44" s="28"/>
      <c r="CY44" s="29"/>
      <c r="CZ44" s="30"/>
      <c r="DA44" s="28"/>
      <c r="DB44" s="28"/>
      <c r="DC44" s="29"/>
      <c r="DD44" s="30"/>
      <c r="DE44" s="28"/>
      <c r="DF44" s="28"/>
      <c r="DG44" s="29"/>
      <c r="DH44" s="30"/>
      <c r="DI44" s="28"/>
      <c r="DJ44" s="28"/>
      <c r="DK44" s="29"/>
      <c r="DL44" s="30"/>
      <c r="DM44" s="28"/>
      <c r="DN44" s="28"/>
      <c r="DO44" s="29"/>
      <c r="DP44" s="30"/>
      <c r="DQ44" s="28"/>
      <c r="DR44" s="28"/>
      <c r="DS44" s="29"/>
      <c r="DT44" s="30"/>
      <c r="DU44" s="28"/>
      <c r="DV44" s="28"/>
      <c r="DW44" s="29"/>
      <c r="DX44" s="30"/>
      <c r="DY44" s="28"/>
      <c r="DZ44" s="28"/>
      <c r="EA44" s="29"/>
      <c r="EB44" s="30"/>
      <c r="EC44" s="28"/>
      <c r="ED44" s="28"/>
      <c r="EE44" s="29"/>
      <c r="EF44" s="30"/>
      <c r="EG44" s="28"/>
      <c r="EH44" s="28"/>
      <c r="EI44" s="29"/>
      <c r="EJ44" s="30"/>
      <c r="EK44" s="28"/>
      <c r="EL44" s="28"/>
      <c r="EM44" s="29"/>
      <c r="EN44" s="30"/>
      <c r="EO44" s="28"/>
      <c r="EP44" s="28"/>
      <c r="EQ44" s="29"/>
      <c r="ER44" s="30"/>
      <c r="ES44" s="28"/>
      <c r="ET44" s="28"/>
      <c r="EU44" s="29"/>
      <c r="EV44" s="30"/>
      <c r="EW44" s="28"/>
      <c r="EX44" s="28"/>
      <c r="EY44" s="29"/>
      <c r="EZ44" s="30"/>
      <c r="FA44" s="28"/>
      <c r="FB44" s="28"/>
      <c r="FC44" s="29"/>
      <c r="FD44" s="30"/>
      <c r="FE44" s="28"/>
      <c r="FF44" s="28"/>
      <c r="FG44" s="29"/>
      <c r="FH44" s="30"/>
      <c r="FI44" s="28"/>
      <c r="FJ44" s="28"/>
      <c r="FK44" s="29"/>
      <c r="FL44" s="30"/>
      <c r="FM44" s="28"/>
      <c r="FN44" s="28"/>
      <c r="FO44" s="29"/>
      <c r="FP44" s="30"/>
      <c r="FQ44" s="28"/>
      <c r="FR44" s="28"/>
      <c r="FS44" s="29"/>
      <c r="FT44" s="30"/>
      <c r="FU44" s="28"/>
      <c r="FV44" s="28"/>
      <c r="FW44" s="29"/>
      <c r="FX44" s="30"/>
      <c r="FY44" s="28"/>
      <c r="FZ44" s="28"/>
      <c r="GA44" s="29"/>
      <c r="GB44" s="30"/>
      <c r="GC44" s="28"/>
      <c r="GD44" s="28"/>
      <c r="GE44" s="29"/>
      <c r="GF44" s="30"/>
      <c r="GG44" s="28"/>
      <c r="GH44" s="28"/>
      <c r="GI44" s="29"/>
      <c r="GJ44" s="30"/>
      <c r="GK44" s="28"/>
      <c r="GL44" s="28"/>
      <c r="GM44" s="29"/>
      <c r="GN44" s="30"/>
      <c r="GO44" s="28"/>
      <c r="GP44" s="28"/>
      <c r="GQ44" s="29"/>
      <c r="GR44" s="30"/>
      <c r="GS44" s="28"/>
      <c r="GT44" s="28"/>
      <c r="GU44" s="29"/>
      <c r="GV44" s="30"/>
      <c r="GW44" s="28"/>
      <c r="GX44" s="28"/>
      <c r="GY44" s="29"/>
      <c r="GZ44" s="30"/>
      <c r="HA44" s="28"/>
      <c r="HB44" s="28"/>
      <c r="HC44" s="29"/>
      <c r="HD44" s="30"/>
      <c r="HE44" s="28"/>
      <c r="HF44" s="28"/>
      <c r="HG44" s="29"/>
      <c r="HH44" s="30"/>
      <c r="HI44" s="28"/>
      <c r="HJ44" s="28"/>
      <c r="HK44" s="29"/>
      <c r="HL44" s="30"/>
      <c r="HM44" s="28"/>
      <c r="HN44" s="28"/>
      <c r="HO44" s="29"/>
      <c r="HP44" s="30"/>
      <c r="HQ44" s="28"/>
      <c r="HR44" s="28"/>
      <c r="HS44" s="29"/>
      <c r="HT44" s="30"/>
      <c r="HU44" s="28"/>
      <c r="HV44" s="28"/>
      <c r="HW44" s="29"/>
      <c r="HX44" s="30"/>
      <c r="HY44" s="28"/>
      <c r="HZ44" s="28"/>
      <c r="IA44" s="29"/>
      <c r="IB44" s="30"/>
      <c r="IC44" s="28"/>
      <c r="ID44" s="28"/>
      <c r="IE44" s="29"/>
      <c r="IF44" s="30"/>
      <c r="IG44" s="28"/>
      <c r="IH44" s="28"/>
      <c r="II44" s="29"/>
      <c r="IJ44" s="30"/>
      <c r="IK44" s="28"/>
      <c r="IL44" s="28"/>
      <c r="IM44" s="29"/>
    </row>
    <row r="45" spans="1:247" s="26" customFormat="1">
      <c r="A45" s="11" t="s">
        <v>50</v>
      </c>
      <c r="B45" s="3"/>
      <c r="C45" s="3"/>
      <c r="D45" s="16"/>
      <c r="E45" s="3"/>
    </row>
    <row r="46" spans="1:247" s="26" customFormat="1">
      <c r="A46" s="17" t="s">
        <v>51</v>
      </c>
      <c r="B46" s="16">
        <v>54</v>
      </c>
      <c r="C46" s="16">
        <v>0.13</v>
      </c>
      <c r="D46" s="16">
        <v>5.909090909090909E-3</v>
      </c>
      <c r="E46" s="18">
        <v>6.9099997421448265E-3</v>
      </c>
    </row>
    <row r="47" spans="1:247" s="26" customFormat="1">
      <c r="A47" s="17" t="s">
        <v>52</v>
      </c>
      <c r="B47" s="16">
        <v>0</v>
      </c>
      <c r="C47" s="16">
        <v>0</v>
      </c>
      <c r="D47" s="16">
        <v>0</v>
      </c>
      <c r="E47" s="18">
        <v>0</v>
      </c>
    </row>
    <row r="48" spans="1:247" s="26" customFormat="1">
      <c r="A48" s="17" t="s">
        <v>53</v>
      </c>
      <c r="B48" s="16">
        <v>2.23</v>
      </c>
      <c r="C48" s="16">
        <v>0.01</v>
      </c>
      <c r="D48" s="16">
        <v>4.5454545454545455E-4</v>
      </c>
      <c r="E48" s="18">
        <v>2.8535739675894376E-4</v>
      </c>
    </row>
    <row r="49" spans="1:247" s="26" customFormat="1">
      <c r="A49" s="23" t="s">
        <v>54</v>
      </c>
      <c r="B49" s="24">
        <v>56.23</v>
      </c>
      <c r="C49" s="24">
        <v>0.14000000000000001</v>
      </c>
      <c r="D49" s="24">
        <v>6.3636363636363638E-3</v>
      </c>
      <c r="E49" s="25">
        <v>7.1953571389037699E-3</v>
      </c>
      <c r="F49" s="28"/>
      <c r="G49" s="29"/>
      <c r="H49" s="30"/>
      <c r="I49" s="28"/>
      <c r="J49" s="28"/>
      <c r="K49" s="29"/>
      <c r="L49" s="30"/>
      <c r="M49" s="28"/>
      <c r="N49" s="28"/>
      <c r="O49" s="29"/>
      <c r="P49" s="30"/>
      <c r="Q49" s="28"/>
      <c r="R49" s="28"/>
      <c r="S49" s="29"/>
      <c r="T49" s="30"/>
      <c r="U49" s="28"/>
      <c r="V49" s="28"/>
      <c r="W49" s="29"/>
      <c r="X49" s="30"/>
      <c r="Y49" s="28"/>
      <c r="Z49" s="28"/>
      <c r="AA49" s="29"/>
      <c r="AB49" s="30"/>
      <c r="AC49" s="28"/>
      <c r="AD49" s="28"/>
      <c r="AE49" s="29"/>
      <c r="AF49" s="30"/>
      <c r="AG49" s="28"/>
      <c r="AH49" s="28"/>
      <c r="AI49" s="29"/>
      <c r="AJ49" s="30"/>
      <c r="AK49" s="28"/>
      <c r="AL49" s="28"/>
      <c r="AM49" s="29"/>
      <c r="AN49" s="30"/>
      <c r="AO49" s="28"/>
      <c r="AP49" s="28"/>
      <c r="AQ49" s="29"/>
      <c r="AR49" s="30"/>
      <c r="AS49" s="28"/>
      <c r="AT49" s="28"/>
      <c r="AU49" s="29"/>
      <c r="AV49" s="30"/>
      <c r="AW49" s="28"/>
      <c r="AX49" s="28"/>
      <c r="AY49" s="29"/>
      <c r="AZ49" s="30"/>
      <c r="BA49" s="28"/>
      <c r="BB49" s="28"/>
      <c r="BC49" s="29"/>
      <c r="BD49" s="30"/>
      <c r="BE49" s="28"/>
      <c r="BF49" s="28"/>
      <c r="BG49" s="29"/>
      <c r="BH49" s="30"/>
      <c r="BI49" s="28"/>
      <c r="BJ49" s="28"/>
      <c r="BK49" s="29"/>
      <c r="BL49" s="30"/>
      <c r="BM49" s="28"/>
      <c r="BN49" s="28"/>
      <c r="BO49" s="29"/>
      <c r="BP49" s="30"/>
      <c r="BQ49" s="28"/>
      <c r="BR49" s="28"/>
      <c r="BS49" s="29"/>
      <c r="BT49" s="30"/>
      <c r="BU49" s="28"/>
      <c r="BV49" s="28"/>
      <c r="BW49" s="29"/>
      <c r="BX49" s="30"/>
      <c r="BY49" s="28"/>
      <c r="BZ49" s="28"/>
      <c r="CA49" s="29"/>
      <c r="CB49" s="30"/>
      <c r="CC49" s="28"/>
      <c r="CD49" s="28"/>
      <c r="CE49" s="29"/>
      <c r="CF49" s="30"/>
      <c r="CG49" s="28"/>
      <c r="CH49" s="28"/>
      <c r="CI49" s="29"/>
      <c r="CJ49" s="30"/>
      <c r="CK49" s="28"/>
      <c r="CL49" s="28"/>
      <c r="CM49" s="29"/>
      <c r="CN49" s="30"/>
      <c r="CO49" s="28"/>
      <c r="CP49" s="28"/>
      <c r="CQ49" s="29"/>
      <c r="CR49" s="30"/>
      <c r="CS49" s="28"/>
      <c r="CT49" s="28"/>
      <c r="CU49" s="29"/>
      <c r="CV49" s="30"/>
      <c r="CW49" s="28"/>
      <c r="CX49" s="28"/>
      <c r="CY49" s="29"/>
      <c r="CZ49" s="30"/>
      <c r="DA49" s="28"/>
      <c r="DB49" s="28"/>
      <c r="DC49" s="29"/>
      <c r="DD49" s="30"/>
      <c r="DE49" s="28"/>
      <c r="DF49" s="28"/>
      <c r="DG49" s="29"/>
      <c r="DH49" s="30"/>
      <c r="DI49" s="28"/>
      <c r="DJ49" s="28"/>
      <c r="DK49" s="29"/>
      <c r="DL49" s="30"/>
      <c r="DM49" s="28"/>
      <c r="DN49" s="28"/>
      <c r="DO49" s="29"/>
      <c r="DP49" s="30"/>
      <c r="DQ49" s="28"/>
      <c r="DR49" s="28"/>
      <c r="DS49" s="29"/>
      <c r="DT49" s="30"/>
      <c r="DU49" s="28"/>
      <c r="DV49" s="28"/>
      <c r="DW49" s="29"/>
      <c r="DX49" s="30"/>
      <c r="DY49" s="28"/>
      <c r="DZ49" s="28"/>
      <c r="EA49" s="29"/>
      <c r="EB49" s="30"/>
      <c r="EC49" s="28"/>
      <c r="ED49" s="28"/>
      <c r="EE49" s="29"/>
      <c r="EF49" s="30"/>
      <c r="EG49" s="28"/>
      <c r="EH49" s="28"/>
      <c r="EI49" s="29"/>
      <c r="EJ49" s="30"/>
      <c r="EK49" s="28"/>
      <c r="EL49" s="28"/>
      <c r="EM49" s="29"/>
      <c r="EN49" s="30"/>
      <c r="EO49" s="28"/>
      <c r="EP49" s="28"/>
      <c r="EQ49" s="29"/>
      <c r="ER49" s="30"/>
      <c r="ES49" s="28"/>
      <c r="ET49" s="28"/>
      <c r="EU49" s="29"/>
      <c r="EV49" s="30"/>
      <c r="EW49" s="28"/>
      <c r="EX49" s="28"/>
      <c r="EY49" s="29"/>
      <c r="EZ49" s="30"/>
      <c r="FA49" s="28"/>
      <c r="FB49" s="28"/>
      <c r="FC49" s="29"/>
      <c r="FD49" s="30"/>
      <c r="FE49" s="28"/>
      <c r="FF49" s="28"/>
      <c r="FG49" s="29"/>
      <c r="FH49" s="30"/>
      <c r="FI49" s="28"/>
      <c r="FJ49" s="28"/>
      <c r="FK49" s="29"/>
      <c r="FL49" s="30"/>
      <c r="FM49" s="28"/>
      <c r="FN49" s="28"/>
      <c r="FO49" s="29"/>
      <c r="FP49" s="30"/>
      <c r="FQ49" s="28"/>
      <c r="FR49" s="28"/>
      <c r="FS49" s="29"/>
      <c r="FT49" s="30"/>
      <c r="FU49" s="28"/>
      <c r="FV49" s="28"/>
      <c r="FW49" s="29"/>
      <c r="FX49" s="30"/>
      <c r="FY49" s="28"/>
      <c r="FZ49" s="28"/>
      <c r="GA49" s="29"/>
      <c r="GB49" s="30"/>
      <c r="GC49" s="28"/>
      <c r="GD49" s="28"/>
      <c r="GE49" s="29"/>
      <c r="GF49" s="30"/>
      <c r="GG49" s="28"/>
      <c r="GH49" s="28"/>
      <c r="GI49" s="29"/>
      <c r="GJ49" s="30"/>
      <c r="GK49" s="28"/>
      <c r="GL49" s="28"/>
      <c r="GM49" s="29"/>
      <c r="GN49" s="30"/>
      <c r="GO49" s="28"/>
      <c r="GP49" s="28"/>
      <c r="GQ49" s="29"/>
      <c r="GR49" s="30"/>
      <c r="GS49" s="28"/>
      <c r="GT49" s="28"/>
      <c r="GU49" s="29"/>
      <c r="GV49" s="30"/>
      <c r="GW49" s="28"/>
      <c r="GX49" s="28"/>
      <c r="GY49" s="29"/>
      <c r="GZ49" s="30"/>
      <c r="HA49" s="28"/>
      <c r="HB49" s="28"/>
      <c r="HC49" s="29"/>
      <c r="HD49" s="30"/>
      <c r="HE49" s="28"/>
      <c r="HF49" s="28"/>
      <c r="HG49" s="29"/>
      <c r="HH49" s="30"/>
      <c r="HI49" s="28"/>
      <c r="HJ49" s="28"/>
      <c r="HK49" s="29"/>
      <c r="HL49" s="30"/>
      <c r="HM49" s="28"/>
      <c r="HN49" s="28"/>
      <c r="HO49" s="29"/>
      <c r="HP49" s="30"/>
      <c r="HQ49" s="28"/>
      <c r="HR49" s="28"/>
      <c r="HS49" s="29"/>
      <c r="HT49" s="30"/>
      <c r="HU49" s="28"/>
      <c r="HV49" s="28"/>
      <c r="HW49" s="29"/>
      <c r="HX49" s="30"/>
      <c r="HY49" s="28"/>
      <c r="HZ49" s="28"/>
      <c r="IA49" s="29"/>
      <c r="IB49" s="30"/>
      <c r="IC49" s="28"/>
      <c r="ID49" s="28"/>
      <c r="IE49" s="29"/>
      <c r="IF49" s="30"/>
      <c r="IG49" s="28"/>
      <c r="IH49" s="28"/>
      <c r="II49" s="29"/>
      <c r="IJ49" s="30"/>
      <c r="IK49" s="28"/>
      <c r="IL49" s="28"/>
      <c r="IM49" s="29"/>
    </row>
    <row r="50" spans="1:247" s="26" customFormat="1">
      <c r="A50" s="31" t="s">
        <v>55</v>
      </c>
      <c r="B50" s="32">
        <v>333.05950000000001</v>
      </c>
      <c r="C50" s="32">
        <v>0.82000000000000006</v>
      </c>
      <c r="D50" s="32">
        <v>3.727272727272727E-2</v>
      </c>
      <c r="E50" s="33">
        <v>4.2619278872571942E-2</v>
      </c>
      <c r="F50" s="30"/>
      <c r="G50" s="28"/>
      <c r="H50" s="28"/>
      <c r="I50" s="28"/>
      <c r="J50" s="30"/>
      <c r="K50" s="28"/>
      <c r="L50" s="28"/>
      <c r="M50" s="28"/>
      <c r="N50" s="30"/>
      <c r="O50" s="28"/>
      <c r="P50" s="28"/>
      <c r="Q50" s="28"/>
      <c r="R50" s="30"/>
      <c r="S50" s="28"/>
      <c r="T50" s="28"/>
      <c r="U50" s="28"/>
      <c r="V50" s="30"/>
      <c r="W50" s="28"/>
      <c r="X50" s="28"/>
      <c r="Y50" s="28"/>
      <c r="Z50" s="30"/>
      <c r="AA50" s="28"/>
      <c r="AB50" s="28"/>
      <c r="AC50" s="28"/>
      <c r="AD50" s="30"/>
      <c r="AE50" s="28"/>
      <c r="AF50" s="28"/>
      <c r="AG50" s="28"/>
      <c r="AH50" s="30"/>
      <c r="AI50" s="28"/>
      <c r="AJ50" s="28"/>
      <c r="AK50" s="28"/>
      <c r="AL50" s="30"/>
      <c r="AM50" s="28"/>
      <c r="AN50" s="28"/>
      <c r="AO50" s="28"/>
      <c r="AP50" s="30"/>
      <c r="AQ50" s="28"/>
      <c r="AR50" s="28"/>
      <c r="AS50" s="28"/>
      <c r="AT50" s="30"/>
      <c r="AU50" s="28"/>
      <c r="AV50" s="28"/>
      <c r="AW50" s="28"/>
      <c r="AX50" s="30"/>
      <c r="AY50" s="28"/>
      <c r="AZ50" s="28"/>
      <c r="BA50" s="28"/>
      <c r="BB50" s="30"/>
      <c r="BC50" s="28"/>
      <c r="BD50" s="28"/>
      <c r="BE50" s="28"/>
      <c r="BF50" s="30"/>
      <c r="BG50" s="28"/>
      <c r="BH50" s="28"/>
      <c r="BI50" s="28"/>
      <c r="BJ50" s="30"/>
      <c r="BK50" s="28"/>
      <c r="BL50" s="28"/>
      <c r="BM50" s="28"/>
      <c r="BN50" s="30"/>
      <c r="BO50" s="28"/>
      <c r="BP50" s="28"/>
      <c r="BQ50" s="28"/>
      <c r="BR50" s="30"/>
      <c r="BS50" s="28"/>
      <c r="BT50" s="28"/>
      <c r="BU50" s="28"/>
      <c r="BV50" s="30"/>
      <c r="BW50" s="28"/>
      <c r="BX50" s="28"/>
      <c r="BY50" s="28"/>
      <c r="BZ50" s="30"/>
      <c r="CA50" s="28"/>
      <c r="CB50" s="28"/>
      <c r="CC50" s="28"/>
      <c r="CD50" s="30"/>
      <c r="CE50" s="28"/>
      <c r="CF50" s="28"/>
      <c r="CG50" s="28"/>
      <c r="CH50" s="30"/>
      <c r="CI50" s="28"/>
      <c r="CJ50" s="28"/>
      <c r="CK50" s="28"/>
      <c r="CL50" s="30"/>
      <c r="CM50" s="28"/>
      <c r="CN50" s="28"/>
      <c r="CO50" s="28"/>
      <c r="CP50" s="30"/>
      <c r="CQ50" s="28"/>
      <c r="CR50" s="28"/>
      <c r="CS50" s="28"/>
      <c r="CT50" s="30"/>
      <c r="CU50" s="28"/>
      <c r="CV50" s="28"/>
      <c r="CW50" s="28"/>
      <c r="CX50" s="30"/>
      <c r="CY50" s="28"/>
      <c r="CZ50" s="28"/>
      <c r="DA50" s="28"/>
      <c r="DB50" s="30"/>
      <c r="DC50" s="28"/>
      <c r="DD50" s="28"/>
      <c r="DE50" s="28"/>
      <c r="DF50" s="30"/>
      <c r="DG50" s="28"/>
      <c r="DH50" s="28"/>
      <c r="DI50" s="28"/>
      <c r="DJ50" s="30"/>
      <c r="DK50" s="28"/>
      <c r="DL50" s="28"/>
      <c r="DM50" s="28"/>
      <c r="DN50" s="30"/>
      <c r="DO50" s="28"/>
      <c r="DP50" s="28"/>
      <c r="DQ50" s="28"/>
      <c r="DR50" s="30"/>
      <c r="DS50" s="28"/>
      <c r="DT50" s="28"/>
      <c r="DU50" s="28"/>
      <c r="DV50" s="30"/>
      <c r="DW50" s="28"/>
      <c r="DX50" s="28"/>
      <c r="DY50" s="28"/>
      <c r="DZ50" s="30"/>
      <c r="EA50" s="28"/>
      <c r="EB50" s="28"/>
      <c r="EC50" s="28"/>
      <c r="ED50" s="30"/>
      <c r="EE50" s="28"/>
      <c r="EF50" s="28"/>
      <c r="EG50" s="28"/>
      <c r="EH50" s="30"/>
      <c r="EI50" s="28"/>
      <c r="EJ50" s="28"/>
      <c r="EK50" s="28"/>
      <c r="EL50" s="30"/>
      <c r="EM50" s="28"/>
      <c r="EN50" s="28"/>
      <c r="EO50" s="28"/>
      <c r="EP50" s="30"/>
      <c r="EQ50" s="28"/>
      <c r="ER50" s="28"/>
      <c r="ES50" s="28"/>
      <c r="ET50" s="30"/>
      <c r="EU50" s="28"/>
      <c r="EV50" s="28"/>
      <c r="EW50" s="28"/>
      <c r="EX50" s="30"/>
      <c r="EY50" s="28"/>
      <c r="EZ50" s="28"/>
      <c r="FA50" s="28"/>
      <c r="FB50" s="30"/>
      <c r="FC50" s="28"/>
      <c r="FD50" s="28"/>
      <c r="FE50" s="28"/>
      <c r="FF50" s="30"/>
      <c r="FG50" s="28"/>
      <c r="FH50" s="28"/>
      <c r="FI50" s="28"/>
      <c r="FJ50" s="30"/>
      <c r="FK50" s="28"/>
      <c r="FL50" s="28"/>
      <c r="FM50" s="28"/>
      <c r="FN50" s="30"/>
      <c r="FO50" s="28"/>
      <c r="FP50" s="28"/>
      <c r="FQ50" s="28"/>
      <c r="FR50" s="30"/>
      <c r="FS50" s="28"/>
      <c r="FT50" s="28"/>
      <c r="FU50" s="28"/>
      <c r="FV50" s="30"/>
      <c r="FW50" s="28"/>
      <c r="FX50" s="28"/>
      <c r="FY50" s="28"/>
      <c r="FZ50" s="30"/>
      <c r="GA50" s="28"/>
      <c r="GB50" s="28"/>
      <c r="GC50" s="28"/>
      <c r="GD50" s="30"/>
      <c r="GE50" s="28"/>
      <c r="GF50" s="28"/>
      <c r="GG50" s="28"/>
      <c r="GH50" s="30"/>
      <c r="GI50" s="28"/>
      <c r="GJ50" s="28"/>
      <c r="GK50" s="28"/>
      <c r="GL50" s="30"/>
      <c r="GM50" s="28"/>
      <c r="GN50" s="28"/>
      <c r="GO50" s="28"/>
      <c r="GP50" s="30"/>
      <c r="GQ50" s="28"/>
      <c r="GR50" s="28"/>
      <c r="GS50" s="28"/>
      <c r="GT50" s="30"/>
      <c r="GU50" s="28"/>
      <c r="GV50" s="28"/>
      <c r="GW50" s="28"/>
      <c r="GX50" s="30"/>
      <c r="GY50" s="28"/>
      <c r="GZ50" s="28"/>
      <c r="HA50" s="28"/>
      <c r="HB50" s="30"/>
      <c r="HC50" s="28"/>
      <c r="HD50" s="28"/>
      <c r="HE50" s="28"/>
      <c r="HF50" s="30"/>
      <c r="HG50" s="28"/>
      <c r="HH50" s="28"/>
      <c r="HI50" s="28"/>
      <c r="HJ50" s="30"/>
      <c r="HK50" s="28"/>
      <c r="HL50" s="28"/>
      <c r="HM50" s="28"/>
      <c r="HN50" s="30"/>
      <c r="HO50" s="28"/>
      <c r="HP50" s="28"/>
      <c r="HQ50" s="28"/>
      <c r="HR50" s="30"/>
      <c r="HS50" s="28"/>
      <c r="HT50" s="28"/>
      <c r="HU50" s="28"/>
      <c r="HV50" s="30"/>
      <c r="HW50" s="28"/>
      <c r="HX50" s="28"/>
      <c r="HY50" s="28"/>
      <c r="HZ50" s="30"/>
      <c r="IA50" s="28"/>
      <c r="IB50" s="28"/>
      <c r="IC50" s="28"/>
      <c r="ID50" s="30"/>
      <c r="IE50" s="28"/>
      <c r="IF50" s="28"/>
      <c r="IG50" s="28"/>
      <c r="IH50" s="30"/>
      <c r="II50" s="28"/>
      <c r="IJ50" s="28"/>
      <c r="IK50" s="28"/>
    </row>
    <row r="51" spans="1:247" s="27" customFormat="1">
      <c r="A51" s="19" t="s">
        <v>56</v>
      </c>
      <c r="B51" s="20">
        <v>7814.761507246988</v>
      </c>
      <c r="C51" s="20">
        <v>19.079999999999995</v>
      </c>
      <c r="D51" s="20">
        <v>0.8672727272727272</v>
      </c>
      <c r="E51" s="21">
        <v>1.0000000000000002</v>
      </c>
    </row>
    <row r="52" spans="1:247" s="27" customFormat="1" ht="13.5" thickBot="1">
      <c r="A52" s="34"/>
      <c r="B52" s="35"/>
      <c r="C52" s="35"/>
      <c r="D52" s="35"/>
      <c r="E52" s="36"/>
    </row>
    <row r="53" spans="1:247" s="26" customFormat="1" ht="13.5" thickBot="1">
      <c r="A53" s="37" t="s">
        <v>57</v>
      </c>
      <c r="B53" s="38">
        <v>5075.5600000000004</v>
      </c>
      <c r="C53" s="38">
        <v>12.399999999999999</v>
      </c>
      <c r="D53" s="38">
        <v>0.5636363636363636</v>
      </c>
      <c r="E53" s="39">
        <v>1</v>
      </c>
    </row>
    <row r="54" spans="1:247" s="26" customFormat="1">
      <c r="A54" s="40" t="s">
        <v>58</v>
      </c>
      <c r="B54" s="41">
        <v>158.4</v>
      </c>
      <c r="C54" s="41">
        <v>0.38</v>
      </c>
      <c r="D54" s="41">
        <v>1.7272727272727273E-2</v>
      </c>
      <c r="E54" s="42">
        <v>3.1208378976901069E-2</v>
      </c>
    </row>
    <row r="55" spans="1:247" s="26" customFormat="1">
      <c r="A55" s="23" t="s">
        <v>59</v>
      </c>
      <c r="B55" s="24">
        <v>200.41</v>
      </c>
      <c r="C55" s="24">
        <v>0.49</v>
      </c>
      <c r="D55" s="41">
        <v>2.2272727272727274E-2</v>
      </c>
      <c r="E55" s="25">
        <v>3.9485298173994592E-2</v>
      </c>
      <c r="F55" s="28"/>
      <c r="G55" s="29"/>
      <c r="H55" s="28"/>
      <c r="I55" s="28"/>
      <c r="J55" s="29"/>
      <c r="K55" s="30"/>
      <c r="L55" s="28"/>
      <c r="M55" s="28"/>
      <c r="N55" s="29"/>
      <c r="O55" s="30"/>
      <c r="P55" s="28"/>
      <c r="Q55" s="28"/>
      <c r="R55" s="29"/>
      <c r="S55" s="30"/>
      <c r="T55" s="28"/>
      <c r="U55" s="28"/>
      <c r="V55" s="29"/>
      <c r="W55" s="30"/>
      <c r="X55" s="28"/>
      <c r="Y55" s="28"/>
      <c r="Z55" s="29"/>
      <c r="AA55" s="30"/>
      <c r="AB55" s="28"/>
      <c r="AC55" s="28"/>
      <c r="AD55" s="29"/>
      <c r="AE55" s="30"/>
      <c r="AF55" s="28"/>
      <c r="AG55" s="28"/>
      <c r="AH55" s="29"/>
      <c r="AI55" s="30"/>
      <c r="AJ55" s="28"/>
      <c r="AK55" s="28"/>
      <c r="AL55" s="29"/>
      <c r="AM55" s="30"/>
      <c r="AN55" s="28"/>
      <c r="AO55" s="28"/>
      <c r="AP55" s="29"/>
      <c r="AQ55" s="30"/>
      <c r="AR55" s="28"/>
      <c r="AS55" s="28"/>
      <c r="AT55" s="29"/>
      <c r="AU55" s="30"/>
      <c r="AV55" s="28"/>
      <c r="AW55" s="28"/>
      <c r="AX55" s="29"/>
      <c r="AY55" s="30"/>
      <c r="AZ55" s="28"/>
      <c r="BA55" s="28"/>
      <c r="BB55" s="29"/>
      <c r="BC55" s="30"/>
      <c r="BD55" s="28"/>
      <c r="BE55" s="28"/>
      <c r="BF55" s="29"/>
      <c r="BG55" s="30"/>
      <c r="BH55" s="28"/>
      <c r="BI55" s="28"/>
      <c r="BJ55" s="29"/>
      <c r="BK55" s="30"/>
      <c r="BL55" s="28"/>
      <c r="BM55" s="28"/>
      <c r="BN55" s="29"/>
      <c r="BO55" s="30"/>
      <c r="BP55" s="28"/>
      <c r="BQ55" s="28"/>
      <c r="BR55" s="29"/>
      <c r="BS55" s="30"/>
      <c r="BT55" s="28"/>
      <c r="BU55" s="28"/>
      <c r="BV55" s="29"/>
      <c r="BW55" s="30"/>
      <c r="BX55" s="28"/>
      <c r="BY55" s="28"/>
      <c r="BZ55" s="29"/>
      <c r="CA55" s="30"/>
      <c r="CB55" s="28"/>
      <c r="CC55" s="28"/>
      <c r="CD55" s="29"/>
      <c r="CE55" s="30"/>
      <c r="CF55" s="28"/>
      <c r="CG55" s="28"/>
      <c r="CH55" s="29"/>
      <c r="CI55" s="30"/>
      <c r="CJ55" s="28"/>
      <c r="CK55" s="28"/>
      <c r="CL55" s="29"/>
      <c r="CM55" s="30"/>
      <c r="CN55" s="28"/>
      <c r="CO55" s="28"/>
      <c r="CP55" s="29"/>
      <c r="CQ55" s="30"/>
      <c r="CR55" s="28"/>
      <c r="CS55" s="28"/>
      <c r="CT55" s="29"/>
      <c r="CU55" s="30"/>
      <c r="CV55" s="28"/>
      <c r="CW55" s="28"/>
      <c r="CX55" s="29"/>
      <c r="CY55" s="30"/>
      <c r="CZ55" s="28"/>
      <c r="DA55" s="28"/>
      <c r="DB55" s="29"/>
      <c r="DC55" s="30"/>
      <c r="DD55" s="28"/>
      <c r="DE55" s="28"/>
      <c r="DF55" s="29"/>
      <c r="DG55" s="30"/>
      <c r="DH55" s="28"/>
      <c r="DI55" s="28"/>
      <c r="DJ55" s="29"/>
      <c r="DK55" s="30"/>
      <c r="DL55" s="28"/>
      <c r="DM55" s="28"/>
      <c r="DN55" s="29"/>
      <c r="DO55" s="30"/>
      <c r="DP55" s="28"/>
      <c r="DQ55" s="28"/>
      <c r="DR55" s="29"/>
      <c r="DS55" s="30"/>
      <c r="DT55" s="28"/>
      <c r="DU55" s="28"/>
      <c r="DV55" s="29"/>
      <c r="DW55" s="30"/>
      <c r="DX55" s="28"/>
      <c r="DY55" s="28"/>
      <c r="DZ55" s="29"/>
      <c r="EA55" s="30"/>
      <c r="EB55" s="28"/>
      <c r="EC55" s="28"/>
      <c r="ED55" s="29"/>
      <c r="EE55" s="30"/>
      <c r="EF55" s="28"/>
      <c r="EG55" s="28"/>
      <c r="EH55" s="29"/>
      <c r="EI55" s="30"/>
      <c r="EJ55" s="28"/>
      <c r="EK55" s="28"/>
      <c r="EL55" s="29"/>
      <c r="EM55" s="30"/>
      <c r="EN55" s="28"/>
      <c r="EO55" s="28"/>
      <c r="EP55" s="29"/>
      <c r="EQ55" s="30"/>
      <c r="ER55" s="28"/>
      <c r="ES55" s="28"/>
      <c r="ET55" s="29"/>
      <c r="EU55" s="30"/>
      <c r="EV55" s="28"/>
      <c r="EW55" s="28"/>
      <c r="EX55" s="29"/>
      <c r="EY55" s="30"/>
      <c r="EZ55" s="28"/>
      <c r="FA55" s="28"/>
      <c r="FB55" s="29"/>
      <c r="FC55" s="30"/>
      <c r="FD55" s="28"/>
      <c r="FE55" s="28"/>
      <c r="FF55" s="29"/>
      <c r="FG55" s="30"/>
      <c r="FH55" s="28"/>
      <c r="FI55" s="28"/>
      <c r="FJ55" s="29"/>
      <c r="FK55" s="30"/>
      <c r="FL55" s="28"/>
      <c r="FM55" s="28"/>
      <c r="FN55" s="29"/>
      <c r="FO55" s="30"/>
      <c r="FP55" s="28"/>
      <c r="FQ55" s="28"/>
      <c r="FR55" s="29"/>
      <c r="FS55" s="30"/>
      <c r="FT55" s="28"/>
      <c r="FU55" s="28"/>
      <c r="FV55" s="29"/>
      <c r="FW55" s="30"/>
      <c r="FX55" s="28"/>
      <c r="FY55" s="28"/>
      <c r="FZ55" s="29"/>
      <c r="GA55" s="30"/>
      <c r="GB55" s="28"/>
      <c r="GC55" s="28"/>
      <c r="GD55" s="29"/>
      <c r="GE55" s="30"/>
      <c r="GF55" s="28"/>
      <c r="GG55" s="28"/>
      <c r="GH55" s="29"/>
      <c r="GI55" s="30"/>
      <c r="GJ55" s="28"/>
      <c r="GK55" s="28"/>
      <c r="GL55" s="29"/>
      <c r="GM55" s="30"/>
      <c r="GN55" s="28"/>
      <c r="GO55" s="28"/>
      <c r="GP55" s="29"/>
      <c r="GQ55" s="30"/>
      <c r="GR55" s="28"/>
      <c r="GS55" s="28"/>
      <c r="GT55" s="29"/>
      <c r="GU55" s="30"/>
      <c r="GV55" s="28"/>
      <c r="GW55" s="28"/>
      <c r="GX55" s="29"/>
      <c r="GY55" s="30"/>
      <c r="GZ55" s="28"/>
      <c r="HA55" s="28"/>
      <c r="HB55" s="29"/>
      <c r="HC55" s="30"/>
      <c r="HD55" s="28"/>
      <c r="HE55" s="28"/>
      <c r="HF55" s="29"/>
      <c r="HG55" s="30"/>
      <c r="HH55" s="28"/>
      <c r="HI55" s="28"/>
      <c r="HJ55" s="29"/>
      <c r="HK55" s="30"/>
      <c r="HL55" s="28"/>
      <c r="HM55" s="28"/>
      <c r="HN55" s="29"/>
      <c r="HO55" s="30"/>
      <c r="HP55" s="28"/>
      <c r="HQ55" s="28"/>
      <c r="HR55" s="29"/>
      <c r="HS55" s="30"/>
      <c r="HT55" s="28"/>
      <c r="HU55" s="28"/>
      <c r="HV55" s="29"/>
      <c r="HW55" s="30"/>
      <c r="HX55" s="28"/>
      <c r="HY55" s="28"/>
      <c r="HZ55" s="29"/>
      <c r="IA55" s="30"/>
      <c r="IB55" s="28"/>
      <c r="IC55" s="28"/>
      <c r="ID55" s="29"/>
      <c r="IE55" s="30"/>
      <c r="IF55" s="28"/>
      <c r="IG55" s="28"/>
      <c r="IH55" s="29"/>
    </row>
    <row r="56" spans="1:247" s="43" customFormat="1">
      <c r="A56" s="23" t="s">
        <v>60</v>
      </c>
      <c r="B56" s="24">
        <v>4716.75</v>
      </c>
      <c r="C56" s="24">
        <v>11.53</v>
      </c>
      <c r="D56" s="41">
        <v>0.52409090909090905</v>
      </c>
      <c r="E56" s="25">
        <v>0.9293063228491043</v>
      </c>
    </row>
    <row r="57" spans="1:247" ht="13.5" thickBot="1">
      <c r="A57" s="44" t="s">
        <v>19</v>
      </c>
      <c r="B57" s="45">
        <v>0</v>
      </c>
      <c r="C57" s="45">
        <v>0</v>
      </c>
      <c r="D57" s="45">
        <v>0</v>
      </c>
      <c r="E57" s="46">
        <v>0</v>
      </c>
    </row>
    <row r="58" spans="1:247">
      <c r="A58" s="47" t="s">
        <v>61</v>
      </c>
      <c r="E58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9"/>
  <sheetViews>
    <sheetView showGridLines="0" zoomScaleNormal="100" workbookViewId="0"/>
  </sheetViews>
  <sheetFormatPr defaultColWidth="11.5" defaultRowHeight="12.75"/>
  <cols>
    <col min="1" max="1" width="45.625" style="3" customWidth="1"/>
    <col min="2" max="2" width="12.625" style="3" customWidth="1"/>
    <col min="3" max="3" width="10.875" style="3" customWidth="1"/>
    <col min="4" max="4" width="7" style="3" customWidth="1"/>
    <col min="5" max="5" width="8.625" style="3" customWidth="1"/>
    <col min="6" max="16384" width="11.5" style="3"/>
  </cols>
  <sheetData>
    <row r="1" spans="1:5">
      <c r="A1" s="1" t="s">
        <v>83</v>
      </c>
      <c r="B1" s="2"/>
      <c r="C1" s="2"/>
      <c r="D1" s="2"/>
      <c r="E1" s="2"/>
    </row>
    <row r="2" spans="1:5">
      <c r="A2" s="1" t="s">
        <v>84</v>
      </c>
      <c r="B2" s="2"/>
      <c r="C2" s="2"/>
      <c r="D2" s="2"/>
      <c r="E2" s="2"/>
    </row>
    <row r="3" spans="1:5">
      <c r="A3" s="1" t="s">
        <v>2</v>
      </c>
      <c r="B3" s="2"/>
      <c r="C3" s="2"/>
      <c r="D3" s="2"/>
      <c r="E3" s="2"/>
    </row>
    <row r="4" spans="1:5">
      <c r="A4" s="1" t="s">
        <v>113</v>
      </c>
      <c r="B4" s="2"/>
      <c r="C4" s="2"/>
      <c r="D4" s="2"/>
      <c r="E4" s="2"/>
    </row>
    <row r="5" spans="1:5">
      <c r="A5" s="1" t="s">
        <v>86</v>
      </c>
      <c r="B5" s="2"/>
      <c r="C5" s="2"/>
      <c r="D5" s="2"/>
      <c r="E5" s="2"/>
    </row>
    <row r="6" spans="1:5" ht="13.5" thickBot="1">
      <c r="A6" s="4" t="s">
        <v>5</v>
      </c>
      <c r="B6" s="5">
        <v>9000</v>
      </c>
      <c r="C6" s="6" t="s">
        <v>6</v>
      </c>
      <c r="D6" s="6"/>
    </row>
    <row r="7" spans="1:5">
      <c r="A7" s="7"/>
      <c r="B7" s="8" t="s">
        <v>7</v>
      </c>
      <c r="C7" s="9" t="s">
        <v>117</v>
      </c>
      <c r="D7" s="9"/>
      <c r="E7" s="10" t="s">
        <v>8</v>
      </c>
    </row>
    <row r="8" spans="1:5">
      <c r="A8" s="11" t="s">
        <v>9</v>
      </c>
      <c r="E8" s="12" t="s">
        <v>10</v>
      </c>
    </row>
    <row r="9" spans="1:5" ht="13.5" thickBot="1">
      <c r="A9" s="13"/>
      <c r="B9" s="14" t="s">
        <v>11</v>
      </c>
      <c r="C9" s="14" t="s">
        <v>88</v>
      </c>
      <c r="D9" s="14" t="s">
        <v>89</v>
      </c>
      <c r="E9" s="15" t="s">
        <v>14</v>
      </c>
    </row>
    <row r="10" spans="1:5">
      <c r="A10" s="11" t="s">
        <v>15</v>
      </c>
      <c r="B10" s="16"/>
    </row>
    <row r="11" spans="1:5">
      <c r="A11" s="17" t="s">
        <v>16</v>
      </c>
      <c r="B11" s="16">
        <v>0</v>
      </c>
      <c r="C11" s="16">
        <v>0</v>
      </c>
      <c r="D11" s="16">
        <v>0</v>
      </c>
      <c r="E11" s="18">
        <v>0</v>
      </c>
    </row>
    <row r="12" spans="1:5">
      <c r="A12" s="17" t="s">
        <v>17</v>
      </c>
      <c r="B12" s="3">
        <v>0</v>
      </c>
      <c r="C12" s="3">
        <v>0</v>
      </c>
      <c r="D12" s="16">
        <v>0</v>
      </c>
      <c r="E12" s="18">
        <v>0</v>
      </c>
    </row>
    <row r="13" spans="1:5">
      <c r="A13" s="17" t="s">
        <v>18</v>
      </c>
      <c r="B13" s="16">
        <v>0</v>
      </c>
      <c r="C13" s="16">
        <v>0</v>
      </c>
      <c r="D13" s="16">
        <v>0</v>
      </c>
      <c r="E13" s="18">
        <v>0</v>
      </c>
    </row>
    <row r="14" spans="1:5">
      <c r="A14" s="17" t="s">
        <v>19</v>
      </c>
      <c r="B14" s="16">
        <v>0</v>
      </c>
      <c r="C14" s="16">
        <v>0</v>
      </c>
      <c r="D14" s="16">
        <v>0</v>
      </c>
      <c r="E14" s="18">
        <v>0</v>
      </c>
    </row>
    <row r="15" spans="1:5">
      <c r="A15" s="17" t="s">
        <v>20</v>
      </c>
      <c r="B15" s="16">
        <v>0</v>
      </c>
      <c r="C15" s="16">
        <v>0</v>
      </c>
      <c r="D15" s="16">
        <v>0</v>
      </c>
      <c r="E15" s="18">
        <v>0</v>
      </c>
    </row>
    <row r="16" spans="1:5">
      <c r="A16" s="6" t="s">
        <v>103</v>
      </c>
      <c r="B16" s="16">
        <v>5056.5</v>
      </c>
      <c r="C16" s="16">
        <v>12.36</v>
      </c>
      <c r="D16" s="16">
        <v>0.56181818181818177</v>
      </c>
      <c r="E16" s="18">
        <v>0.60074428019631487</v>
      </c>
    </row>
    <row r="17" spans="1:5">
      <c r="A17" s="6" t="s">
        <v>104</v>
      </c>
      <c r="B17" s="16">
        <v>171.72</v>
      </c>
      <c r="C17" s="16">
        <v>0.42</v>
      </c>
      <c r="D17" s="16">
        <v>1.9090909090909089E-2</v>
      </c>
      <c r="E17" s="18">
        <v>2.0401425451460734E-2</v>
      </c>
    </row>
    <row r="18" spans="1:5">
      <c r="A18" s="6" t="s">
        <v>105</v>
      </c>
      <c r="B18" s="16">
        <v>0</v>
      </c>
      <c r="C18" s="16">
        <v>0</v>
      </c>
      <c r="D18" s="16">
        <v>0</v>
      </c>
      <c r="E18" s="18">
        <v>0</v>
      </c>
    </row>
    <row r="19" spans="1:5">
      <c r="A19" s="6" t="s">
        <v>24</v>
      </c>
      <c r="B19" s="16">
        <v>1180.97</v>
      </c>
      <c r="C19" s="16">
        <v>2.88</v>
      </c>
      <c r="D19" s="16">
        <v>0.13090909090909089</v>
      </c>
      <c r="E19" s="18">
        <v>0.14030672848481004</v>
      </c>
    </row>
    <row r="20" spans="1:5">
      <c r="A20" s="6" t="s">
        <v>25</v>
      </c>
      <c r="B20" s="16">
        <v>54</v>
      </c>
      <c r="C20" s="16">
        <v>0.13</v>
      </c>
      <c r="D20" s="16">
        <v>5.909090909090909E-3</v>
      </c>
      <c r="E20" s="18">
        <v>6.4155425947989729E-3</v>
      </c>
    </row>
    <row r="21" spans="1:5">
      <c r="A21" s="6" t="s">
        <v>26</v>
      </c>
      <c r="B21" s="16">
        <v>207</v>
      </c>
      <c r="C21" s="16">
        <v>0.51</v>
      </c>
      <c r="D21" s="16">
        <v>2.3181818181818182E-2</v>
      </c>
      <c r="E21" s="18">
        <v>2.4592913280062727E-2</v>
      </c>
    </row>
    <row r="22" spans="1:5">
      <c r="A22" s="6" t="s">
        <v>90</v>
      </c>
      <c r="B22" s="16">
        <v>396.69</v>
      </c>
      <c r="C22" s="16">
        <v>0.97</v>
      </c>
      <c r="D22" s="16">
        <v>4.409090909090909E-2</v>
      </c>
      <c r="E22" s="18">
        <v>4.7129288739459339E-2</v>
      </c>
    </row>
    <row r="23" spans="1:5">
      <c r="A23" s="6" t="s">
        <v>28</v>
      </c>
      <c r="B23" s="16">
        <v>40</v>
      </c>
      <c r="C23" s="16">
        <v>0.1</v>
      </c>
      <c r="D23" s="16">
        <v>4.5454545454545461E-3</v>
      </c>
      <c r="E23" s="18">
        <v>4.752253773925165E-3</v>
      </c>
    </row>
    <row r="24" spans="1:5">
      <c r="A24" s="19" t="s">
        <v>29</v>
      </c>
      <c r="B24" s="20">
        <v>7106.88</v>
      </c>
      <c r="C24" s="20">
        <v>17.37</v>
      </c>
      <c r="D24" s="20">
        <v>0.78954545454545433</v>
      </c>
      <c r="E24" s="21">
        <v>0.84434243252083185</v>
      </c>
    </row>
    <row r="25" spans="1:5">
      <c r="A25" s="22" t="s">
        <v>30</v>
      </c>
    </row>
    <row r="26" spans="1:5">
      <c r="A26" s="17" t="s">
        <v>31</v>
      </c>
      <c r="B26" s="16">
        <v>142.13999999999999</v>
      </c>
      <c r="C26" s="16">
        <v>0.35</v>
      </c>
      <c r="D26" s="16">
        <v>1.5909090909090907E-2</v>
      </c>
      <c r="E26" s="18">
        <v>1.6887133785643074E-2</v>
      </c>
    </row>
    <row r="27" spans="1:5">
      <c r="A27" s="17" t="s">
        <v>32</v>
      </c>
      <c r="B27" s="16">
        <v>35.53</v>
      </c>
      <c r="C27" s="16">
        <v>0.09</v>
      </c>
      <c r="D27" s="16">
        <v>4.0909090909090904E-3</v>
      </c>
      <c r="E27" s="18">
        <v>4.2211894146890281E-3</v>
      </c>
    </row>
    <row r="28" spans="1:5">
      <c r="A28" s="17" t="s">
        <v>33</v>
      </c>
      <c r="B28" s="16">
        <v>0</v>
      </c>
      <c r="C28" s="16">
        <v>0</v>
      </c>
      <c r="D28" s="16">
        <v>0</v>
      </c>
      <c r="E28" s="18">
        <v>0</v>
      </c>
    </row>
    <row r="29" spans="1:5">
      <c r="A29" s="17" t="s">
        <v>34</v>
      </c>
      <c r="B29" s="16">
        <v>0</v>
      </c>
      <c r="C29" s="16">
        <v>0</v>
      </c>
      <c r="D29" s="16">
        <v>0</v>
      </c>
      <c r="E29" s="18">
        <v>0</v>
      </c>
    </row>
    <row r="30" spans="1:5">
      <c r="A30" s="17" t="s">
        <v>35</v>
      </c>
      <c r="B30" s="16">
        <v>296.98</v>
      </c>
      <c r="C30" s="16">
        <v>0.73</v>
      </c>
      <c r="D30" s="16">
        <v>3.318181818181818E-2</v>
      </c>
      <c r="E30" s="18">
        <v>3.5283108144507393E-2</v>
      </c>
    </row>
    <row r="31" spans="1:5">
      <c r="A31" s="17" t="s">
        <v>36</v>
      </c>
      <c r="B31" s="16">
        <v>0</v>
      </c>
      <c r="C31" s="16">
        <v>0</v>
      </c>
      <c r="D31" s="16">
        <v>0</v>
      </c>
      <c r="E31" s="18">
        <v>0</v>
      </c>
    </row>
    <row r="32" spans="1:5">
      <c r="A32" s="17" t="s">
        <v>37</v>
      </c>
      <c r="B32" s="16">
        <v>0</v>
      </c>
      <c r="C32" s="16">
        <v>0</v>
      </c>
      <c r="D32" s="16">
        <v>0</v>
      </c>
      <c r="E32" s="18">
        <v>0</v>
      </c>
    </row>
    <row r="33" spans="1:245">
      <c r="A33" s="17" t="s">
        <v>38</v>
      </c>
      <c r="B33" s="16">
        <v>0</v>
      </c>
      <c r="C33" s="16">
        <v>0</v>
      </c>
      <c r="D33" s="16">
        <v>0</v>
      </c>
      <c r="E33" s="18">
        <v>0</v>
      </c>
    </row>
    <row r="34" spans="1:245">
      <c r="A34" s="23" t="s">
        <v>39</v>
      </c>
      <c r="B34" s="24">
        <v>474.65</v>
      </c>
      <c r="C34" s="24">
        <v>1.17</v>
      </c>
      <c r="D34" s="24">
        <v>5.3181818181818177E-2</v>
      </c>
      <c r="E34" s="25">
        <v>5.6391431344839496E-2</v>
      </c>
    </row>
    <row r="35" spans="1:245" s="26" customFormat="1">
      <c r="A35" s="11" t="s">
        <v>40</v>
      </c>
      <c r="B35" s="3"/>
      <c r="C35" s="3"/>
      <c r="D35" s="3"/>
      <c r="E35" s="3"/>
    </row>
    <row r="36" spans="1:245" s="26" customFormat="1">
      <c r="A36" s="17" t="s">
        <v>41</v>
      </c>
      <c r="B36" s="16">
        <v>151.71853429343147</v>
      </c>
      <c r="C36" s="16">
        <v>0.37</v>
      </c>
      <c r="D36" s="16">
        <v>1.6818181818181819E-2</v>
      </c>
      <c r="E36" s="18">
        <v>1.8025124429258858E-2</v>
      </c>
    </row>
    <row r="37" spans="1:245" s="26" customFormat="1">
      <c r="A37" s="6" t="s">
        <v>42</v>
      </c>
      <c r="B37" s="16">
        <v>151.71853429343147</v>
      </c>
      <c r="C37" s="16">
        <v>0.37</v>
      </c>
      <c r="D37" s="16">
        <v>1.6818181818181819E-2</v>
      </c>
      <c r="E37" s="18">
        <v>1.8025124429258858E-2</v>
      </c>
    </row>
    <row r="38" spans="1:245" s="27" customFormat="1">
      <c r="A38" s="19" t="s">
        <v>43</v>
      </c>
      <c r="B38" s="20">
        <v>7733.2485342934315</v>
      </c>
      <c r="C38" s="20">
        <v>18.91</v>
      </c>
      <c r="D38" s="20">
        <v>0.85954545454545439</v>
      </c>
      <c r="E38" s="21">
        <v>0.91875898829493019</v>
      </c>
    </row>
    <row r="39" spans="1:245" s="26" customFormat="1">
      <c r="A39" s="11" t="s">
        <v>44</v>
      </c>
      <c r="B39" s="3"/>
      <c r="C39" s="3"/>
      <c r="D39" s="3"/>
      <c r="E39" s="3"/>
    </row>
    <row r="40" spans="1:245" s="26" customFormat="1">
      <c r="A40" s="6" t="s">
        <v>45</v>
      </c>
      <c r="B40" s="16">
        <v>11.879999999999999</v>
      </c>
      <c r="C40" s="16">
        <v>0.03</v>
      </c>
      <c r="D40" s="16">
        <v>1.3636363636363635E-3</v>
      </c>
      <c r="E40" s="18">
        <v>1.411419370855774E-3</v>
      </c>
    </row>
    <row r="41" spans="1:245" s="26" customFormat="1">
      <c r="A41" s="6" t="s">
        <v>46</v>
      </c>
      <c r="B41" s="16">
        <v>0</v>
      </c>
      <c r="C41" s="16">
        <v>0</v>
      </c>
      <c r="D41" s="16">
        <v>0</v>
      </c>
      <c r="E41" s="18">
        <v>0</v>
      </c>
    </row>
    <row r="42" spans="1:245" s="26" customFormat="1">
      <c r="A42" s="17" t="s">
        <v>47</v>
      </c>
      <c r="B42" s="16">
        <v>0</v>
      </c>
      <c r="C42" s="16">
        <v>0</v>
      </c>
      <c r="D42" s="16">
        <v>0</v>
      </c>
      <c r="E42" s="18">
        <v>0</v>
      </c>
    </row>
    <row r="43" spans="1:245" s="26" customFormat="1">
      <c r="A43" s="17" t="s">
        <v>48</v>
      </c>
      <c r="B43" s="16">
        <v>0</v>
      </c>
      <c r="C43" s="16">
        <v>0</v>
      </c>
      <c r="D43" s="16">
        <v>0</v>
      </c>
      <c r="E43" s="18">
        <v>0</v>
      </c>
    </row>
    <row r="44" spans="1:245" s="26" customFormat="1">
      <c r="A44" s="17" t="s">
        <v>106</v>
      </c>
      <c r="B44" s="16">
        <v>270.00526350672544</v>
      </c>
      <c r="C44" s="16">
        <v>0.66</v>
      </c>
      <c r="D44" s="16">
        <v>3.0000000000000002E-2</v>
      </c>
      <c r="E44" s="18">
        <v>3.2078338311987364E-2</v>
      </c>
    </row>
    <row r="45" spans="1:245" s="26" customFormat="1">
      <c r="A45" s="23" t="s">
        <v>49</v>
      </c>
      <c r="B45" s="24">
        <v>281.88526350672544</v>
      </c>
      <c r="C45" s="24">
        <v>0.69000000000000006</v>
      </c>
      <c r="D45" s="24">
        <v>3.1363636363636364E-2</v>
      </c>
      <c r="E45" s="25">
        <v>3.3489757682843138E-2</v>
      </c>
      <c r="F45" s="30"/>
      <c r="G45" s="28"/>
      <c r="H45" s="28"/>
      <c r="I45" s="29"/>
      <c r="J45" s="30"/>
      <c r="K45" s="28"/>
      <c r="L45" s="28"/>
      <c r="M45" s="29"/>
      <c r="N45" s="30"/>
      <c r="O45" s="28"/>
      <c r="P45" s="28"/>
      <c r="Q45" s="29"/>
      <c r="R45" s="30"/>
      <c r="S45" s="28"/>
      <c r="T45" s="28"/>
      <c r="U45" s="29"/>
      <c r="V45" s="30"/>
      <c r="W45" s="28"/>
      <c r="X45" s="28"/>
      <c r="Y45" s="29"/>
      <c r="Z45" s="30"/>
      <c r="AA45" s="28"/>
      <c r="AB45" s="28"/>
      <c r="AC45" s="29"/>
      <c r="AD45" s="30"/>
      <c r="AE45" s="28"/>
      <c r="AF45" s="28"/>
      <c r="AG45" s="29"/>
      <c r="AH45" s="30"/>
      <c r="AI45" s="28"/>
      <c r="AJ45" s="28"/>
      <c r="AK45" s="29"/>
      <c r="AL45" s="30"/>
      <c r="AM45" s="28"/>
      <c r="AN45" s="28"/>
      <c r="AO45" s="29"/>
      <c r="AP45" s="30"/>
      <c r="AQ45" s="28"/>
      <c r="AR45" s="28"/>
      <c r="AS45" s="29"/>
      <c r="AT45" s="30"/>
      <c r="AU45" s="28"/>
      <c r="AV45" s="28"/>
      <c r="AW45" s="29"/>
      <c r="AX45" s="30"/>
      <c r="AY45" s="28"/>
      <c r="AZ45" s="28"/>
      <c r="BA45" s="29"/>
      <c r="BB45" s="30"/>
      <c r="BC45" s="28"/>
      <c r="BD45" s="28"/>
      <c r="BE45" s="29"/>
      <c r="BF45" s="30"/>
      <c r="BG45" s="28"/>
      <c r="BH45" s="28"/>
      <c r="BI45" s="29"/>
      <c r="BJ45" s="30"/>
      <c r="BK45" s="28"/>
      <c r="BL45" s="28"/>
      <c r="BM45" s="29"/>
      <c r="BN45" s="30"/>
      <c r="BO45" s="28"/>
      <c r="BP45" s="28"/>
      <c r="BQ45" s="29"/>
      <c r="BR45" s="30"/>
      <c r="BS45" s="28"/>
      <c r="BT45" s="28"/>
      <c r="BU45" s="29"/>
      <c r="BV45" s="30"/>
      <c r="BW45" s="28"/>
      <c r="BX45" s="28"/>
      <c r="BY45" s="29"/>
      <c r="BZ45" s="30"/>
      <c r="CA45" s="28"/>
      <c r="CB45" s="28"/>
      <c r="CC45" s="29"/>
      <c r="CD45" s="30"/>
      <c r="CE45" s="28"/>
      <c r="CF45" s="28"/>
      <c r="CG45" s="29"/>
      <c r="CH45" s="30"/>
      <c r="CI45" s="28"/>
      <c r="CJ45" s="28"/>
      <c r="CK45" s="29"/>
      <c r="CL45" s="30"/>
      <c r="CM45" s="28"/>
      <c r="CN45" s="28"/>
      <c r="CO45" s="29"/>
      <c r="CP45" s="30"/>
      <c r="CQ45" s="28"/>
      <c r="CR45" s="28"/>
      <c r="CS45" s="29"/>
      <c r="CT45" s="30"/>
      <c r="CU45" s="28"/>
      <c r="CV45" s="28"/>
      <c r="CW45" s="29"/>
      <c r="CX45" s="30"/>
      <c r="CY45" s="28"/>
      <c r="CZ45" s="28"/>
      <c r="DA45" s="29"/>
      <c r="DB45" s="30"/>
      <c r="DC45" s="28"/>
      <c r="DD45" s="28"/>
      <c r="DE45" s="29"/>
      <c r="DF45" s="30"/>
      <c r="DG45" s="28"/>
      <c r="DH45" s="28"/>
      <c r="DI45" s="29"/>
      <c r="DJ45" s="30"/>
      <c r="DK45" s="28"/>
      <c r="DL45" s="28"/>
      <c r="DM45" s="29"/>
      <c r="DN45" s="30"/>
      <c r="DO45" s="28"/>
      <c r="DP45" s="28"/>
      <c r="DQ45" s="29"/>
      <c r="DR45" s="30"/>
      <c r="DS45" s="28"/>
      <c r="DT45" s="28"/>
      <c r="DU45" s="29"/>
      <c r="DV45" s="30"/>
      <c r="DW45" s="28"/>
      <c r="DX45" s="28"/>
      <c r="DY45" s="29"/>
      <c r="DZ45" s="30"/>
      <c r="EA45" s="28"/>
      <c r="EB45" s="28"/>
      <c r="EC45" s="29"/>
      <c r="ED45" s="30"/>
      <c r="EE45" s="28"/>
      <c r="EF45" s="28"/>
      <c r="EG45" s="29"/>
      <c r="EH45" s="30"/>
      <c r="EI45" s="28"/>
      <c r="EJ45" s="28"/>
      <c r="EK45" s="29"/>
      <c r="EL45" s="30"/>
      <c r="EM45" s="28"/>
      <c r="EN45" s="28"/>
      <c r="EO45" s="29"/>
      <c r="EP45" s="30"/>
      <c r="EQ45" s="28"/>
      <c r="ER45" s="28"/>
      <c r="ES45" s="29"/>
      <c r="ET45" s="30"/>
      <c r="EU45" s="28"/>
      <c r="EV45" s="28"/>
      <c r="EW45" s="29"/>
      <c r="EX45" s="30"/>
      <c r="EY45" s="28"/>
      <c r="EZ45" s="28"/>
      <c r="FA45" s="29"/>
      <c r="FB45" s="30"/>
      <c r="FC45" s="28"/>
      <c r="FD45" s="28"/>
      <c r="FE45" s="29"/>
      <c r="FF45" s="30"/>
      <c r="FG45" s="28"/>
      <c r="FH45" s="28"/>
      <c r="FI45" s="29"/>
      <c r="FJ45" s="30"/>
      <c r="FK45" s="28"/>
      <c r="FL45" s="28"/>
      <c r="FM45" s="29"/>
      <c r="FN45" s="30"/>
      <c r="FO45" s="28"/>
      <c r="FP45" s="28"/>
      <c r="FQ45" s="29"/>
      <c r="FR45" s="30"/>
      <c r="FS45" s="28"/>
      <c r="FT45" s="28"/>
      <c r="FU45" s="29"/>
      <c r="FV45" s="30"/>
      <c r="FW45" s="28"/>
      <c r="FX45" s="28"/>
      <c r="FY45" s="29"/>
      <c r="FZ45" s="30"/>
      <c r="GA45" s="28"/>
      <c r="GB45" s="28"/>
      <c r="GC45" s="29"/>
      <c r="GD45" s="30"/>
      <c r="GE45" s="28"/>
      <c r="GF45" s="28"/>
      <c r="GG45" s="29"/>
      <c r="GH45" s="30"/>
      <c r="GI45" s="28"/>
      <c r="GJ45" s="28"/>
      <c r="GK45" s="29"/>
      <c r="GL45" s="30"/>
      <c r="GM45" s="28"/>
      <c r="GN45" s="28"/>
      <c r="GO45" s="29"/>
      <c r="GP45" s="30"/>
      <c r="GQ45" s="28"/>
      <c r="GR45" s="28"/>
      <c r="GS45" s="29"/>
      <c r="GT45" s="30"/>
      <c r="GU45" s="28"/>
      <c r="GV45" s="28"/>
      <c r="GW45" s="29"/>
      <c r="GX45" s="30"/>
      <c r="GY45" s="28"/>
      <c r="GZ45" s="28"/>
      <c r="HA45" s="29"/>
      <c r="HB45" s="30"/>
      <c r="HC45" s="28"/>
      <c r="HD45" s="28"/>
      <c r="HE45" s="29"/>
      <c r="HF45" s="30"/>
      <c r="HG45" s="28"/>
      <c r="HH45" s="28"/>
      <c r="HI45" s="29"/>
      <c r="HJ45" s="30"/>
      <c r="HK45" s="28"/>
      <c r="HL45" s="28"/>
      <c r="HM45" s="29"/>
      <c r="HN45" s="30"/>
      <c r="HO45" s="28"/>
      <c r="HP45" s="28"/>
      <c r="HQ45" s="29"/>
      <c r="HR45" s="30"/>
      <c r="HS45" s="28"/>
      <c r="HT45" s="28"/>
      <c r="HU45" s="29"/>
      <c r="HV45" s="30"/>
      <c r="HW45" s="28"/>
      <c r="HX45" s="28"/>
      <c r="HY45" s="29"/>
      <c r="HZ45" s="30"/>
      <c r="IA45" s="28"/>
      <c r="IB45" s="28"/>
      <c r="IC45" s="29"/>
      <c r="ID45" s="30"/>
      <c r="IE45" s="28"/>
      <c r="IF45" s="28"/>
      <c r="IG45" s="29"/>
      <c r="IH45" s="30"/>
      <c r="II45" s="28"/>
      <c r="IJ45" s="28"/>
      <c r="IK45" s="29"/>
    </row>
    <row r="46" spans="1:245" s="26" customFormat="1">
      <c r="A46" s="11" t="s">
        <v>50</v>
      </c>
      <c r="B46" s="3"/>
      <c r="C46" s="3"/>
      <c r="D46" s="3"/>
      <c r="E46" s="3"/>
    </row>
    <row r="47" spans="1:245" s="26" customFormat="1">
      <c r="A47" s="17" t="s">
        <v>51</v>
      </c>
      <c r="B47" s="16">
        <v>54</v>
      </c>
      <c r="C47" s="16">
        <v>0.13</v>
      </c>
      <c r="D47" s="16">
        <v>5.909090909090909E-3</v>
      </c>
      <c r="E47" s="18">
        <v>6.4155425947989729E-3</v>
      </c>
    </row>
    <row r="48" spans="1:245" s="26" customFormat="1">
      <c r="A48" s="17" t="s">
        <v>52</v>
      </c>
      <c r="B48" s="16">
        <v>0</v>
      </c>
      <c r="C48" s="16">
        <v>0</v>
      </c>
      <c r="D48" s="16">
        <v>0</v>
      </c>
      <c r="E48" s="18">
        <v>0</v>
      </c>
    </row>
    <row r="49" spans="1:245" s="26" customFormat="1">
      <c r="A49" s="17" t="s">
        <v>53</v>
      </c>
      <c r="B49" s="16">
        <v>2.23</v>
      </c>
      <c r="C49" s="16">
        <v>0.01</v>
      </c>
      <c r="D49" s="16">
        <v>4.5454545454545455E-4</v>
      </c>
      <c r="E49" s="18">
        <v>2.6493814789632793E-4</v>
      </c>
    </row>
    <row r="50" spans="1:245" s="26" customFormat="1">
      <c r="A50" s="23" t="s">
        <v>54</v>
      </c>
      <c r="B50" s="24">
        <v>56.23</v>
      </c>
      <c r="C50" s="24">
        <v>0.14000000000000001</v>
      </c>
      <c r="D50" s="24">
        <v>6.3636363636363638E-3</v>
      </c>
      <c r="E50" s="25">
        <v>6.680480742695301E-3</v>
      </c>
      <c r="F50" s="30"/>
      <c r="G50" s="28"/>
      <c r="H50" s="28"/>
      <c r="I50" s="29"/>
      <c r="J50" s="30"/>
      <c r="K50" s="28"/>
      <c r="L50" s="28"/>
      <c r="M50" s="29"/>
      <c r="N50" s="30"/>
      <c r="O50" s="28"/>
      <c r="P50" s="28"/>
      <c r="Q50" s="29"/>
      <c r="R50" s="30"/>
      <c r="S50" s="28"/>
      <c r="T50" s="28"/>
      <c r="U50" s="29"/>
      <c r="V50" s="30"/>
      <c r="W50" s="28"/>
      <c r="X50" s="28"/>
      <c r="Y50" s="29"/>
      <c r="Z50" s="30"/>
      <c r="AA50" s="28"/>
      <c r="AB50" s="28"/>
      <c r="AC50" s="29"/>
      <c r="AD50" s="30"/>
      <c r="AE50" s="28"/>
      <c r="AF50" s="28"/>
      <c r="AG50" s="29"/>
      <c r="AH50" s="30"/>
      <c r="AI50" s="28"/>
      <c r="AJ50" s="28"/>
      <c r="AK50" s="29"/>
      <c r="AL50" s="30"/>
      <c r="AM50" s="28"/>
      <c r="AN50" s="28"/>
      <c r="AO50" s="29"/>
      <c r="AP50" s="30"/>
      <c r="AQ50" s="28"/>
      <c r="AR50" s="28"/>
      <c r="AS50" s="29"/>
      <c r="AT50" s="30"/>
      <c r="AU50" s="28"/>
      <c r="AV50" s="28"/>
      <c r="AW50" s="29"/>
      <c r="AX50" s="30"/>
      <c r="AY50" s="28"/>
      <c r="AZ50" s="28"/>
      <c r="BA50" s="29"/>
      <c r="BB50" s="30"/>
      <c r="BC50" s="28"/>
      <c r="BD50" s="28"/>
      <c r="BE50" s="29"/>
      <c r="BF50" s="30"/>
      <c r="BG50" s="28"/>
      <c r="BH50" s="28"/>
      <c r="BI50" s="29"/>
      <c r="BJ50" s="30"/>
      <c r="BK50" s="28"/>
      <c r="BL50" s="28"/>
      <c r="BM50" s="29"/>
      <c r="BN50" s="30"/>
      <c r="BO50" s="28"/>
      <c r="BP50" s="28"/>
      <c r="BQ50" s="29"/>
      <c r="BR50" s="30"/>
      <c r="BS50" s="28"/>
      <c r="BT50" s="28"/>
      <c r="BU50" s="29"/>
      <c r="BV50" s="30"/>
      <c r="BW50" s="28"/>
      <c r="BX50" s="28"/>
      <c r="BY50" s="29"/>
      <c r="BZ50" s="30"/>
      <c r="CA50" s="28"/>
      <c r="CB50" s="28"/>
      <c r="CC50" s="29"/>
      <c r="CD50" s="30"/>
      <c r="CE50" s="28"/>
      <c r="CF50" s="28"/>
      <c r="CG50" s="29"/>
      <c r="CH50" s="30"/>
      <c r="CI50" s="28"/>
      <c r="CJ50" s="28"/>
      <c r="CK50" s="29"/>
      <c r="CL50" s="30"/>
      <c r="CM50" s="28"/>
      <c r="CN50" s="28"/>
      <c r="CO50" s="29"/>
      <c r="CP50" s="30"/>
      <c r="CQ50" s="28"/>
      <c r="CR50" s="28"/>
      <c r="CS50" s="29"/>
      <c r="CT50" s="30"/>
      <c r="CU50" s="28"/>
      <c r="CV50" s="28"/>
      <c r="CW50" s="29"/>
      <c r="CX50" s="30"/>
      <c r="CY50" s="28"/>
      <c r="CZ50" s="28"/>
      <c r="DA50" s="29"/>
      <c r="DB50" s="30"/>
      <c r="DC50" s="28"/>
      <c r="DD50" s="28"/>
      <c r="DE50" s="29"/>
      <c r="DF50" s="30"/>
      <c r="DG50" s="28"/>
      <c r="DH50" s="28"/>
      <c r="DI50" s="29"/>
      <c r="DJ50" s="30"/>
      <c r="DK50" s="28"/>
      <c r="DL50" s="28"/>
      <c r="DM50" s="29"/>
      <c r="DN50" s="30"/>
      <c r="DO50" s="28"/>
      <c r="DP50" s="28"/>
      <c r="DQ50" s="29"/>
      <c r="DR50" s="30"/>
      <c r="DS50" s="28"/>
      <c r="DT50" s="28"/>
      <c r="DU50" s="29"/>
      <c r="DV50" s="30"/>
      <c r="DW50" s="28"/>
      <c r="DX50" s="28"/>
      <c r="DY50" s="29"/>
      <c r="DZ50" s="30"/>
      <c r="EA50" s="28"/>
      <c r="EB50" s="28"/>
      <c r="EC50" s="29"/>
      <c r="ED50" s="30"/>
      <c r="EE50" s="28"/>
      <c r="EF50" s="28"/>
      <c r="EG50" s="29"/>
      <c r="EH50" s="30"/>
      <c r="EI50" s="28"/>
      <c r="EJ50" s="28"/>
      <c r="EK50" s="29"/>
      <c r="EL50" s="30"/>
      <c r="EM50" s="28"/>
      <c r="EN50" s="28"/>
      <c r="EO50" s="29"/>
      <c r="EP50" s="30"/>
      <c r="EQ50" s="28"/>
      <c r="ER50" s="28"/>
      <c r="ES50" s="29"/>
      <c r="ET50" s="30"/>
      <c r="EU50" s="28"/>
      <c r="EV50" s="28"/>
      <c r="EW50" s="29"/>
      <c r="EX50" s="30"/>
      <c r="EY50" s="28"/>
      <c r="EZ50" s="28"/>
      <c r="FA50" s="29"/>
      <c r="FB50" s="30"/>
      <c r="FC50" s="28"/>
      <c r="FD50" s="28"/>
      <c r="FE50" s="29"/>
      <c r="FF50" s="30"/>
      <c r="FG50" s="28"/>
      <c r="FH50" s="28"/>
      <c r="FI50" s="29"/>
      <c r="FJ50" s="30"/>
      <c r="FK50" s="28"/>
      <c r="FL50" s="28"/>
      <c r="FM50" s="29"/>
      <c r="FN50" s="30"/>
      <c r="FO50" s="28"/>
      <c r="FP50" s="28"/>
      <c r="FQ50" s="29"/>
      <c r="FR50" s="30"/>
      <c r="FS50" s="28"/>
      <c r="FT50" s="28"/>
      <c r="FU50" s="29"/>
      <c r="FV50" s="30"/>
      <c r="FW50" s="28"/>
      <c r="FX50" s="28"/>
      <c r="FY50" s="29"/>
      <c r="FZ50" s="30"/>
      <c r="GA50" s="28"/>
      <c r="GB50" s="28"/>
      <c r="GC50" s="29"/>
      <c r="GD50" s="30"/>
      <c r="GE50" s="28"/>
      <c r="GF50" s="28"/>
      <c r="GG50" s="29"/>
      <c r="GH50" s="30"/>
      <c r="GI50" s="28"/>
      <c r="GJ50" s="28"/>
      <c r="GK50" s="29"/>
      <c r="GL50" s="30"/>
      <c r="GM50" s="28"/>
      <c r="GN50" s="28"/>
      <c r="GO50" s="29"/>
      <c r="GP50" s="30"/>
      <c r="GQ50" s="28"/>
      <c r="GR50" s="28"/>
      <c r="GS50" s="29"/>
      <c r="GT50" s="30"/>
      <c r="GU50" s="28"/>
      <c r="GV50" s="28"/>
      <c r="GW50" s="29"/>
      <c r="GX50" s="30"/>
      <c r="GY50" s="28"/>
      <c r="GZ50" s="28"/>
      <c r="HA50" s="29"/>
      <c r="HB50" s="30"/>
      <c r="HC50" s="28"/>
      <c r="HD50" s="28"/>
      <c r="HE50" s="29"/>
      <c r="HF50" s="30"/>
      <c r="HG50" s="28"/>
      <c r="HH50" s="28"/>
      <c r="HI50" s="29"/>
      <c r="HJ50" s="30"/>
      <c r="HK50" s="28"/>
      <c r="HL50" s="28"/>
      <c r="HM50" s="29"/>
      <c r="HN50" s="30"/>
      <c r="HO50" s="28"/>
      <c r="HP50" s="28"/>
      <c r="HQ50" s="29"/>
      <c r="HR50" s="30"/>
      <c r="HS50" s="28"/>
      <c r="HT50" s="28"/>
      <c r="HU50" s="29"/>
      <c r="HV50" s="30"/>
      <c r="HW50" s="28"/>
      <c r="HX50" s="28"/>
      <c r="HY50" s="29"/>
      <c r="HZ50" s="30"/>
      <c r="IA50" s="28"/>
      <c r="IB50" s="28"/>
      <c r="IC50" s="29"/>
      <c r="ID50" s="30"/>
      <c r="IE50" s="28"/>
      <c r="IF50" s="28"/>
      <c r="IG50" s="29"/>
      <c r="IH50" s="30"/>
      <c r="II50" s="28"/>
      <c r="IJ50" s="28"/>
      <c r="IK50" s="29"/>
    </row>
    <row r="51" spans="1:245" s="26" customFormat="1">
      <c r="A51" s="31" t="s">
        <v>55</v>
      </c>
      <c r="B51" s="32">
        <v>338.11526350672546</v>
      </c>
      <c r="C51" s="32">
        <v>0.83000000000000007</v>
      </c>
      <c r="D51" s="32">
        <v>3.7727272727272727E-2</v>
      </c>
      <c r="E51" s="33">
        <v>4.0170238425538442E-2</v>
      </c>
      <c r="F51" s="28"/>
      <c r="G51" s="28"/>
      <c r="H51" s="30"/>
      <c r="I51" s="28"/>
      <c r="J51" s="28"/>
      <c r="K51" s="28"/>
      <c r="L51" s="30"/>
      <c r="M51" s="28"/>
      <c r="N51" s="28"/>
      <c r="O51" s="28"/>
      <c r="P51" s="30"/>
      <c r="Q51" s="28"/>
      <c r="R51" s="28"/>
      <c r="S51" s="28"/>
      <c r="T51" s="30"/>
      <c r="U51" s="28"/>
      <c r="V51" s="28"/>
      <c r="W51" s="28"/>
      <c r="X51" s="30"/>
      <c r="Y51" s="28"/>
      <c r="Z51" s="28"/>
      <c r="AA51" s="28"/>
      <c r="AB51" s="30"/>
      <c r="AC51" s="28"/>
      <c r="AD51" s="28"/>
      <c r="AE51" s="28"/>
      <c r="AF51" s="30"/>
      <c r="AG51" s="28"/>
      <c r="AH51" s="28"/>
      <c r="AI51" s="28"/>
      <c r="AJ51" s="30"/>
      <c r="AK51" s="28"/>
      <c r="AL51" s="28"/>
      <c r="AM51" s="28"/>
      <c r="AN51" s="30"/>
      <c r="AO51" s="28"/>
      <c r="AP51" s="28"/>
      <c r="AQ51" s="28"/>
      <c r="AR51" s="30"/>
      <c r="AS51" s="28"/>
      <c r="AT51" s="28"/>
      <c r="AU51" s="28"/>
      <c r="AV51" s="30"/>
      <c r="AW51" s="28"/>
      <c r="AX51" s="28"/>
      <c r="AY51" s="28"/>
      <c r="AZ51" s="30"/>
      <c r="BA51" s="28"/>
      <c r="BB51" s="28"/>
      <c r="BC51" s="28"/>
      <c r="BD51" s="30"/>
      <c r="BE51" s="28"/>
      <c r="BF51" s="28"/>
      <c r="BG51" s="28"/>
      <c r="BH51" s="30"/>
      <c r="BI51" s="28"/>
      <c r="BJ51" s="28"/>
      <c r="BK51" s="28"/>
      <c r="BL51" s="30"/>
      <c r="BM51" s="28"/>
      <c r="BN51" s="28"/>
      <c r="BO51" s="28"/>
      <c r="BP51" s="30"/>
      <c r="BQ51" s="28"/>
      <c r="BR51" s="28"/>
      <c r="BS51" s="28"/>
      <c r="BT51" s="30"/>
      <c r="BU51" s="28"/>
      <c r="BV51" s="28"/>
      <c r="BW51" s="28"/>
      <c r="BX51" s="30"/>
      <c r="BY51" s="28"/>
      <c r="BZ51" s="28"/>
      <c r="CA51" s="28"/>
      <c r="CB51" s="30"/>
      <c r="CC51" s="28"/>
      <c r="CD51" s="28"/>
      <c r="CE51" s="28"/>
      <c r="CF51" s="30"/>
      <c r="CG51" s="28"/>
      <c r="CH51" s="28"/>
      <c r="CI51" s="28"/>
      <c r="CJ51" s="30"/>
      <c r="CK51" s="28"/>
      <c r="CL51" s="28"/>
      <c r="CM51" s="28"/>
      <c r="CN51" s="30"/>
      <c r="CO51" s="28"/>
      <c r="CP51" s="28"/>
      <c r="CQ51" s="28"/>
      <c r="CR51" s="30"/>
      <c r="CS51" s="28"/>
      <c r="CT51" s="28"/>
      <c r="CU51" s="28"/>
      <c r="CV51" s="30"/>
      <c r="CW51" s="28"/>
      <c r="CX51" s="28"/>
      <c r="CY51" s="28"/>
      <c r="CZ51" s="30"/>
      <c r="DA51" s="28"/>
      <c r="DB51" s="28"/>
      <c r="DC51" s="28"/>
      <c r="DD51" s="30"/>
      <c r="DE51" s="28"/>
      <c r="DF51" s="28"/>
      <c r="DG51" s="28"/>
      <c r="DH51" s="30"/>
      <c r="DI51" s="28"/>
      <c r="DJ51" s="28"/>
      <c r="DK51" s="28"/>
      <c r="DL51" s="30"/>
      <c r="DM51" s="28"/>
      <c r="DN51" s="28"/>
      <c r="DO51" s="28"/>
      <c r="DP51" s="30"/>
      <c r="DQ51" s="28"/>
      <c r="DR51" s="28"/>
      <c r="DS51" s="28"/>
      <c r="DT51" s="30"/>
      <c r="DU51" s="28"/>
      <c r="DV51" s="28"/>
      <c r="DW51" s="28"/>
      <c r="DX51" s="30"/>
      <c r="DY51" s="28"/>
      <c r="DZ51" s="28"/>
      <c r="EA51" s="28"/>
      <c r="EB51" s="30"/>
      <c r="EC51" s="28"/>
      <c r="ED51" s="28"/>
      <c r="EE51" s="28"/>
      <c r="EF51" s="30"/>
      <c r="EG51" s="28"/>
      <c r="EH51" s="28"/>
      <c r="EI51" s="28"/>
      <c r="EJ51" s="30"/>
      <c r="EK51" s="28"/>
      <c r="EL51" s="28"/>
      <c r="EM51" s="28"/>
      <c r="EN51" s="30"/>
      <c r="EO51" s="28"/>
      <c r="EP51" s="28"/>
      <c r="EQ51" s="28"/>
      <c r="ER51" s="30"/>
      <c r="ES51" s="28"/>
      <c r="ET51" s="28"/>
      <c r="EU51" s="28"/>
      <c r="EV51" s="30"/>
      <c r="EW51" s="28"/>
      <c r="EX51" s="28"/>
      <c r="EY51" s="28"/>
      <c r="EZ51" s="30"/>
      <c r="FA51" s="28"/>
      <c r="FB51" s="28"/>
      <c r="FC51" s="28"/>
      <c r="FD51" s="30"/>
      <c r="FE51" s="28"/>
      <c r="FF51" s="28"/>
      <c r="FG51" s="28"/>
      <c r="FH51" s="30"/>
      <c r="FI51" s="28"/>
      <c r="FJ51" s="28"/>
      <c r="FK51" s="28"/>
      <c r="FL51" s="30"/>
      <c r="FM51" s="28"/>
      <c r="FN51" s="28"/>
      <c r="FO51" s="28"/>
      <c r="FP51" s="30"/>
      <c r="FQ51" s="28"/>
      <c r="FR51" s="28"/>
      <c r="FS51" s="28"/>
      <c r="FT51" s="30"/>
      <c r="FU51" s="28"/>
      <c r="FV51" s="28"/>
      <c r="FW51" s="28"/>
      <c r="FX51" s="30"/>
      <c r="FY51" s="28"/>
      <c r="FZ51" s="28"/>
      <c r="GA51" s="28"/>
      <c r="GB51" s="30"/>
      <c r="GC51" s="28"/>
      <c r="GD51" s="28"/>
      <c r="GE51" s="28"/>
      <c r="GF51" s="30"/>
      <c r="GG51" s="28"/>
      <c r="GH51" s="28"/>
      <c r="GI51" s="28"/>
      <c r="GJ51" s="30"/>
      <c r="GK51" s="28"/>
      <c r="GL51" s="28"/>
      <c r="GM51" s="28"/>
      <c r="GN51" s="30"/>
      <c r="GO51" s="28"/>
      <c r="GP51" s="28"/>
      <c r="GQ51" s="28"/>
      <c r="GR51" s="30"/>
      <c r="GS51" s="28"/>
      <c r="GT51" s="28"/>
      <c r="GU51" s="28"/>
      <c r="GV51" s="30"/>
      <c r="GW51" s="28"/>
      <c r="GX51" s="28"/>
      <c r="GY51" s="28"/>
      <c r="GZ51" s="30"/>
      <c r="HA51" s="28"/>
      <c r="HB51" s="28"/>
      <c r="HC51" s="28"/>
      <c r="HD51" s="30"/>
      <c r="HE51" s="28"/>
      <c r="HF51" s="28"/>
      <c r="HG51" s="28"/>
      <c r="HH51" s="30"/>
      <c r="HI51" s="28"/>
      <c r="HJ51" s="28"/>
      <c r="HK51" s="28"/>
      <c r="HL51" s="30"/>
      <c r="HM51" s="28"/>
      <c r="HN51" s="28"/>
      <c r="HO51" s="28"/>
      <c r="HP51" s="30"/>
      <c r="HQ51" s="28"/>
      <c r="HR51" s="28"/>
      <c r="HS51" s="28"/>
      <c r="HT51" s="30"/>
      <c r="HU51" s="28"/>
      <c r="HV51" s="28"/>
      <c r="HW51" s="28"/>
      <c r="HX51" s="30"/>
      <c r="HY51" s="28"/>
      <c r="HZ51" s="28"/>
      <c r="IA51" s="28"/>
      <c r="IB51" s="30"/>
      <c r="IC51" s="28"/>
      <c r="ID51" s="28"/>
      <c r="IE51" s="28"/>
      <c r="IF51" s="30"/>
      <c r="IG51" s="28"/>
      <c r="IH51" s="28"/>
      <c r="II51" s="28"/>
    </row>
    <row r="52" spans="1:245" s="27" customFormat="1">
      <c r="A52" s="19" t="s">
        <v>56</v>
      </c>
      <c r="B52" s="20">
        <v>8071.363797800157</v>
      </c>
      <c r="C52" s="20">
        <v>19.740000000000002</v>
      </c>
      <c r="D52" s="20">
        <v>0.89727272727272711</v>
      </c>
      <c r="E52" s="21">
        <v>0.95892922672046865</v>
      </c>
    </row>
    <row r="53" spans="1:245" s="26" customFormat="1">
      <c r="A53" s="11" t="s">
        <v>107</v>
      </c>
      <c r="B53" s="3"/>
      <c r="C53" s="3"/>
      <c r="D53" s="3"/>
      <c r="E53" s="3"/>
    </row>
    <row r="54" spans="1:245" s="26" customFormat="1">
      <c r="A54" s="6" t="s">
        <v>108</v>
      </c>
      <c r="B54" s="16">
        <v>13.370000000000001</v>
      </c>
      <c r="C54" s="16">
        <v>0.03</v>
      </c>
      <c r="D54" s="16">
        <v>1.3636363636363635E-3</v>
      </c>
      <c r="E54" s="18">
        <v>1.5884408239344866E-3</v>
      </c>
    </row>
    <row r="55" spans="1:245" s="26" customFormat="1">
      <c r="A55" s="6" t="s">
        <v>109</v>
      </c>
      <c r="B55" s="16">
        <v>6.0751184289013223</v>
      </c>
      <c r="C55" s="16">
        <v>0.01</v>
      </c>
      <c r="D55" s="16">
        <v>4.5454545454545455E-4</v>
      </c>
      <c r="E55" s="18">
        <v>7.2176261201971565E-4</v>
      </c>
    </row>
    <row r="56" spans="1:245" s="26" customFormat="1">
      <c r="A56" s="6" t="s">
        <v>110</v>
      </c>
      <c r="B56" s="16">
        <v>326.25</v>
      </c>
      <c r="C56" s="16">
        <v>0.8</v>
      </c>
      <c r="D56" s="16">
        <v>3.6363636363636369E-2</v>
      </c>
      <c r="E56" s="18">
        <v>3.8760569843577126E-2</v>
      </c>
    </row>
    <row r="57" spans="1:245" s="26" customFormat="1">
      <c r="A57" s="23" t="s">
        <v>111</v>
      </c>
      <c r="B57" s="24">
        <v>345.69511842890131</v>
      </c>
      <c r="C57" s="24">
        <v>0.84000000000000008</v>
      </c>
      <c r="D57" s="24">
        <v>3.8181818181818185E-2</v>
      </c>
      <c r="E57" s="25">
        <v>4.1070773279531327E-2</v>
      </c>
      <c r="F57" s="30"/>
      <c r="G57" s="28"/>
      <c r="H57" s="28"/>
      <c r="I57" s="29"/>
      <c r="J57" s="30"/>
      <c r="K57" s="28"/>
      <c r="L57" s="28"/>
      <c r="M57" s="29"/>
      <c r="N57" s="30"/>
      <c r="O57" s="28"/>
      <c r="P57" s="28"/>
      <c r="Q57" s="29"/>
      <c r="R57" s="30"/>
      <c r="S57" s="28"/>
      <c r="T57" s="28"/>
      <c r="U57" s="29"/>
      <c r="V57" s="30"/>
      <c r="W57" s="28"/>
      <c r="X57" s="28"/>
      <c r="Y57" s="29"/>
      <c r="Z57" s="30"/>
      <c r="AA57" s="28"/>
      <c r="AB57" s="28"/>
      <c r="AC57" s="29"/>
      <c r="AD57" s="30"/>
      <c r="AE57" s="28"/>
      <c r="AF57" s="28"/>
      <c r="AG57" s="29"/>
      <c r="AH57" s="30"/>
      <c r="AI57" s="28"/>
      <c r="AJ57" s="28"/>
      <c r="AK57" s="29"/>
      <c r="AL57" s="30"/>
      <c r="AM57" s="28"/>
      <c r="AN57" s="28"/>
      <c r="AO57" s="29"/>
      <c r="AP57" s="30"/>
      <c r="AQ57" s="28"/>
      <c r="AR57" s="28"/>
      <c r="AS57" s="29"/>
      <c r="AT57" s="30"/>
      <c r="AU57" s="28"/>
      <c r="AV57" s="28"/>
      <c r="AW57" s="29"/>
      <c r="AX57" s="30"/>
      <c r="AY57" s="28"/>
      <c r="AZ57" s="28"/>
      <c r="BA57" s="29"/>
      <c r="BB57" s="30"/>
      <c r="BC57" s="28"/>
      <c r="BD57" s="28"/>
      <c r="BE57" s="29"/>
      <c r="BF57" s="30"/>
      <c r="BG57" s="28"/>
      <c r="BH57" s="28"/>
      <c r="BI57" s="29"/>
      <c r="BJ57" s="30"/>
      <c r="BK57" s="28"/>
      <c r="BL57" s="28"/>
      <c r="BM57" s="29"/>
      <c r="BN57" s="30"/>
      <c r="BO57" s="28"/>
      <c r="BP57" s="28"/>
      <c r="BQ57" s="29"/>
      <c r="BR57" s="30"/>
      <c r="BS57" s="28"/>
      <c r="BT57" s="28"/>
      <c r="BU57" s="29"/>
      <c r="BV57" s="30"/>
      <c r="BW57" s="28"/>
      <c r="BX57" s="28"/>
      <c r="BY57" s="29"/>
      <c r="BZ57" s="30"/>
      <c r="CA57" s="28"/>
      <c r="CB57" s="28"/>
      <c r="CC57" s="29"/>
      <c r="CD57" s="30"/>
      <c r="CE57" s="28"/>
      <c r="CF57" s="28"/>
      <c r="CG57" s="29"/>
      <c r="CH57" s="30"/>
      <c r="CI57" s="28"/>
      <c r="CJ57" s="28"/>
      <c r="CK57" s="29"/>
      <c r="CL57" s="30"/>
      <c r="CM57" s="28"/>
      <c r="CN57" s="28"/>
      <c r="CO57" s="29"/>
      <c r="CP57" s="30"/>
      <c r="CQ57" s="28"/>
      <c r="CR57" s="28"/>
      <c r="CS57" s="29"/>
      <c r="CT57" s="30"/>
      <c r="CU57" s="28"/>
      <c r="CV57" s="28"/>
      <c r="CW57" s="29"/>
      <c r="CX57" s="30"/>
      <c r="CY57" s="28"/>
      <c r="CZ57" s="28"/>
      <c r="DA57" s="29"/>
      <c r="DB57" s="30"/>
      <c r="DC57" s="28"/>
      <c r="DD57" s="28"/>
      <c r="DE57" s="29"/>
      <c r="DF57" s="30"/>
      <c r="DG57" s="28"/>
      <c r="DH57" s="28"/>
      <c r="DI57" s="29"/>
      <c r="DJ57" s="30"/>
      <c r="DK57" s="28"/>
      <c r="DL57" s="28"/>
      <c r="DM57" s="29"/>
      <c r="DN57" s="30"/>
      <c r="DO57" s="28"/>
      <c r="DP57" s="28"/>
      <c r="DQ57" s="29"/>
      <c r="DR57" s="30"/>
      <c r="DS57" s="28"/>
      <c r="DT57" s="28"/>
      <c r="DU57" s="29"/>
      <c r="DV57" s="30"/>
      <c r="DW57" s="28"/>
      <c r="DX57" s="28"/>
      <c r="DY57" s="29"/>
      <c r="DZ57" s="30"/>
      <c r="EA57" s="28"/>
      <c r="EB57" s="28"/>
      <c r="EC57" s="29"/>
      <c r="ED57" s="30"/>
      <c r="EE57" s="28"/>
      <c r="EF57" s="28"/>
      <c r="EG57" s="29"/>
      <c r="EH57" s="30"/>
      <c r="EI57" s="28"/>
      <c r="EJ57" s="28"/>
      <c r="EK57" s="29"/>
      <c r="EL57" s="30"/>
      <c r="EM57" s="28"/>
      <c r="EN57" s="28"/>
      <c r="EO57" s="29"/>
      <c r="EP57" s="30"/>
      <c r="EQ57" s="28"/>
      <c r="ER57" s="28"/>
      <c r="ES57" s="29"/>
      <c r="ET57" s="30"/>
      <c r="EU57" s="28"/>
      <c r="EV57" s="28"/>
      <c r="EW57" s="29"/>
      <c r="EX57" s="30"/>
      <c r="EY57" s="28"/>
      <c r="EZ57" s="28"/>
      <c r="FA57" s="29"/>
      <c r="FB57" s="30"/>
      <c r="FC57" s="28"/>
      <c r="FD57" s="28"/>
      <c r="FE57" s="29"/>
      <c r="FF57" s="30"/>
      <c r="FG57" s="28"/>
      <c r="FH57" s="28"/>
      <c r="FI57" s="29"/>
      <c r="FJ57" s="30"/>
      <c r="FK57" s="28"/>
      <c r="FL57" s="28"/>
      <c r="FM57" s="29"/>
      <c r="FN57" s="30"/>
      <c r="FO57" s="28"/>
      <c r="FP57" s="28"/>
      <c r="FQ57" s="29"/>
      <c r="FR57" s="30"/>
      <c r="FS57" s="28"/>
      <c r="FT57" s="28"/>
      <c r="FU57" s="29"/>
      <c r="FV57" s="30"/>
      <c r="FW57" s="28"/>
      <c r="FX57" s="28"/>
      <c r="FY57" s="29"/>
      <c r="FZ57" s="30"/>
      <c r="GA57" s="28"/>
      <c r="GB57" s="28"/>
      <c r="GC57" s="29"/>
      <c r="GD57" s="30"/>
      <c r="GE57" s="28"/>
      <c r="GF57" s="28"/>
      <c r="GG57" s="29"/>
      <c r="GH57" s="30"/>
      <c r="GI57" s="28"/>
      <c r="GJ57" s="28"/>
      <c r="GK57" s="29"/>
      <c r="GL57" s="30"/>
      <c r="GM57" s="28"/>
      <c r="GN57" s="28"/>
      <c r="GO57" s="29"/>
      <c r="GP57" s="30"/>
      <c r="GQ57" s="28"/>
      <c r="GR57" s="28"/>
      <c r="GS57" s="29"/>
      <c r="GT57" s="30"/>
      <c r="GU57" s="28"/>
      <c r="GV57" s="28"/>
      <c r="GW57" s="29"/>
      <c r="GX57" s="30"/>
      <c r="GY57" s="28"/>
      <c r="GZ57" s="28"/>
      <c r="HA57" s="29"/>
      <c r="HB57" s="30"/>
      <c r="HC57" s="28"/>
      <c r="HD57" s="28"/>
      <c r="HE57" s="29"/>
      <c r="HF57" s="30"/>
      <c r="HG57" s="28"/>
      <c r="HH57" s="28"/>
      <c r="HI57" s="29"/>
      <c r="HJ57" s="30"/>
      <c r="HK57" s="28"/>
      <c r="HL57" s="28"/>
      <c r="HM57" s="29"/>
      <c r="HN57" s="30"/>
      <c r="HO57" s="28"/>
      <c r="HP57" s="28"/>
      <c r="HQ57" s="29"/>
      <c r="HR57" s="30"/>
      <c r="HS57" s="28"/>
      <c r="HT57" s="28"/>
      <c r="HU57" s="29"/>
      <c r="HV57" s="30"/>
      <c r="HW57" s="28"/>
      <c r="HX57" s="28"/>
      <c r="HY57" s="29"/>
      <c r="HZ57" s="30"/>
      <c r="IA57" s="28"/>
      <c r="IB57" s="28"/>
      <c r="IC57" s="29"/>
      <c r="ID57" s="30"/>
      <c r="IE57" s="28"/>
      <c r="IF57" s="28"/>
      <c r="IG57" s="29"/>
      <c r="IH57" s="30"/>
      <c r="II57" s="28"/>
      <c r="IJ57" s="28"/>
      <c r="IK57" s="29"/>
    </row>
    <row r="58" spans="1:245" s="43" customFormat="1" ht="13.5" thickBot="1">
      <c r="A58" s="61" t="s">
        <v>112</v>
      </c>
      <c r="B58" s="83">
        <v>8417.058916229058</v>
      </c>
      <c r="C58" s="83">
        <v>20.580000000000002</v>
      </c>
      <c r="D58" s="83">
        <v>0.93545454545454532</v>
      </c>
      <c r="E58" s="82">
        <v>1</v>
      </c>
    </row>
    <row r="59" spans="1:245">
      <c r="A59" s="47" t="s">
        <v>61</v>
      </c>
      <c r="E59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9"/>
  <sheetViews>
    <sheetView showGridLines="0" zoomScaleNormal="100" workbookViewId="0"/>
  </sheetViews>
  <sheetFormatPr defaultColWidth="11.5" defaultRowHeight="12.75"/>
  <cols>
    <col min="1" max="1" width="45.625" style="97" customWidth="1"/>
    <col min="2" max="2" width="12.625" style="97" customWidth="1"/>
    <col min="3" max="3" width="10.875" style="97" customWidth="1"/>
    <col min="4" max="4" width="7" style="97" customWidth="1"/>
    <col min="5" max="5" width="8.625" style="97" customWidth="1"/>
    <col min="6" max="256" width="11.5" style="97"/>
    <col min="257" max="257" width="45.625" style="97" customWidth="1"/>
    <col min="258" max="258" width="12.625" style="97" customWidth="1"/>
    <col min="259" max="259" width="10.875" style="97" customWidth="1"/>
    <col min="260" max="260" width="7" style="97" customWidth="1"/>
    <col min="261" max="261" width="8.625" style="97" customWidth="1"/>
    <col min="262" max="512" width="11.5" style="97"/>
    <col min="513" max="513" width="45.625" style="97" customWidth="1"/>
    <col min="514" max="514" width="12.625" style="97" customWidth="1"/>
    <col min="515" max="515" width="10.875" style="97" customWidth="1"/>
    <col min="516" max="516" width="7" style="97" customWidth="1"/>
    <col min="517" max="517" width="8.625" style="97" customWidth="1"/>
    <col min="518" max="768" width="11.5" style="97"/>
    <col min="769" max="769" width="45.625" style="97" customWidth="1"/>
    <col min="770" max="770" width="12.625" style="97" customWidth="1"/>
    <col min="771" max="771" width="10.875" style="97" customWidth="1"/>
    <col min="772" max="772" width="7" style="97" customWidth="1"/>
    <col min="773" max="773" width="8.625" style="97" customWidth="1"/>
    <col min="774" max="1024" width="11.5" style="97"/>
    <col min="1025" max="1025" width="45.625" style="97" customWidth="1"/>
    <col min="1026" max="1026" width="12.625" style="97" customWidth="1"/>
    <col min="1027" max="1027" width="10.875" style="97" customWidth="1"/>
    <col min="1028" max="1028" width="7" style="97" customWidth="1"/>
    <col min="1029" max="1029" width="8.625" style="97" customWidth="1"/>
    <col min="1030" max="1280" width="11.5" style="97"/>
    <col min="1281" max="1281" width="45.625" style="97" customWidth="1"/>
    <col min="1282" max="1282" width="12.625" style="97" customWidth="1"/>
    <col min="1283" max="1283" width="10.875" style="97" customWidth="1"/>
    <col min="1284" max="1284" width="7" style="97" customWidth="1"/>
    <col min="1285" max="1285" width="8.625" style="97" customWidth="1"/>
    <col min="1286" max="1536" width="11.5" style="97"/>
    <col min="1537" max="1537" width="45.625" style="97" customWidth="1"/>
    <col min="1538" max="1538" width="12.625" style="97" customWidth="1"/>
    <col min="1539" max="1539" width="10.875" style="97" customWidth="1"/>
    <col min="1540" max="1540" width="7" style="97" customWidth="1"/>
    <col min="1541" max="1541" width="8.625" style="97" customWidth="1"/>
    <col min="1542" max="1792" width="11.5" style="97"/>
    <col min="1793" max="1793" width="45.625" style="97" customWidth="1"/>
    <col min="1794" max="1794" width="12.625" style="97" customWidth="1"/>
    <col min="1795" max="1795" width="10.875" style="97" customWidth="1"/>
    <col min="1796" max="1796" width="7" style="97" customWidth="1"/>
    <col min="1797" max="1797" width="8.625" style="97" customWidth="1"/>
    <col min="1798" max="2048" width="11.5" style="97"/>
    <col min="2049" max="2049" width="45.625" style="97" customWidth="1"/>
    <col min="2050" max="2050" width="12.625" style="97" customWidth="1"/>
    <col min="2051" max="2051" width="10.875" style="97" customWidth="1"/>
    <col min="2052" max="2052" width="7" style="97" customWidth="1"/>
    <col min="2053" max="2053" width="8.625" style="97" customWidth="1"/>
    <col min="2054" max="2304" width="11.5" style="97"/>
    <col min="2305" max="2305" width="45.625" style="97" customWidth="1"/>
    <col min="2306" max="2306" width="12.625" style="97" customWidth="1"/>
    <col min="2307" max="2307" width="10.875" style="97" customWidth="1"/>
    <col min="2308" max="2308" width="7" style="97" customWidth="1"/>
    <col min="2309" max="2309" width="8.625" style="97" customWidth="1"/>
    <col min="2310" max="2560" width="11.5" style="97"/>
    <col min="2561" max="2561" width="45.625" style="97" customWidth="1"/>
    <col min="2562" max="2562" width="12.625" style="97" customWidth="1"/>
    <col min="2563" max="2563" width="10.875" style="97" customWidth="1"/>
    <col min="2564" max="2564" width="7" style="97" customWidth="1"/>
    <col min="2565" max="2565" width="8.625" style="97" customWidth="1"/>
    <col min="2566" max="2816" width="11.5" style="97"/>
    <col min="2817" max="2817" width="45.625" style="97" customWidth="1"/>
    <col min="2818" max="2818" width="12.625" style="97" customWidth="1"/>
    <col min="2819" max="2819" width="10.875" style="97" customWidth="1"/>
    <col min="2820" max="2820" width="7" style="97" customWidth="1"/>
    <col min="2821" max="2821" width="8.625" style="97" customWidth="1"/>
    <col min="2822" max="3072" width="11.5" style="97"/>
    <col min="3073" max="3073" width="45.625" style="97" customWidth="1"/>
    <col min="3074" max="3074" width="12.625" style="97" customWidth="1"/>
    <col min="3075" max="3075" width="10.875" style="97" customWidth="1"/>
    <col min="3076" max="3076" width="7" style="97" customWidth="1"/>
    <col min="3077" max="3077" width="8.625" style="97" customWidth="1"/>
    <col min="3078" max="3328" width="11.5" style="97"/>
    <col min="3329" max="3329" width="45.625" style="97" customWidth="1"/>
    <col min="3330" max="3330" width="12.625" style="97" customWidth="1"/>
    <col min="3331" max="3331" width="10.875" style="97" customWidth="1"/>
    <col min="3332" max="3332" width="7" style="97" customWidth="1"/>
    <col min="3333" max="3333" width="8.625" style="97" customWidth="1"/>
    <col min="3334" max="3584" width="11.5" style="97"/>
    <col min="3585" max="3585" width="45.625" style="97" customWidth="1"/>
    <col min="3586" max="3586" width="12.625" style="97" customWidth="1"/>
    <col min="3587" max="3587" width="10.875" style="97" customWidth="1"/>
    <col min="3588" max="3588" width="7" style="97" customWidth="1"/>
    <col min="3589" max="3589" width="8.625" style="97" customWidth="1"/>
    <col min="3590" max="3840" width="11.5" style="97"/>
    <col min="3841" max="3841" width="45.625" style="97" customWidth="1"/>
    <col min="3842" max="3842" width="12.625" style="97" customWidth="1"/>
    <col min="3843" max="3843" width="10.875" style="97" customWidth="1"/>
    <col min="3844" max="3844" width="7" style="97" customWidth="1"/>
    <col min="3845" max="3845" width="8.625" style="97" customWidth="1"/>
    <col min="3846" max="4096" width="11.5" style="97"/>
    <col min="4097" max="4097" width="45.625" style="97" customWidth="1"/>
    <col min="4098" max="4098" width="12.625" style="97" customWidth="1"/>
    <col min="4099" max="4099" width="10.875" style="97" customWidth="1"/>
    <col min="4100" max="4100" width="7" style="97" customWidth="1"/>
    <col min="4101" max="4101" width="8.625" style="97" customWidth="1"/>
    <col min="4102" max="4352" width="11.5" style="97"/>
    <col min="4353" max="4353" width="45.625" style="97" customWidth="1"/>
    <col min="4354" max="4354" width="12.625" style="97" customWidth="1"/>
    <col min="4355" max="4355" width="10.875" style="97" customWidth="1"/>
    <col min="4356" max="4356" width="7" style="97" customWidth="1"/>
    <col min="4357" max="4357" width="8.625" style="97" customWidth="1"/>
    <col min="4358" max="4608" width="11.5" style="97"/>
    <col min="4609" max="4609" width="45.625" style="97" customWidth="1"/>
    <col min="4610" max="4610" width="12.625" style="97" customWidth="1"/>
    <col min="4611" max="4611" width="10.875" style="97" customWidth="1"/>
    <col min="4612" max="4612" width="7" style="97" customWidth="1"/>
    <col min="4613" max="4613" width="8.625" style="97" customWidth="1"/>
    <col min="4614" max="4864" width="11.5" style="97"/>
    <col min="4865" max="4865" width="45.625" style="97" customWidth="1"/>
    <col min="4866" max="4866" width="12.625" style="97" customWidth="1"/>
    <col min="4867" max="4867" width="10.875" style="97" customWidth="1"/>
    <col min="4868" max="4868" width="7" style="97" customWidth="1"/>
    <col min="4869" max="4869" width="8.625" style="97" customWidth="1"/>
    <col min="4870" max="5120" width="11.5" style="97"/>
    <col min="5121" max="5121" width="45.625" style="97" customWidth="1"/>
    <col min="5122" max="5122" width="12.625" style="97" customWidth="1"/>
    <col min="5123" max="5123" width="10.875" style="97" customWidth="1"/>
    <col min="5124" max="5124" width="7" style="97" customWidth="1"/>
    <col min="5125" max="5125" width="8.625" style="97" customWidth="1"/>
    <col min="5126" max="5376" width="11.5" style="97"/>
    <col min="5377" max="5377" width="45.625" style="97" customWidth="1"/>
    <col min="5378" max="5378" width="12.625" style="97" customWidth="1"/>
    <col min="5379" max="5379" width="10.875" style="97" customWidth="1"/>
    <col min="5380" max="5380" width="7" style="97" customWidth="1"/>
    <col min="5381" max="5381" width="8.625" style="97" customWidth="1"/>
    <col min="5382" max="5632" width="11.5" style="97"/>
    <col min="5633" max="5633" width="45.625" style="97" customWidth="1"/>
    <col min="5634" max="5634" width="12.625" style="97" customWidth="1"/>
    <col min="5635" max="5635" width="10.875" style="97" customWidth="1"/>
    <col min="5636" max="5636" width="7" style="97" customWidth="1"/>
    <col min="5637" max="5637" width="8.625" style="97" customWidth="1"/>
    <col min="5638" max="5888" width="11.5" style="97"/>
    <col min="5889" max="5889" width="45.625" style="97" customWidth="1"/>
    <col min="5890" max="5890" width="12.625" style="97" customWidth="1"/>
    <col min="5891" max="5891" width="10.875" style="97" customWidth="1"/>
    <col min="5892" max="5892" width="7" style="97" customWidth="1"/>
    <col min="5893" max="5893" width="8.625" style="97" customWidth="1"/>
    <col min="5894" max="6144" width="11.5" style="97"/>
    <col min="6145" max="6145" width="45.625" style="97" customWidth="1"/>
    <col min="6146" max="6146" width="12.625" style="97" customWidth="1"/>
    <col min="6147" max="6147" width="10.875" style="97" customWidth="1"/>
    <col min="6148" max="6148" width="7" style="97" customWidth="1"/>
    <col min="6149" max="6149" width="8.625" style="97" customWidth="1"/>
    <col min="6150" max="6400" width="11.5" style="97"/>
    <col min="6401" max="6401" width="45.625" style="97" customWidth="1"/>
    <col min="6402" max="6402" width="12.625" style="97" customWidth="1"/>
    <col min="6403" max="6403" width="10.875" style="97" customWidth="1"/>
    <col min="6404" max="6404" width="7" style="97" customWidth="1"/>
    <col min="6405" max="6405" width="8.625" style="97" customWidth="1"/>
    <col min="6406" max="6656" width="11.5" style="97"/>
    <col min="6657" max="6657" width="45.625" style="97" customWidth="1"/>
    <col min="6658" max="6658" width="12.625" style="97" customWidth="1"/>
    <col min="6659" max="6659" width="10.875" style="97" customWidth="1"/>
    <col min="6660" max="6660" width="7" style="97" customWidth="1"/>
    <col min="6661" max="6661" width="8.625" style="97" customWidth="1"/>
    <col min="6662" max="6912" width="11.5" style="97"/>
    <col min="6913" max="6913" width="45.625" style="97" customWidth="1"/>
    <col min="6914" max="6914" width="12.625" style="97" customWidth="1"/>
    <col min="6915" max="6915" width="10.875" style="97" customWidth="1"/>
    <col min="6916" max="6916" width="7" style="97" customWidth="1"/>
    <col min="6917" max="6917" width="8.625" style="97" customWidth="1"/>
    <col min="6918" max="7168" width="11.5" style="97"/>
    <col min="7169" max="7169" width="45.625" style="97" customWidth="1"/>
    <col min="7170" max="7170" width="12.625" style="97" customWidth="1"/>
    <col min="7171" max="7171" width="10.875" style="97" customWidth="1"/>
    <col min="7172" max="7172" width="7" style="97" customWidth="1"/>
    <col min="7173" max="7173" width="8.625" style="97" customWidth="1"/>
    <col min="7174" max="7424" width="11.5" style="97"/>
    <col min="7425" max="7425" width="45.625" style="97" customWidth="1"/>
    <col min="7426" max="7426" width="12.625" style="97" customWidth="1"/>
    <col min="7427" max="7427" width="10.875" style="97" customWidth="1"/>
    <col min="7428" max="7428" width="7" style="97" customWidth="1"/>
    <col min="7429" max="7429" width="8.625" style="97" customWidth="1"/>
    <col min="7430" max="7680" width="11.5" style="97"/>
    <col min="7681" max="7681" width="45.625" style="97" customWidth="1"/>
    <col min="7682" max="7682" width="12.625" style="97" customWidth="1"/>
    <col min="7683" max="7683" width="10.875" style="97" customWidth="1"/>
    <col min="7684" max="7684" width="7" style="97" customWidth="1"/>
    <col min="7685" max="7685" width="8.625" style="97" customWidth="1"/>
    <col min="7686" max="7936" width="11.5" style="97"/>
    <col min="7937" max="7937" width="45.625" style="97" customWidth="1"/>
    <col min="7938" max="7938" width="12.625" style="97" customWidth="1"/>
    <col min="7939" max="7939" width="10.875" style="97" customWidth="1"/>
    <col min="7940" max="7940" width="7" style="97" customWidth="1"/>
    <col min="7941" max="7941" width="8.625" style="97" customWidth="1"/>
    <col min="7942" max="8192" width="11.5" style="97"/>
    <col min="8193" max="8193" width="45.625" style="97" customWidth="1"/>
    <col min="8194" max="8194" width="12.625" style="97" customWidth="1"/>
    <col min="8195" max="8195" width="10.875" style="97" customWidth="1"/>
    <col min="8196" max="8196" width="7" style="97" customWidth="1"/>
    <col min="8197" max="8197" width="8.625" style="97" customWidth="1"/>
    <col min="8198" max="8448" width="11.5" style="97"/>
    <col min="8449" max="8449" width="45.625" style="97" customWidth="1"/>
    <col min="8450" max="8450" width="12.625" style="97" customWidth="1"/>
    <col min="8451" max="8451" width="10.875" style="97" customWidth="1"/>
    <col min="8452" max="8452" width="7" style="97" customWidth="1"/>
    <col min="8453" max="8453" width="8.625" style="97" customWidth="1"/>
    <col min="8454" max="8704" width="11.5" style="97"/>
    <col min="8705" max="8705" width="45.625" style="97" customWidth="1"/>
    <col min="8706" max="8706" width="12.625" style="97" customWidth="1"/>
    <col min="8707" max="8707" width="10.875" style="97" customWidth="1"/>
    <col min="8708" max="8708" width="7" style="97" customWidth="1"/>
    <col min="8709" max="8709" width="8.625" style="97" customWidth="1"/>
    <col min="8710" max="8960" width="11.5" style="97"/>
    <col min="8961" max="8961" width="45.625" style="97" customWidth="1"/>
    <col min="8962" max="8962" width="12.625" style="97" customWidth="1"/>
    <col min="8963" max="8963" width="10.875" style="97" customWidth="1"/>
    <col min="8964" max="8964" width="7" style="97" customWidth="1"/>
    <col min="8965" max="8965" width="8.625" style="97" customWidth="1"/>
    <col min="8966" max="9216" width="11.5" style="97"/>
    <col min="9217" max="9217" width="45.625" style="97" customWidth="1"/>
    <col min="9218" max="9218" width="12.625" style="97" customWidth="1"/>
    <col min="9219" max="9219" width="10.875" style="97" customWidth="1"/>
    <col min="9220" max="9220" width="7" style="97" customWidth="1"/>
    <col min="9221" max="9221" width="8.625" style="97" customWidth="1"/>
    <col min="9222" max="9472" width="11.5" style="97"/>
    <col min="9473" max="9473" width="45.625" style="97" customWidth="1"/>
    <col min="9474" max="9474" width="12.625" style="97" customWidth="1"/>
    <col min="9475" max="9475" width="10.875" style="97" customWidth="1"/>
    <col min="9476" max="9476" width="7" style="97" customWidth="1"/>
    <col min="9477" max="9477" width="8.625" style="97" customWidth="1"/>
    <col min="9478" max="9728" width="11.5" style="97"/>
    <col min="9729" max="9729" width="45.625" style="97" customWidth="1"/>
    <col min="9730" max="9730" width="12.625" style="97" customWidth="1"/>
    <col min="9731" max="9731" width="10.875" style="97" customWidth="1"/>
    <col min="9732" max="9732" width="7" style="97" customWidth="1"/>
    <col min="9733" max="9733" width="8.625" style="97" customWidth="1"/>
    <col min="9734" max="9984" width="11.5" style="97"/>
    <col min="9985" max="9985" width="45.625" style="97" customWidth="1"/>
    <col min="9986" max="9986" width="12.625" style="97" customWidth="1"/>
    <col min="9987" max="9987" width="10.875" style="97" customWidth="1"/>
    <col min="9988" max="9988" width="7" style="97" customWidth="1"/>
    <col min="9989" max="9989" width="8.625" style="97" customWidth="1"/>
    <col min="9990" max="10240" width="11.5" style="97"/>
    <col min="10241" max="10241" width="45.625" style="97" customWidth="1"/>
    <col min="10242" max="10242" width="12.625" style="97" customWidth="1"/>
    <col min="10243" max="10243" width="10.875" style="97" customWidth="1"/>
    <col min="10244" max="10244" width="7" style="97" customWidth="1"/>
    <col min="10245" max="10245" width="8.625" style="97" customWidth="1"/>
    <col min="10246" max="10496" width="11.5" style="97"/>
    <col min="10497" max="10497" width="45.625" style="97" customWidth="1"/>
    <col min="10498" max="10498" width="12.625" style="97" customWidth="1"/>
    <col min="10499" max="10499" width="10.875" style="97" customWidth="1"/>
    <col min="10500" max="10500" width="7" style="97" customWidth="1"/>
    <col min="10501" max="10501" width="8.625" style="97" customWidth="1"/>
    <col min="10502" max="10752" width="11.5" style="97"/>
    <col min="10753" max="10753" width="45.625" style="97" customWidth="1"/>
    <col min="10754" max="10754" width="12.625" style="97" customWidth="1"/>
    <col min="10755" max="10755" width="10.875" style="97" customWidth="1"/>
    <col min="10756" max="10756" width="7" style="97" customWidth="1"/>
    <col min="10757" max="10757" width="8.625" style="97" customWidth="1"/>
    <col min="10758" max="11008" width="11.5" style="97"/>
    <col min="11009" max="11009" width="45.625" style="97" customWidth="1"/>
    <col min="11010" max="11010" width="12.625" style="97" customWidth="1"/>
    <col min="11011" max="11011" width="10.875" style="97" customWidth="1"/>
    <col min="11012" max="11012" width="7" style="97" customWidth="1"/>
    <col min="11013" max="11013" width="8.625" style="97" customWidth="1"/>
    <col min="11014" max="11264" width="11.5" style="97"/>
    <col min="11265" max="11265" width="45.625" style="97" customWidth="1"/>
    <col min="11266" max="11266" width="12.625" style="97" customWidth="1"/>
    <col min="11267" max="11267" width="10.875" style="97" customWidth="1"/>
    <col min="11268" max="11268" width="7" style="97" customWidth="1"/>
    <col min="11269" max="11269" width="8.625" style="97" customWidth="1"/>
    <col min="11270" max="11520" width="11.5" style="97"/>
    <col min="11521" max="11521" width="45.625" style="97" customWidth="1"/>
    <col min="11522" max="11522" width="12.625" style="97" customWidth="1"/>
    <col min="11523" max="11523" width="10.875" style="97" customWidth="1"/>
    <col min="11524" max="11524" width="7" style="97" customWidth="1"/>
    <col min="11525" max="11525" width="8.625" style="97" customWidth="1"/>
    <col min="11526" max="11776" width="11.5" style="97"/>
    <col min="11777" max="11777" width="45.625" style="97" customWidth="1"/>
    <col min="11778" max="11778" width="12.625" style="97" customWidth="1"/>
    <col min="11779" max="11779" width="10.875" style="97" customWidth="1"/>
    <col min="11780" max="11780" width="7" style="97" customWidth="1"/>
    <col min="11781" max="11781" width="8.625" style="97" customWidth="1"/>
    <col min="11782" max="12032" width="11.5" style="97"/>
    <col min="12033" max="12033" width="45.625" style="97" customWidth="1"/>
    <col min="12034" max="12034" width="12.625" style="97" customWidth="1"/>
    <col min="12035" max="12035" width="10.875" style="97" customWidth="1"/>
    <col min="12036" max="12036" width="7" style="97" customWidth="1"/>
    <col min="12037" max="12037" width="8.625" style="97" customWidth="1"/>
    <col min="12038" max="12288" width="11.5" style="97"/>
    <col min="12289" max="12289" width="45.625" style="97" customWidth="1"/>
    <col min="12290" max="12290" width="12.625" style="97" customWidth="1"/>
    <col min="12291" max="12291" width="10.875" style="97" customWidth="1"/>
    <col min="12292" max="12292" width="7" style="97" customWidth="1"/>
    <col min="12293" max="12293" width="8.625" style="97" customWidth="1"/>
    <col min="12294" max="12544" width="11.5" style="97"/>
    <col min="12545" max="12545" width="45.625" style="97" customWidth="1"/>
    <col min="12546" max="12546" width="12.625" style="97" customWidth="1"/>
    <col min="12547" max="12547" width="10.875" style="97" customWidth="1"/>
    <col min="12548" max="12548" width="7" style="97" customWidth="1"/>
    <col min="12549" max="12549" width="8.625" style="97" customWidth="1"/>
    <col min="12550" max="12800" width="11.5" style="97"/>
    <col min="12801" max="12801" width="45.625" style="97" customWidth="1"/>
    <col min="12802" max="12802" width="12.625" style="97" customWidth="1"/>
    <col min="12803" max="12803" width="10.875" style="97" customWidth="1"/>
    <col min="12804" max="12804" width="7" style="97" customWidth="1"/>
    <col min="12805" max="12805" width="8.625" style="97" customWidth="1"/>
    <col min="12806" max="13056" width="11.5" style="97"/>
    <col min="13057" max="13057" width="45.625" style="97" customWidth="1"/>
    <col min="13058" max="13058" width="12.625" style="97" customWidth="1"/>
    <col min="13059" max="13059" width="10.875" style="97" customWidth="1"/>
    <col min="13060" max="13060" width="7" style="97" customWidth="1"/>
    <col min="13061" max="13061" width="8.625" style="97" customWidth="1"/>
    <col min="13062" max="13312" width="11.5" style="97"/>
    <col min="13313" max="13313" width="45.625" style="97" customWidth="1"/>
    <col min="13314" max="13314" width="12.625" style="97" customWidth="1"/>
    <col min="13315" max="13315" width="10.875" style="97" customWidth="1"/>
    <col min="13316" max="13316" width="7" style="97" customWidth="1"/>
    <col min="13317" max="13317" width="8.625" style="97" customWidth="1"/>
    <col min="13318" max="13568" width="11.5" style="97"/>
    <col min="13569" max="13569" width="45.625" style="97" customWidth="1"/>
    <col min="13570" max="13570" width="12.625" style="97" customWidth="1"/>
    <col min="13571" max="13571" width="10.875" style="97" customWidth="1"/>
    <col min="13572" max="13572" width="7" style="97" customWidth="1"/>
    <col min="13573" max="13573" width="8.625" style="97" customWidth="1"/>
    <col min="13574" max="13824" width="11.5" style="97"/>
    <col min="13825" max="13825" width="45.625" style="97" customWidth="1"/>
    <col min="13826" max="13826" width="12.625" style="97" customWidth="1"/>
    <col min="13827" max="13827" width="10.875" style="97" customWidth="1"/>
    <col min="13828" max="13828" width="7" style="97" customWidth="1"/>
    <col min="13829" max="13829" width="8.625" style="97" customWidth="1"/>
    <col min="13830" max="14080" width="11.5" style="97"/>
    <col min="14081" max="14081" width="45.625" style="97" customWidth="1"/>
    <col min="14082" max="14082" width="12.625" style="97" customWidth="1"/>
    <col min="14083" max="14083" width="10.875" style="97" customWidth="1"/>
    <col min="14084" max="14084" width="7" style="97" customWidth="1"/>
    <col min="14085" max="14085" width="8.625" style="97" customWidth="1"/>
    <col min="14086" max="14336" width="11.5" style="97"/>
    <col min="14337" max="14337" width="45.625" style="97" customWidth="1"/>
    <col min="14338" max="14338" width="12.625" style="97" customWidth="1"/>
    <col min="14339" max="14339" width="10.875" style="97" customWidth="1"/>
    <col min="14340" max="14340" width="7" style="97" customWidth="1"/>
    <col min="14341" max="14341" width="8.625" style="97" customWidth="1"/>
    <col min="14342" max="14592" width="11.5" style="97"/>
    <col min="14593" max="14593" width="45.625" style="97" customWidth="1"/>
    <col min="14594" max="14594" width="12.625" style="97" customWidth="1"/>
    <col min="14595" max="14595" width="10.875" style="97" customWidth="1"/>
    <col min="14596" max="14596" width="7" style="97" customWidth="1"/>
    <col min="14597" max="14597" width="8.625" style="97" customWidth="1"/>
    <col min="14598" max="14848" width="11.5" style="97"/>
    <col min="14849" max="14849" width="45.625" style="97" customWidth="1"/>
    <col min="14850" max="14850" width="12.625" style="97" customWidth="1"/>
    <col min="14851" max="14851" width="10.875" style="97" customWidth="1"/>
    <col min="14852" max="14852" width="7" style="97" customWidth="1"/>
    <col min="14853" max="14853" width="8.625" style="97" customWidth="1"/>
    <col min="14854" max="15104" width="11.5" style="97"/>
    <col min="15105" max="15105" width="45.625" style="97" customWidth="1"/>
    <col min="15106" max="15106" width="12.625" style="97" customWidth="1"/>
    <col min="15107" max="15107" width="10.875" style="97" customWidth="1"/>
    <col min="15108" max="15108" width="7" style="97" customWidth="1"/>
    <col min="15109" max="15109" width="8.625" style="97" customWidth="1"/>
    <col min="15110" max="15360" width="11.5" style="97"/>
    <col min="15361" max="15361" width="45.625" style="97" customWidth="1"/>
    <col min="15362" max="15362" width="12.625" style="97" customWidth="1"/>
    <col min="15363" max="15363" width="10.875" style="97" customWidth="1"/>
    <col min="15364" max="15364" width="7" style="97" customWidth="1"/>
    <col min="15365" max="15365" width="8.625" style="97" customWidth="1"/>
    <col min="15366" max="15616" width="11.5" style="97"/>
    <col min="15617" max="15617" width="45.625" style="97" customWidth="1"/>
    <col min="15618" max="15618" width="12.625" style="97" customWidth="1"/>
    <col min="15619" max="15619" width="10.875" style="97" customWidth="1"/>
    <col min="15620" max="15620" width="7" style="97" customWidth="1"/>
    <col min="15621" max="15621" width="8.625" style="97" customWidth="1"/>
    <col min="15622" max="15872" width="11.5" style="97"/>
    <col min="15873" max="15873" width="45.625" style="97" customWidth="1"/>
    <col min="15874" max="15874" width="12.625" style="97" customWidth="1"/>
    <col min="15875" max="15875" width="10.875" style="97" customWidth="1"/>
    <col min="15876" max="15876" width="7" style="97" customWidth="1"/>
    <col min="15877" max="15877" width="8.625" style="97" customWidth="1"/>
    <col min="15878" max="16128" width="11.5" style="97"/>
    <col min="16129" max="16129" width="45.625" style="97" customWidth="1"/>
    <col min="16130" max="16130" width="12.625" style="97" customWidth="1"/>
    <col min="16131" max="16131" width="10.875" style="97" customWidth="1"/>
    <col min="16132" max="16132" width="7" style="97" customWidth="1"/>
    <col min="16133" max="16133" width="8.625" style="97" customWidth="1"/>
    <col min="16134" max="16384" width="11.5" style="97"/>
  </cols>
  <sheetData>
    <row r="1" spans="1:5">
      <c r="A1" s="95" t="s">
        <v>83</v>
      </c>
      <c r="B1" s="96"/>
      <c r="C1" s="96"/>
      <c r="D1" s="96"/>
      <c r="E1" s="96"/>
    </row>
    <row r="2" spans="1:5">
      <c r="A2" s="95" t="s">
        <v>84</v>
      </c>
      <c r="B2" s="96"/>
      <c r="C2" s="96"/>
      <c r="D2" s="96"/>
      <c r="E2" s="96"/>
    </row>
    <row r="3" spans="1:5">
      <c r="A3" s="95" t="s">
        <v>2</v>
      </c>
      <c r="B3" s="96"/>
      <c r="C3" s="96"/>
      <c r="D3" s="96"/>
      <c r="E3" s="96"/>
    </row>
    <row r="4" spans="1:5">
      <c r="A4" s="95" t="s">
        <v>247</v>
      </c>
      <c r="B4" s="96"/>
      <c r="C4" s="96"/>
      <c r="D4" s="96"/>
      <c r="E4" s="96"/>
    </row>
    <row r="5" spans="1:5">
      <c r="A5" s="95" t="s">
        <v>86</v>
      </c>
      <c r="B5" s="96"/>
      <c r="C5" s="96"/>
      <c r="D5" s="96"/>
      <c r="E5" s="96"/>
    </row>
    <row r="6" spans="1:5" ht="13.5" thickBot="1">
      <c r="A6" s="98" t="s">
        <v>5</v>
      </c>
      <c r="B6" s="99">
        <v>9000</v>
      </c>
      <c r="C6" s="100" t="s">
        <v>6</v>
      </c>
      <c r="D6" s="100"/>
    </row>
    <row r="7" spans="1:5">
      <c r="A7" s="101"/>
      <c r="B7" s="102" t="s">
        <v>7</v>
      </c>
      <c r="C7" s="128" t="s">
        <v>248</v>
      </c>
      <c r="D7" s="128"/>
      <c r="E7" s="104" t="s">
        <v>8</v>
      </c>
    </row>
    <row r="8" spans="1:5">
      <c r="A8" s="105" t="s">
        <v>9</v>
      </c>
      <c r="E8" s="106" t="s">
        <v>10</v>
      </c>
    </row>
    <row r="9" spans="1:5" ht="13.5" thickBot="1">
      <c r="A9" s="107"/>
      <c r="B9" s="108" t="s">
        <v>11</v>
      </c>
      <c r="C9" s="108" t="s">
        <v>88</v>
      </c>
      <c r="D9" s="108" t="s">
        <v>89</v>
      </c>
      <c r="E9" s="109" t="s">
        <v>14</v>
      </c>
    </row>
    <row r="10" spans="1:5">
      <c r="A10" s="105" t="s">
        <v>15</v>
      </c>
      <c r="B10" s="110"/>
    </row>
    <row r="11" spans="1:5">
      <c r="A11" s="111" t="s">
        <v>16</v>
      </c>
      <c r="B11" s="110">
        <v>0</v>
      </c>
      <c r="C11" s="110">
        <v>0</v>
      </c>
      <c r="D11" s="110">
        <v>0</v>
      </c>
      <c r="E11" s="18">
        <v>0</v>
      </c>
    </row>
    <row r="12" spans="1:5">
      <c r="A12" s="111" t="s">
        <v>17</v>
      </c>
      <c r="B12" s="97">
        <v>0</v>
      </c>
      <c r="C12" s="97">
        <v>0</v>
      </c>
      <c r="D12" s="110">
        <v>0</v>
      </c>
      <c r="E12" s="18">
        <v>0</v>
      </c>
    </row>
    <row r="13" spans="1:5">
      <c r="A13" s="111" t="s">
        <v>18</v>
      </c>
      <c r="B13" s="110">
        <v>0</v>
      </c>
      <c r="C13" s="110">
        <v>0</v>
      </c>
      <c r="D13" s="110">
        <v>0</v>
      </c>
      <c r="E13" s="18">
        <v>0</v>
      </c>
    </row>
    <row r="14" spans="1:5">
      <c r="A14" s="111" t="s">
        <v>19</v>
      </c>
      <c r="B14" s="110">
        <v>0</v>
      </c>
      <c r="C14" s="110">
        <v>0</v>
      </c>
      <c r="D14" s="110">
        <v>0</v>
      </c>
      <c r="E14" s="18">
        <v>0</v>
      </c>
    </row>
    <row r="15" spans="1:5">
      <c r="A15" s="111" t="s">
        <v>20</v>
      </c>
      <c r="B15" s="110">
        <v>0</v>
      </c>
      <c r="C15" s="110">
        <v>0</v>
      </c>
      <c r="D15" s="110">
        <v>0</v>
      </c>
      <c r="E15" s="18">
        <v>0</v>
      </c>
    </row>
    <row r="16" spans="1:5">
      <c r="A16" s="100" t="s">
        <v>103</v>
      </c>
      <c r="B16" s="110">
        <v>5396.25</v>
      </c>
      <c r="C16" s="110">
        <v>13.179999999999998</v>
      </c>
      <c r="D16" s="110">
        <v>0.59909090909090901</v>
      </c>
      <c r="E16" s="18">
        <v>0.60999308597104362</v>
      </c>
    </row>
    <row r="17" spans="1:5">
      <c r="A17" s="100" t="s">
        <v>104</v>
      </c>
      <c r="B17" s="110">
        <v>179.64</v>
      </c>
      <c r="C17" s="110">
        <v>0.44</v>
      </c>
      <c r="D17" s="110">
        <v>0.02</v>
      </c>
      <c r="E17" s="18">
        <v>2.0306538422763636E-2</v>
      </c>
    </row>
    <row r="18" spans="1:5">
      <c r="A18" s="100" t="s">
        <v>105</v>
      </c>
      <c r="B18" s="110">
        <v>0</v>
      </c>
      <c r="C18" s="110">
        <v>0</v>
      </c>
      <c r="D18" s="110">
        <v>0</v>
      </c>
      <c r="E18" s="18">
        <v>0</v>
      </c>
    </row>
    <row r="19" spans="1:5">
      <c r="A19" s="100" t="s">
        <v>24</v>
      </c>
      <c r="B19" s="110">
        <v>1242.5</v>
      </c>
      <c r="C19" s="110">
        <v>3.04</v>
      </c>
      <c r="D19" s="110">
        <v>0.13818181818181818</v>
      </c>
      <c r="E19" s="18">
        <v>0.14045242702228802</v>
      </c>
    </row>
    <row r="20" spans="1:5">
      <c r="A20" s="100" t="s">
        <v>25</v>
      </c>
      <c r="B20" s="110">
        <v>61.98</v>
      </c>
      <c r="C20" s="110">
        <v>0.15</v>
      </c>
      <c r="D20" s="110">
        <v>6.8181818181818179E-3</v>
      </c>
      <c r="E20" s="18">
        <v>7.0062305246208541E-3</v>
      </c>
    </row>
    <row r="21" spans="1:5">
      <c r="A21" s="100" t="s">
        <v>26</v>
      </c>
      <c r="B21" s="110">
        <v>219.51</v>
      </c>
      <c r="C21" s="110">
        <v>0.54</v>
      </c>
      <c r="D21" s="110">
        <v>2.4545454545454547E-2</v>
      </c>
      <c r="E21" s="18">
        <v>2.4813450507575406E-2</v>
      </c>
    </row>
    <row r="22" spans="1:5">
      <c r="A22" s="100" t="s">
        <v>90</v>
      </c>
      <c r="B22" s="110">
        <v>396.69</v>
      </c>
      <c r="C22" s="110">
        <v>0.97</v>
      </c>
      <c r="D22" s="110">
        <v>4.409090909090909E-2</v>
      </c>
      <c r="E22" s="18">
        <v>4.4841910080862322E-2</v>
      </c>
    </row>
    <row r="23" spans="1:5">
      <c r="A23" s="100" t="s">
        <v>28</v>
      </c>
      <c r="B23" s="110">
        <v>40</v>
      </c>
      <c r="C23" s="110">
        <v>0.1</v>
      </c>
      <c r="D23" s="110">
        <v>4.5454545454545461E-3</v>
      </c>
      <c r="E23" s="18">
        <v>4.521607308564604E-3</v>
      </c>
    </row>
    <row r="24" spans="1:5">
      <c r="A24" s="112" t="s">
        <v>29</v>
      </c>
      <c r="B24" s="113">
        <v>7536.57</v>
      </c>
      <c r="C24" s="113">
        <v>18.419999999999995</v>
      </c>
      <c r="D24" s="113">
        <v>0.83727272727272717</v>
      </c>
      <c r="E24" s="21">
        <v>0.85193524983771862</v>
      </c>
    </row>
    <row r="25" spans="1:5">
      <c r="A25" s="114" t="s">
        <v>30</v>
      </c>
    </row>
    <row r="26" spans="1:5">
      <c r="A26" s="111" t="s">
        <v>31</v>
      </c>
      <c r="B26" s="110">
        <v>150.72999999999999</v>
      </c>
      <c r="C26" s="110">
        <v>0.37</v>
      </c>
      <c r="D26" s="110">
        <v>1.6818181818181819E-2</v>
      </c>
      <c r="E26" s="18">
        <v>1.7038546740498567E-2</v>
      </c>
    </row>
    <row r="27" spans="1:5">
      <c r="A27" s="111" t="s">
        <v>32</v>
      </c>
      <c r="B27" s="110">
        <v>37.68</v>
      </c>
      <c r="C27" s="110">
        <v>0.09</v>
      </c>
      <c r="D27" s="110">
        <v>4.0909090909090904E-3</v>
      </c>
      <c r="E27" s="18">
        <v>4.2593540846678568E-3</v>
      </c>
    </row>
    <row r="28" spans="1:5">
      <c r="A28" s="111" t="s">
        <v>33</v>
      </c>
      <c r="B28" s="110">
        <v>0</v>
      </c>
      <c r="C28" s="110">
        <v>0</v>
      </c>
      <c r="D28" s="110">
        <v>0</v>
      </c>
      <c r="E28" s="18">
        <v>0</v>
      </c>
    </row>
    <row r="29" spans="1:5">
      <c r="A29" s="111" t="s">
        <v>34</v>
      </c>
      <c r="B29" s="110">
        <v>0</v>
      </c>
      <c r="C29" s="110">
        <v>0</v>
      </c>
      <c r="D29" s="110">
        <v>0</v>
      </c>
      <c r="E29" s="18">
        <v>0</v>
      </c>
    </row>
    <row r="30" spans="1:5">
      <c r="A30" s="111" t="s">
        <v>35</v>
      </c>
      <c r="B30" s="110">
        <v>276.73</v>
      </c>
      <c r="C30" s="110">
        <v>0.68</v>
      </c>
      <c r="D30" s="110">
        <v>3.090909090909091E-2</v>
      </c>
      <c r="E30" s="18">
        <v>3.1281609762477076E-2</v>
      </c>
    </row>
    <row r="31" spans="1:5">
      <c r="A31" s="111" t="s">
        <v>36</v>
      </c>
      <c r="B31" s="110">
        <v>0</v>
      </c>
      <c r="C31" s="110">
        <v>0</v>
      </c>
      <c r="D31" s="110">
        <v>0</v>
      </c>
      <c r="E31" s="18">
        <v>0</v>
      </c>
    </row>
    <row r="32" spans="1:5">
      <c r="A32" s="111" t="s">
        <v>37</v>
      </c>
      <c r="B32" s="110">
        <v>0</v>
      </c>
      <c r="C32" s="110">
        <v>0</v>
      </c>
      <c r="D32" s="110">
        <v>0</v>
      </c>
      <c r="E32" s="18">
        <v>0</v>
      </c>
    </row>
    <row r="33" spans="1:245">
      <c r="A33" s="111" t="s">
        <v>38</v>
      </c>
      <c r="B33" s="110">
        <v>0</v>
      </c>
      <c r="C33" s="110">
        <v>0</v>
      </c>
      <c r="D33" s="110">
        <v>0</v>
      </c>
      <c r="E33" s="18">
        <v>0</v>
      </c>
    </row>
    <row r="34" spans="1:245">
      <c r="A34" s="115" t="s">
        <v>39</v>
      </c>
      <c r="B34" s="116">
        <v>465.14</v>
      </c>
      <c r="C34" s="116">
        <v>1.1400000000000001</v>
      </c>
      <c r="D34" s="116">
        <v>5.1818181818181819E-2</v>
      </c>
      <c r="E34" s="25">
        <v>5.2579510587643499E-2</v>
      </c>
    </row>
    <row r="35" spans="1:245" s="117" customFormat="1">
      <c r="A35" s="105" t="s">
        <v>40</v>
      </c>
      <c r="B35" s="97"/>
      <c r="C35" s="97"/>
      <c r="D35" s="97"/>
      <c r="E35" s="97"/>
    </row>
    <row r="36" spans="1:245" s="117" customFormat="1">
      <c r="A36" s="111" t="s">
        <v>41</v>
      </c>
      <c r="B36" s="110">
        <v>160.89136289546201</v>
      </c>
      <c r="C36" s="110">
        <v>0.39999999999999997</v>
      </c>
      <c r="D36" s="110">
        <v>1.8181818181818181E-2</v>
      </c>
      <c r="E36" s="18">
        <v>1.8187189058826023E-2</v>
      </c>
    </row>
    <row r="37" spans="1:245" s="117" customFormat="1">
      <c r="A37" s="100" t="s">
        <v>42</v>
      </c>
      <c r="B37" s="110">
        <v>160.89136289546201</v>
      </c>
      <c r="C37" s="110">
        <v>0.39999999999999997</v>
      </c>
      <c r="D37" s="110">
        <v>1.8181818181818181E-2</v>
      </c>
      <c r="E37" s="18">
        <v>1.8187189058826023E-2</v>
      </c>
    </row>
    <row r="38" spans="1:245" s="118" customFormat="1">
      <c r="A38" s="112" t="s">
        <v>43</v>
      </c>
      <c r="B38" s="113">
        <v>8162.6013628954624</v>
      </c>
      <c r="C38" s="113">
        <v>19.959999999999994</v>
      </c>
      <c r="D38" s="113">
        <v>0.90727272727272712</v>
      </c>
      <c r="E38" s="21">
        <v>0.92270194948418816</v>
      </c>
    </row>
    <row r="39" spans="1:245" s="117" customFormat="1">
      <c r="A39" s="105" t="s">
        <v>44</v>
      </c>
      <c r="B39" s="97"/>
      <c r="C39" s="97"/>
      <c r="D39" s="97"/>
      <c r="E39" s="97"/>
    </row>
    <row r="40" spans="1:245" s="117" customFormat="1">
      <c r="A40" s="100" t="s">
        <v>45</v>
      </c>
      <c r="B40" s="110">
        <v>11.879999999999999</v>
      </c>
      <c r="C40" s="110">
        <v>0.03</v>
      </c>
      <c r="D40" s="110">
        <v>1.3636363636363635E-3</v>
      </c>
      <c r="E40" s="18">
        <v>1.3429173706436873E-3</v>
      </c>
    </row>
    <row r="41" spans="1:245" s="117" customFormat="1">
      <c r="A41" s="100" t="s">
        <v>46</v>
      </c>
      <c r="B41" s="110">
        <v>0</v>
      </c>
      <c r="C41" s="110">
        <v>0</v>
      </c>
      <c r="D41" s="110">
        <v>0</v>
      </c>
      <c r="E41" s="18">
        <v>0</v>
      </c>
    </row>
    <row r="42" spans="1:245" s="117" customFormat="1">
      <c r="A42" s="111" t="s">
        <v>47</v>
      </c>
      <c r="B42" s="110">
        <v>0</v>
      </c>
      <c r="C42" s="110">
        <v>0</v>
      </c>
      <c r="D42" s="110">
        <v>0</v>
      </c>
      <c r="E42" s="18">
        <v>0</v>
      </c>
    </row>
    <row r="43" spans="1:245" s="117" customFormat="1">
      <c r="A43" s="111" t="s">
        <v>48</v>
      </c>
      <c r="B43" s="110">
        <v>0</v>
      </c>
      <c r="C43" s="110">
        <v>0</v>
      </c>
      <c r="D43" s="110">
        <v>0</v>
      </c>
      <c r="E43" s="18">
        <v>0</v>
      </c>
    </row>
    <row r="44" spans="1:245" s="117" customFormat="1">
      <c r="A44" s="111" t="s">
        <v>106</v>
      </c>
      <c r="B44" s="110">
        <v>270.00526350672544</v>
      </c>
      <c r="C44" s="110">
        <v>0.66</v>
      </c>
      <c r="D44" s="110">
        <v>3.0000000000000002E-2</v>
      </c>
      <c r="E44" s="18">
        <v>3.0521444320573039E-2</v>
      </c>
    </row>
    <row r="45" spans="1:245" s="117" customFormat="1">
      <c r="A45" s="115" t="s">
        <v>49</v>
      </c>
      <c r="B45" s="116">
        <v>281.88526350672544</v>
      </c>
      <c r="C45" s="116">
        <v>0.69000000000000006</v>
      </c>
      <c r="D45" s="116">
        <v>3.1363636363636364E-2</v>
      </c>
      <c r="E45" s="25">
        <v>3.1864361691216724E-2</v>
      </c>
      <c r="F45" s="119"/>
      <c r="G45" s="120"/>
      <c r="H45" s="120"/>
      <c r="I45" s="29"/>
      <c r="J45" s="119"/>
      <c r="K45" s="120"/>
      <c r="L45" s="120"/>
      <c r="M45" s="29"/>
      <c r="N45" s="119"/>
      <c r="O45" s="120"/>
      <c r="P45" s="120"/>
      <c r="Q45" s="29"/>
      <c r="R45" s="119"/>
      <c r="S45" s="120"/>
      <c r="T45" s="120"/>
      <c r="U45" s="29"/>
      <c r="V45" s="119"/>
      <c r="W45" s="120"/>
      <c r="X45" s="120"/>
      <c r="Y45" s="29"/>
      <c r="Z45" s="119"/>
      <c r="AA45" s="120"/>
      <c r="AB45" s="120"/>
      <c r="AC45" s="29"/>
      <c r="AD45" s="119"/>
      <c r="AE45" s="120"/>
      <c r="AF45" s="120"/>
      <c r="AG45" s="29"/>
      <c r="AH45" s="119"/>
      <c r="AI45" s="120"/>
      <c r="AJ45" s="120"/>
      <c r="AK45" s="29"/>
      <c r="AL45" s="119"/>
      <c r="AM45" s="120"/>
      <c r="AN45" s="120"/>
      <c r="AO45" s="29"/>
      <c r="AP45" s="119"/>
      <c r="AQ45" s="120"/>
      <c r="AR45" s="120"/>
      <c r="AS45" s="29"/>
      <c r="AT45" s="119"/>
      <c r="AU45" s="120"/>
      <c r="AV45" s="120"/>
      <c r="AW45" s="29"/>
      <c r="AX45" s="119"/>
      <c r="AY45" s="120"/>
      <c r="AZ45" s="120"/>
      <c r="BA45" s="29"/>
      <c r="BB45" s="119"/>
      <c r="BC45" s="120"/>
      <c r="BD45" s="120"/>
      <c r="BE45" s="29"/>
      <c r="BF45" s="119"/>
      <c r="BG45" s="120"/>
      <c r="BH45" s="120"/>
      <c r="BI45" s="29"/>
      <c r="BJ45" s="119"/>
      <c r="BK45" s="120"/>
      <c r="BL45" s="120"/>
      <c r="BM45" s="29"/>
      <c r="BN45" s="119"/>
      <c r="BO45" s="120"/>
      <c r="BP45" s="120"/>
      <c r="BQ45" s="29"/>
      <c r="BR45" s="119"/>
      <c r="BS45" s="120"/>
      <c r="BT45" s="120"/>
      <c r="BU45" s="29"/>
      <c r="BV45" s="119"/>
      <c r="BW45" s="120"/>
      <c r="BX45" s="120"/>
      <c r="BY45" s="29"/>
      <c r="BZ45" s="119"/>
      <c r="CA45" s="120"/>
      <c r="CB45" s="120"/>
      <c r="CC45" s="29"/>
      <c r="CD45" s="119"/>
      <c r="CE45" s="120"/>
      <c r="CF45" s="120"/>
      <c r="CG45" s="29"/>
      <c r="CH45" s="119"/>
      <c r="CI45" s="120"/>
      <c r="CJ45" s="120"/>
      <c r="CK45" s="29"/>
      <c r="CL45" s="119"/>
      <c r="CM45" s="120"/>
      <c r="CN45" s="120"/>
      <c r="CO45" s="29"/>
      <c r="CP45" s="119"/>
      <c r="CQ45" s="120"/>
      <c r="CR45" s="120"/>
      <c r="CS45" s="29"/>
      <c r="CT45" s="119"/>
      <c r="CU45" s="120"/>
      <c r="CV45" s="120"/>
      <c r="CW45" s="29"/>
      <c r="CX45" s="119"/>
      <c r="CY45" s="120"/>
      <c r="CZ45" s="120"/>
      <c r="DA45" s="29"/>
      <c r="DB45" s="119"/>
      <c r="DC45" s="120"/>
      <c r="DD45" s="120"/>
      <c r="DE45" s="29"/>
      <c r="DF45" s="119"/>
      <c r="DG45" s="120"/>
      <c r="DH45" s="120"/>
      <c r="DI45" s="29"/>
      <c r="DJ45" s="119"/>
      <c r="DK45" s="120"/>
      <c r="DL45" s="120"/>
      <c r="DM45" s="29"/>
      <c r="DN45" s="119"/>
      <c r="DO45" s="120"/>
      <c r="DP45" s="120"/>
      <c r="DQ45" s="29"/>
      <c r="DR45" s="119"/>
      <c r="DS45" s="120"/>
      <c r="DT45" s="120"/>
      <c r="DU45" s="29"/>
      <c r="DV45" s="119"/>
      <c r="DW45" s="120"/>
      <c r="DX45" s="120"/>
      <c r="DY45" s="29"/>
      <c r="DZ45" s="119"/>
      <c r="EA45" s="120"/>
      <c r="EB45" s="120"/>
      <c r="EC45" s="29"/>
      <c r="ED45" s="119"/>
      <c r="EE45" s="120"/>
      <c r="EF45" s="120"/>
      <c r="EG45" s="29"/>
      <c r="EH45" s="119"/>
      <c r="EI45" s="120"/>
      <c r="EJ45" s="120"/>
      <c r="EK45" s="29"/>
      <c r="EL45" s="119"/>
      <c r="EM45" s="120"/>
      <c r="EN45" s="120"/>
      <c r="EO45" s="29"/>
      <c r="EP45" s="119"/>
      <c r="EQ45" s="120"/>
      <c r="ER45" s="120"/>
      <c r="ES45" s="29"/>
      <c r="ET45" s="119"/>
      <c r="EU45" s="120"/>
      <c r="EV45" s="120"/>
      <c r="EW45" s="29"/>
      <c r="EX45" s="119"/>
      <c r="EY45" s="120"/>
      <c r="EZ45" s="120"/>
      <c r="FA45" s="29"/>
      <c r="FB45" s="119"/>
      <c r="FC45" s="120"/>
      <c r="FD45" s="120"/>
      <c r="FE45" s="29"/>
      <c r="FF45" s="119"/>
      <c r="FG45" s="120"/>
      <c r="FH45" s="120"/>
      <c r="FI45" s="29"/>
      <c r="FJ45" s="119"/>
      <c r="FK45" s="120"/>
      <c r="FL45" s="120"/>
      <c r="FM45" s="29"/>
      <c r="FN45" s="119"/>
      <c r="FO45" s="120"/>
      <c r="FP45" s="120"/>
      <c r="FQ45" s="29"/>
      <c r="FR45" s="119"/>
      <c r="FS45" s="120"/>
      <c r="FT45" s="120"/>
      <c r="FU45" s="29"/>
      <c r="FV45" s="119"/>
      <c r="FW45" s="120"/>
      <c r="FX45" s="120"/>
      <c r="FY45" s="29"/>
      <c r="FZ45" s="119"/>
      <c r="GA45" s="120"/>
      <c r="GB45" s="120"/>
      <c r="GC45" s="29"/>
      <c r="GD45" s="119"/>
      <c r="GE45" s="120"/>
      <c r="GF45" s="120"/>
      <c r="GG45" s="29"/>
      <c r="GH45" s="119"/>
      <c r="GI45" s="120"/>
      <c r="GJ45" s="120"/>
      <c r="GK45" s="29"/>
      <c r="GL45" s="119"/>
      <c r="GM45" s="120"/>
      <c r="GN45" s="120"/>
      <c r="GO45" s="29"/>
      <c r="GP45" s="119"/>
      <c r="GQ45" s="120"/>
      <c r="GR45" s="120"/>
      <c r="GS45" s="29"/>
      <c r="GT45" s="119"/>
      <c r="GU45" s="120"/>
      <c r="GV45" s="120"/>
      <c r="GW45" s="29"/>
      <c r="GX45" s="119"/>
      <c r="GY45" s="120"/>
      <c r="GZ45" s="120"/>
      <c r="HA45" s="29"/>
      <c r="HB45" s="119"/>
      <c r="HC45" s="120"/>
      <c r="HD45" s="120"/>
      <c r="HE45" s="29"/>
      <c r="HF45" s="119"/>
      <c r="HG45" s="120"/>
      <c r="HH45" s="120"/>
      <c r="HI45" s="29"/>
      <c r="HJ45" s="119"/>
      <c r="HK45" s="120"/>
      <c r="HL45" s="120"/>
      <c r="HM45" s="29"/>
      <c r="HN45" s="119"/>
      <c r="HO45" s="120"/>
      <c r="HP45" s="120"/>
      <c r="HQ45" s="29"/>
      <c r="HR45" s="119"/>
      <c r="HS45" s="120"/>
      <c r="HT45" s="120"/>
      <c r="HU45" s="29"/>
      <c r="HV45" s="119"/>
      <c r="HW45" s="120"/>
      <c r="HX45" s="120"/>
      <c r="HY45" s="29"/>
      <c r="HZ45" s="119"/>
      <c r="IA45" s="120"/>
      <c r="IB45" s="120"/>
      <c r="IC45" s="29"/>
      <c r="ID45" s="119"/>
      <c r="IE45" s="120"/>
      <c r="IF45" s="120"/>
      <c r="IG45" s="29"/>
      <c r="IH45" s="119"/>
      <c r="II45" s="120"/>
      <c r="IJ45" s="120"/>
      <c r="IK45" s="29"/>
    </row>
    <row r="46" spans="1:245" s="117" customFormat="1">
      <c r="A46" s="105" t="s">
        <v>50</v>
      </c>
      <c r="B46" s="97"/>
      <c r="C46" s="97"/>
      <c r="D46" s="97"/>
      <c r="E46" s="97"/>
    </row>
    <row r="47" spans="1:245" s="117" customFormat="1">
      <c r="A47" s="111" t="s">
        <v>51</v>
      </c>
      <c r="B47" s="110">
        <v>54</v>
      </c>
      <c r="C47" s="110">
        <v>0.13</v>
      </c>
      <c r="D47" s="110">
        <v>5.909090909090909E-3</v>
      </c>
      <c r="E47" s="18">
        <v>6.1041698665622156E-3</v>
      </c>
    </row>
    <row r="48" spans="1:245" s="117" customFormat="1">
      <c r="A48" s="111" t="s">
        <v>52</v>
      </c>
      <c r="B48" s="110">
        <v>0</v>
      </c>
      <c r="C48" s="110">
        <v>0</v>
      </c>
      <c r="D48" s="110">
        <v>0</v>
      </c>
      <c r="E48" s="18">
        <v>0</v>
      </c>
    </row>
    <row r="49" spans="1:245" s="117" customFormat="1">
      <c r="A49" s="111" t="s">
        <v>53</v>
      </c>
      <c r="B49" s="110">
        <v>2.23</v>
      </c>
      <c r="C49" s="110">
        <v>0.01</v>
      </c>
      <c r="D49" s="110">
        <v>4.5454545454545455E-4</v>
      </c>
      <c r="E49" s="18">
        <v>2.5207960745247666E-4</v>
      </c>
    </row>
    <row r="50" spans="1:245" s="117" customFormat="1">
      <c r="A50" s="115" t="s">
        <v>54</v>
      </c>
      <c r="B50" s="116">
        <v>56.23</v>
      </c>
      <c r="C50" s="116">
        <v>0.14000000000000001</v>
      </c>
      <c r="D50" s="116">
        <v>6.3636363636363638E-3</v>
      </c>
      <c r="E50" s="25">
        <v>6.3562494740146925E-3</v>
      </c>
      <c r="F50" s="119"/>
      <c r="G50" s="120"/>
      <c r="H50" s="120"/>
      <c r="I50" s="29"/>
      <c r="J50" s="119"/>
      <c r="K50" s="120"/>
      <c r="L50" s="120"/>
      <c r="M50" s="29"/>
      <c r="N50" s="119"/>
      <c r="O50" s="120"/>
      <c r="P50" s="120"/>
      <c r="Q50" s="29"/>
      <c r="R50" s="119"/>
      <c r="S50" s="120"/>
      <c r="T50" s="120"/>
      <c r="U50" s="29"/>
      <c r="V50" s="119"/>
      <c r="W50" s="120"/>
      <c r="X50" s="120"/>
      <c r="Y50" s="29"/>
      <c r="Z50" s="119"/>
      <c r="AA50" s="120"/>
      <c r="AB50" s="120"/>
      <c r="AC50" s="29"/>
      <c r="AD50" s="119"/>
      <c r="AE50" s="120"/>
      <c r="AF50" s="120"/>
      <c r="AG50" s="29"/>
      <c r="AH50" s="119"/>
      <c r="AI50" s="120"/>
      <c r="AJ50" s="120"/>
      <c r="AK50" s="29"/>
      <c r="AL50" s="119"/>
      <c r="AM50" s="120"/>
      <c r="AN50" s="120"/>
      <c r="AO50" s="29"/>
      <c r="AP50" s="119"/>
      <c r="AQ50" s="120"/>
      <c r="AR50" s="120"/>
      <c r="AS50" s="29"/>
      <c r="AT50" s="119"/>
      <c r="AU50" s="120"/>
      <c r="AV50" s="120"/>
      <c r="AW50" s="29"/>
      <c r="AX50" s="119"/>
      <c r="AY50" s="120"/>
      <c r="AZ50" s="120"/>
      <c r="BA50" s="29"/>
      <c r="BB50" s="119"/>
      <c r="BC50" s="120"/>
      <c r="BD50" s="120"/>
      <c r="BE50" s="29"/>
      <c r="BF50" s="119"/>
      <c r="BG50" s="120"/>
      <c r="BH50" s="120"/>
      <c r="BI50" s="29"/>
      <c r="BJ50" s="119"/>
      <c r="BK50" s="120"/>
      <c r="BL50" s="120"/>
      <c r="BM50" s="29"/>
      <c r="BN50" s="119"/>
      <c r="BO50" s="120"/>
      <c r="BP50" s="120"/>
      <c r="BQ50" s="29"/>
      <c r="BR50" s="119"/>
      <c r="BS50" s="120"/>
      <c r="BT50" s="120"/>
      <c r="BU50" s="29"/>
      <c r="BV50" s="119"/>
      <c r="BW50" s="120"/>
      <c r="BX50" s="120"/>
      <c r="BY50" s="29"/>
      <c r="BZ50" s="119"/>
      <c r="CA50" s="120"/>
      <c r="CB50" s="120"/>
      <c r="CC50" s="29"/>
      <c r="CD50" s="119"/>
      <c r="CE50" s="120"/>
      <c r="CF50" s="120"/>
      <c r="CG50" s="29"/>
      <c r="CH50" s="119"/>
      <c r="CI50" s="120"/>
      <c r="CJ50" s="120"/>
      <c r="CK50" s="29"/>
      <c r="CL50" s="119"/>
      <c r="CM50" s="120"/>
      <c r="CN50" s="120"/>
      <c r="CO50" s="29"/>
      <c r="CP50" s="119"/>
      <c r="CQ50" s="120"/>
      <c r="CR50" s="120"/>
      <c r="CS50" s="29"/>
      <c r="CT50" s="119"/>
      <c r="CU50" s="120"/>
      <c r="CV50" s="120"/>
      <c r="CW50" s="29"/>
      <c r="CX50" s="119"/>
      <c r="CY50" s="120"/>
      <c r="CZ50" s="120"/>
      <c r="DA50" s="29"/>
      <c r="DB50" s="119"/>
      <c r="DC50" s="120"/>
      <c r="DD50" s="120"/>
      <c r="DE50" s="29"/>
      <c r="DF50" s="119"/>
      <c r="DG50" s="120"/>
      <c r="DH50" s="120"/>
      <c r="DI50" s="29"/>
      <c r="DJ50" s="119"/>
      <c r="DK50" s="120"/>
      <c r="DL50" s="120"/>
      <c r="DM50" s="29"/>
      <c r="DN50" s="119"/>
      <c r="DO50" s="120"/>
      <c r="DP50" s="120"/>
      <c r="DQ50" s="29"/>
      <c r="DR50" s="119"/>
      <c r="DS50" s="120"/>
      <c r="DT50" s="120"/>
      <c r="DU50" s="29"/>
      <c r="DV50" s="119"/>
      <c r="DW50" s="120"/>
      <c r="DX50" s="120"/>
      <c r="DY50" s="29"/>
      <c r="DZ50" s="119"/>
      <c r="EA50" s="120"/>
      <c r="EB50" s="120"/>
      <c r="EC50" s="29"/>
      <c r="ED50" s="119"/>
      <c r="EE50" s="120"/>
      <c r="EF50" s="120"/>
      <c r="EG50" s="29"/>
      <c r="EH50" s="119"/>
      <c r="EI50" s="120"/>
      <c r="EJ50" s="120"/>
      <c r="EK50" s="29"/>
      <c r="EL50" s="119"/>
      <c r="EM50" s="120"/>
      <c r="EN50" s="120"/>
      <c r="EO50" s="29"/>
      <c r="EP50" s="119"/>
      <c r="EQ50" s="120"/>
      <c r="ER50" s="120"/>
      <c r="ES50" s="29"/>
      <c r="ET50" s="119"/>
      <c r="EU50" s="120"/>
      <c r="EV50" s="120"/>
      <c r="EW50" s="29"/>
      <c r="EX50" s="119"/>
      <c r="EY50" s="120"/>
      <c r="EZ50" s="120"/>
      <c r="FA50" s="29"/>
      <c r="FB50" s="119"/>
      <c r="FC50" s="120"/>
      <c r="FD50" s="120"/>
      <c r="FE50" s="29"/>
      <c r="FF50" s="119"/>
      <c r="FG50" s="120"/>
      <c r="FH50" s="120"/>
      <c r="FI50" s="29"/>
      <c r="FJ50" s="119"/>
      <c r="FK50" s="120"/>
      <c r="FL50" s="120"/>
      <c r="FM50" s="29"/>
      <c r="FN50" s="119"/>
      <c r="FO50" s="120"/>
      <c r="FP50" s="120"/>
      <c r="FQ50" s="29"/>
      <c r="FR50" s="119"/>
      <c r="FS50" s="120"/>
      <c r="FT50" s="120"/>
      <c r="FU50" s="29"/>
      <c r="FV50" s="119"/>
      <c r="FW50" s="120"/>
      <c r="FX50" s="120"/>
      <c r="FY50" s="29"/>
      <c r="FZ50" s="119"/>
      <c r="GA50" s="120"/>
      <c r="GB50" s="120"/>
      <c r="GC50" s="29"/>
      <c r="GD50" s="119"/>
      <c r="GE50" s="120"/>
      <c r="GF50" s="120"/>
      <c r="GG50" s="29"/>
      <c r="GH50" s="119"/>
      <c r="GI50" s="120"/>
      <c r="GJ50" s="120"/>
      <c r="GK50" s="29"/>
      <c r="GL50" s="119"/>
      <c r="GM50" s="120"/>
      <c r="GN50" s="120"/>
      <c r="GO50" s="29"/>
      <c r="GP50" s="119"/>
      <c r="GQ50" s="120"/>
      <c r="GR50" s="120"/>
      <c r="GS50" s="29"/>
      <c r="GT50" s="119"/>
      <c r="GU50" s="120"/>
      <c r="GV50" s="120"/>
      <c r="GW50" s="29"/>
      <c r="GX50" s="119"/>
      <c r="GY50" s="120"/>
      <c r="GZ50" s="120"/>
      <c r="HA50" s="29"/>
      <c r="HB50" s="119"/>
      <c r="HC50" s="120"/>
      <c r="HD50" s="120"/>
      <c r="HE50" s="29"/>
      <c r="HF50" s="119"/>
      <c r="HG50" s="120"/>
      <c r="HH50" s="120"/>
      <c r="HI50" s="29"/>
      <c r="HJ50" s="119"/>
      <c r="HK50" s="120"/>
      <c r="HL50" s="120"/>
      <c r="HM50" s="29"/>
      <c r="HN50" s="119"/>
      <c r="HO50" s="120"/>
      <c r="HP50" s="120"/>
      <c r="HQ50" s="29"/>
      <c r="HR50" s="119"/>
      <c r="HS50" s="120"/>
      <c r="HT50" s="120"/>
      <c r="HU50" s="29"/>
      <c r="HV50" s="119"/>
      <c r="HW50" s="120"/>
      <c r="HX50" s="120"/>
      <c r="HY50" s="29"/>
      <c r="HZ50" s="119"/>
      <c r="IA50" s="120"/>
      <c r="IB50" s="120"/>
      <c r="IC50" s="29"/>
      <c r="ID50" s="119"/>
      <c r="IE50" s="120"/>
      <c r="IF50" s="120"/>
      <c r="IG50" s="29"/>
      <c r="IH50" s="119"/>
      <c r="II50" s="120"/>
      <c r="IJ50" s="120"/>
      <c r="IK50" s="29"/>
    </row>
    <row r="51" spans="1:245" s="117" customFormat="1">
      <c r="A51" s="121" t="s">
        <v>55</v>
      </c>
      <c r="B51" s="122">
        <v>338.11526350672546</v>
      </c>
      <c r="C51" s="122">
        <v>0.83000000000000007</v>
      </c>
      <c r="D51" s="122">
        <v>3.7727272727272727E-2</v>
      </c>
      <c r="E51" s="33">
        <v>3.8220611165231413E-2</v>
      </c>
      <c r="F51" s="120"/>
      <c r="G51" s="120"/>
      <c r="H51" s="119"/>
      <c r="I51" s="120"/>
      <c r="J51" s="120"/>
      <c r="K51" s="120"/>
      <c r="L51" s="119"/>
      <c r="M51" s="120"/>
      <c r="N51" s="120"/>
      <c r="O51" s="120"/>
      <c r="P51" s="119"/>
      <c r="Q51" s="120"/>
      <c r="R51" s="120"/>
      <c r="S51" s="120"/>
      <c r="T51" s="119"/>
      <c r="U51" s="120"/>
      <c r="V51" s="120"/>
      <c r="W51" s="120"/>
      <c r="X51" s="119"/>
      <c r="Y51" s="120"/>
      <c r="Z51" s="120"/>
      <c r="AA51" s="120"/>
      <c r="AB51" s="119"/>
      <c r="AC51" s="120"/>
      <c r="AD51" s="120"/>
      <c r="AE51" s="120"/>
      <c r="AF51" s="119"/>
      <c r="AG51" s="120"/>
      <c r="AH51" s="120"/>
      <c r="AI51" s="120"/>
      <c r="AJ51" s="119"/>
      <c r="AK51" s="120"/>
      <c r="AL51" s="120"/>
      <c r="AM51" s="120"/>
      <c r="AN51" s="119"/>
      <c r="AO51" s="120"/>
      <c r="AP51" s="120"/>
      <c r="AQ51" s="120"/>
      <c r="AR51" s="119"/>
      <c r="AS51" s="120"/>
      <c r="AT51" s="120"/>
      <c r="AU51" s="120"/>
      <c r="AV51" s="119"/>
      <c r="AW51" s="120"/>
      <c r="AX51" s="120"/>
      <c r="AY51" s="120"/>
      <c r="AZ51" s="119"/>
      <c r="BA51" s="120"/>
      <c r="BB51" s="120"/>
      <c r="BC51" s="120"/>
      <c r="BD51" s="119"/>
      <c r="BE51" s="120"/>
      <c r="BF51" s="120"/>
      <c r="BG51" s="120"/>
      <c r="BH51" s="119"/>
      <c r="BI51" s="120"/>
      <c r="BJ51" s="120"/>
      <c r="BK51" s="120"/>
      <c r="BL51" s="119"/>
      <c r="BM51" s="120"/>
      <c r="BN51" s="120"/>
      <c r="BO51" s="120"/>
      <c r="BP51" s="119"/>
      <c r="BQ51" s="120"/>
      <c r="BR51" s="120"/>
      <c r="BS51" s="120"/>
      <c r="BT51" s="119"/>
      <c r="BU51" s="120"/>
      <c r="BV51" s="120"/>
      <c r="BW51" s="120"/>
      <c r="BX51" s="119"/>
      <c r="BY51" s="120"/>
      <c r="BZ51" s="120"/>
      <c r="CA51" s="120"/>
      <c r="CB51" s="119"/>
      <c r="CC51" s="120"/>
      <c r="CD51" s="120"/>
      <c r="CE51" s="120"/>
      <c r="CF51" s="119"/>
      <c r="CG51" s="120"/>
      <c r="CH51" s="120"/>
      <c r="CI51" s="120"/>
      <c r="CJ51" s="119"/>
      <c r="CK51" s="120"/>
      <c r="CL51" s="120"/>
      <c r="CM51" s="120"/>
      <c r="CN51" s="119"/>
      <c r="CO51" s="120"/>
      <c r="CP51" s="120"/>
      <c r="CQ51" s="120"/>
      <c r="CR51" s="119"/>
      <c r="CS51" s="120"/>
      <c r="CT51" s="120"/>
      <c r="CU51" s="120"/>
      <c r="CV51" s="119"/>
      <c r="CW51" s="120"/>
      <c r="CX51" s="120"/>
      <c r="CY51" s="120"/>
      <c r="CZ51" s="119"/>
      <c r="DA51" s="120"/>
      <c r="DB51" s="120"/>
      <c r="DC51" s="120"/>
      <c r="DD51" s="119"/>
      <c r="DE51" s="120"/>
      <c r="DF51" s="120"/>
      <c r="DG51" s="120"/>
      <c r="DH51" s="119"/>
      <c r="DI51" s="120"/>
      <c r="DJ51" s="120"/>
      <c r="DK51" s="120"/>
      <c r="DL51" s="119"/>
      <c r="DM51" s="120"/>
      <c r="DN51" s="120"/>
      <c r="DO51" s="120"/>
      <c r="DP51" s="119"/>
      <c r="DQ51" s="120"/>
      <c r="DR51" s="120"/>
      <c r="DS51" s="120"/>
      <c r="DT51" s="119"/>
      <c r="DU51" s="120"/>
      <c r="DV51" s="120"/>
      <c r="DW51" s="120"/>
      <c r="DX51" s="119"/>
      <c r="DY51" s="120"/>
      <c r="DZ51" s="120"/>
      <c r="EA51" s="120"/>
      <c r="EB51" s="119"/>
      <c r="EC51" s="120"/>
      <c r="ED51" s="120"/>
      <c r="EE51" s="120"/>
      <c r="EF51" s="119"/>
      <c r="EG51" s="120"/>
      <c r="EH51" s="120"/>
      <c r="EI51" s="120"/>
      <c r="EJ51" s="119"/>
      <c r="EK51" s="120"/>
      <c r="EL51" s="120"/>
      <c r="EM51" s="120"/>
      <c r="EN51" s="119"/>
      <c r="EO51" s="120"/>
      <c r="EP51" s="120"/>
      <c r="EQ51" s="120"/>
      <c r="ER51" s="119"/>
      <c r="ES51" s="120"/>
      <c r="ET51" s="120"/>
      <c r="EU51" s="120"/>
      <c r="EV51" s="119"/>
      <c r="EW51" s="120"/>
      <c r="EX51" s="120"/>
      <c r="EY51" s="120"/>
      <c r="EZ51" s="119"/>
      <c r="FA51" s="120"/>
      <c r="FB51" s="120"/>
      <c r="FC51" s="120"/>
      <c r="FD51" s="119"/>
      <c r="FE51" s="120"/>
      <c r="FF51" s="120"/>
      <c r="FG51" s="120"/>
      <c r="FH51" s="119"/>
      <c r="FI51" s="120"/>
      <c r="FJ51" s="120"/>
      <c r="FK51" s="120"/>
      <c r="FL51" s="119"/>
      <c r="FM51" s="120"/>
      <c r="FN51" s="120"/>
      <c r="FO51" s="120"/>
      <c r="FP51" s="119"/>
      <c r="FQ51" s="120"/>
      <c r="FR51" s="120"/>
      <c r="FS51" s="120"/>
      <c r="FT51" s="119"/>
      <c r="FU51" s="120"/>
      <c r="FV51" s="120"/>
      <c r="FW51" s="120"/>
      <c r="FX51" s="119"/>
      <c r="FY51" s="120"/>
      <c r="FZ51" s="120"/>
      <c r="GA51" s="120"/>
      <c r="GB51" s="119"/>
      <c r="GC51" s="120"/>
      <c r="GD51" s="120"/>
      <c r="GE51" s="120"/>
      <c r="GF51" s="119"/>
      <c r="GG51" s="120"/>
      <c r="GH51" s="120"/>
      <c r="GI51" s="120"/>
      <c r="GJ51" s="119"/>
      <c r="GK51" s="120"/>
      <c r="GL51" s="120"/>
      <c r="GM51" s="120"/>
      <c r="GN51" s="119"/>
      <c r="GO51" s="120"/>
      <c r="GP51" s="120"/>
      <c r="GQ51" s="120"/>
      <c r="GR51" s="119"/>
      <c r="GS51" s="120"/>
      <c r="GT51" s="120"/>
      <c r="GU51" s="120"/>
      <c r="GV51" s="119"/>
      <c r="GW51" s="120"/>
      <c r="GX51" s="120"/>
      <c r="GY51" s="120"/>
      <c r="GZ51" s="119"/>
      <c r="HA51" s="120"/>
      <c r="HB51" s="120"/>
      <c r="HC51" s="120"/>
      <c r="HD51" s="119"/>
      <c r="HE51" s="120"/>
      <c r="HF51" s="120"/>
      <c r="HG51" s="120"/>
      <c r="HH51" s="119"/>
      <c r="HI51" s="120"/>
      <c r="HJ51" s="120"/>
      <c r="HK51" s="120"/>
      <c r="HL51" s="119"/>
      <c r="HM51" s="120"/>
      <c r="HN51" s="120"/>
      <c r="HO51" s="120"/>
      <c r="HP51" s="119"/>
      <c r="HQ51" s="120"/>
      <c r="HR51" s="120"/>
      <c r="HS51" s="120"/>
      <c r="HT51" s="119"/>
      <c r="HU51" s="120"/>
      <c r="HV51" s="120"/>
      <c r="HW51" s="120"/>
      <c r="HX51" s="119"/>
      <c r="HY51" s="120"/>
      <c r="HZ51" s="120"/>
      <c r="IA51" s="120"/>
      <c r="IB51" s="119"/>
      <c r="IC51" s="120"/>
      <c r="ID51" s="120"/>
      <c r="IE51" s="120"/>
      <c r="IF51" s="119"/>
      <c r="IG51" s="120"/>
      <c r="IH51" s="120"/>
      <c r="II51" s="120"/>
    </row>
    <row r="52" spans="1:245" s="118" customFormat="1">
      <c r="A52" s="112" t="s">
        <v>56</v>
      </c>
      <c r="B52" s="113">
        <v>8500.7166264021871</v>
      </c>
      <c r="C52" s="113">
        <v>20.789999999999992</v>
      </c>
      <c r="D52" s="113">
        <v>0.94499999999999984</v>
      </c>
      <c r="E52" s="21">
        <v>0.96092256064941961</v>
      </c>
    </row>
    <row r="53" spans="1:245" s="117" customFormat="1">
      <c r="A53" s="105" t="s">
        <v>107</v>
      </c>
      <c r="B53" s="97"/>
      <c r="C53" s="97"/>
      <c r="D53" s="97"/>
      <c r="E53" s="97"/>
    </row>
    <row r="54" spans="1:245" s="117" customFormat="1">
      <c r="A54" s="100" t="s">
        <v>108</v>
      </c>
      <c r="B54" s="110">
        <v>13.370000000000001</v>
      </c>
      <c r="C54" s="110">
        <v>0.03</v>
      </c>
      <c r="D54" s="110">
        <v>1.3636363636363635E-3</v>
      </c>
      <c r="E54" s="18">
        <v>1.511347242887719E-3</v>
      </c>
    </row>
    <row r="55" spans="1:245" s="117" customFormat="1">
      <c r="A55" s="100" t="s">
        <v>109</v>
      </c>
      <c r="B55" s="110">
        <v>6.0751184289013223</v>
      </c>
      <c r="C55" s="110">
        <v>0.01</v>
      </c>
      <c r="D55" s="110">
        <v>4.5454545454545455E-4</v>
      </c>
      <c r="E55" s="18">
        <v>6.8673249721289337E-4</v>
      </c>
    </row>
    <row r="56" spans="1:245" s="117" customFormat="1">
      <c r="A56" s="100" t="s">
        <v>110</v>
      </c>
      <c r="B56" s="110">
        <v>326.25</v>
      </c>
      <c r="C56" s="110">
        <v>0.8</v>
      </c>
      <c r="D56" s="110">
        <v>3.6363636363636369E-2</v>
      </c>
      <c r="E56" s="18">
        <v>3.6879359610480056E-2</v>
      </c>
    </row>
    <row r="57" spans="1:245" s="117" customFormat="1">
      <c r="A57" s="115" t="s">
        <v>111</v>
      </c>
      <c r="B57" s="116">
        <v>345.69511842890131</v>
      </c>
      <c r="C57" s="116">
        <v>0.84000000000000008</v>
      </c>
      <c r="D57" s="116">
        <v>3.8181818181818185E-2</v>
      </c>
      <c r="E57" s="25">
        <v>3.9077439350580667E-2</v>
      </c>
      <c r="F57" s="119"/>
      <c r="G57" s="120"/>
      <c r="H57" s="120"/>
      <c r="I57" s="29"/>
      <c r="J57" s="119"/>
      <c r="K57" s="120"/>
      <c r="L57" s="120"/>
      <c r="M57" s="29"/>
      <c r="N57" s="119"/>
      <c r="O57" s="120"/>
      <c r="P57" s="120"/>
      <c r="Q57" s="29"/>
      <c r="R57" s="119"/>
      <c r="S57" s="120"/>
      <c r="T57" s="120"/>
      <c r="U57" s="29"/>
      <c r="V57" s="119"/>
      <c r="W57" s="120"/>
      <c r="X57" s="120"/>
      <c r="Y57" s="29"/>
      <c r="Z57" s="119"/>
      <c r="AA57" s="120"/>
      <c r="AB57" s="120"/>
      <c r="AC57" s="29"/>
      <c r="AD57" s="119"/>
      <c r="AE57" s="120"/>
      <c r="AF57" s="120"/>
      <c r="AG57" s="29"/>
      <c r="AH57" s="119"/>
      <c r="AI57" s="120"/>
      <c r="AJ57" s="120"/>
      <c r="AK57" s="29"/>
      <c r="AL57" s="119"/>
      <c r="AM57" s="120"/>
      <c r="AN57" s="120"/>
      <c r="AO57" s="29"/>
      <c r="AP57" s="119"/>
      <c r="AQ57" s="120"/>
      <c r="AR57" s="120"/>
      <c r="AS57" s="29"/>
      <c r="AT57" s="119"/>
      <c r="AU57" s="120"/>
      <c r="AV57" s="120"/>
      <c r="AW57" s="29"/>
      <c r="AX57" s="119"/>
      <c r="AY57" s="120"/>
      <c r="AZ57" s="120"/>
      <c r="BA57" s="29"/>
      <c r="BB57" s="119"/>
      <c r="BC57" s="120"/>
      <c r="BD57" s="120"/>
      <c r="BE57" s="29"/>
      <c r="BF57" s="119"/>
      <c r="BG57" s="120"/>
      <c r="BH57" s="120"/>
      <c r="BI57" s="29"/>
      <c r="BJ57" s="119"/>
      <c r="BK57" s="120"/>
      <c r="BL57" s="120"/>
      <c r="BM57" s="29"/>
      <c r="BN57" s="119"/>
      <c r="BO57" s="120"/>
      <c r="BP57" s="120"/>
      <c r="BQ57" s="29"/>
      <c r="BR57" s="119"/>
      <c r="BS57" s="120"/>
      <c r="BT57" s="120"/>
      <c r="BU57" s="29"/>
      <c r="BV57" s="119"/>
      <c r="BW57" s="120"/>
      <c r="BX57" s="120"/>
      <c r="BY57" s="29"/>
      <c r="BZ57" s="119"/>
      <c r="CA57" s="120"/>
      <c r="CB57" s="120"/>
      <c r="CC57" s="29"/>
      <c r="CD57" s="119"/>
      <c r="CE57" s="120"/>
      <c r="CF57" s="120"/>
      <c r="CG57" s="29"/>
      <c r="CH57" s="119"/>
      <c r="CI57" s="120"/>
      <c r="CJ57" s="120"/>
      <c r="CK57" s="29"/>
      <c r="CL57" s="119"/>
      <c r="CM57" s="120"/>
      <c r="CN57" s="120"/>
      <c r="CO57" s="29"/>
      <c r="CP57" s="119"/>
      <c r="CQ57" s="120"/>
      <c r="CR57" s="120"/>
      <c r="CS57" s="29"/>
      <c r="CT57" s="119"/>
      <c r="CU57" s="120"/>
      <c r="CV57" s="120"/>
      <c r="CW57" s="29"/>
      <c r="CX57" s="119"/>
      <c r="CY57" s="120"/>
      <c r="CZ57" s="120"/>
      <c r="DA57" s="29"/>
      <c r="DB57" s="119"/>
      <c r="DC57" s="120"/>
      <c r="DD57" s="120"/>
      <c r="DE57" s="29"/>
      <c r="DF57" s="119"/>
      <c r="DG57" s="120"/>
      <c r="DH57" s="120"/>
      <c r="DI57" s="29"/>
      <c r="DJ57" s="119"/>
      <c r="DK57" s="120"/>
      <c r="DL57" s="120"/>
      <c r="DM57" s="29"/>
      <c r="DN57" s="119"/>
      <c r="DO57" s="120"/>
      <c r="DP57" s="120"/>
      <c r="DQ57" s="29"/>
      <c r="DR57" s="119"/>
      <c r="DS57" s="120"/>
      <c r="DT57" s="120"/>
      <c r="DU57" s="29"/>
      <c r="DV57" s="119"/>
      <c r="DW57" s="120"/>
      <c r="DX57" s="120"/>
      <c r="DY57" s="29"/>
      <c r="DZ57" s="119"/>
      <c r="EA57" s="120"/>
      <c r="EB57" s="120"/>
      <c r="EC57" s="29"/>
      <c r="ED57" s="119"/>
      <c r="EE57" s="120"/>
      <c r="EF57" s="120"/>
      <c r="EG57" s="29"/>
      <c r="EH57" s="119"/>
      <c r="EI57" s="120"/>
      <c r="EJ57" s="120"/>
      <c r="EK57" s="29"/>
      <c r="EL57" s="119"/>
      <c r="EM57" s="120"/>
      <c r="EN57" s="120"/>
      <c r="EO57" s="29"/>
      <c r="EP57" s="119"/>
      <c r="EQ57" s="120"/>
      <c r="ER57" s="120"/>
      <c r="ES57" s="29"/>
      <c r="ET57" s="119"/>
      <c r="EU57" s="120"/>
      <c r="EV57" s="120"/>
      <c r="EW57" s="29"/>
      <c r="EX57" s="119"/>
      <c r="EY57" s="120"/>
      <c r="EZ57" s="120"/>
      <c r="FA57" s="29"/>
      <c r="FB57" s="119"/>
      <c r="FC57" s="120"/>
      <c r="FD57" s="120"/>
      <c r="FE57" s="29"/>
      <c r="FF57" s="119"/>
      <c r="FG57" s="120"/>
      <c r="FH57" s="120"/>
      <c r="FI57" s="29"/>
      <c r="FJ57" s="119"/>
      <c r="FK57" s="120"/>
      <c r="FL57" s="120"/>
      <c r="FM57" s="29"/>
      <c r="FN57" s="119"/>
      <c r="FO57" s="120"/>
      <c r="FP57" s="120"/>
      <c r="FQ57" s="29"/>
      <c r="FR57" s="119"/>
      <c r="FS57" s="120"/>
      <c r="FT57" s="120"/>
      <c r="FU57" s="29"/>
      <c r="FV57" s="119"/>
      <c r="FW57" s="120"/>
      <c r="FX57" s="120"/>
      <c r="FY57" s="29"/>
      <c r="FZ57" s="119"/>
      <c r="GA57" s="120"/>
      <c r="GB57" s="120"/>
      <c r="GC57" s="29"/>
      <c r="GD57" s="119"/>
      <c r="GE57" s="120"/>
      <c r="GF57" s="120"/>
      <c r="GG57" s="29"/>
      <c r="GH57" s="119"/>
      <c r="GI57" s="120"/>
      <c r="GJ57" s="120"/>
      <c r="GK57" s="29"/>
      <c r="GL57" s="119"/>
      <c r="GM57" s="120"/>
      <c r="GN57" s="120"/>
      <c r="GO57" s="29"/>
      <c r="GP57" s="119"/>
      <c r="GQ57" s="120"/>
      <c r="GR57" s="120"/>
      <c r="GS57" s="29"/>
      <c r="GT57" s="119"/>
      <c r="GU57" s="120"/>
      <c r="GV57" s="120"/>
      <c r="GW57" s="29"/>
      <c r="GX57" s="119"/>
      <c r="GY57" s="120"/>
      <c r="GZ57" s="120"/>
      <c r="HA57" s="29"/>
      <c r="HB57" s="119"/>
      <c r="HC57" s="120"/>
      <c r="HD57" s="120"/>
      <c r="HE57" s="29"/>
      <c r="HF57" s="119"/>
      <c r="HG57" s="120"/>
      <c r="HH57" s="120"/>
      <c r="HI57" s="29"/>
      <c r="HJ57" s="119"/>
      <c r="HK57" s="120"/>
      <c r="HL57" s="120"/>
      <c r="HM57" s="29"/>
      <c r="HN57" s="119"/>
      <c r="HO57" s="120"/>
      <c r="HP57" s="120"/>
      <c r="HQ57" s="29"/>
      <c r="HR57" s="119"/>
      <c r="HS57" s="120"/>
      <c r="HT57" s="120"/>
      <c r="HU57" s="29"/>
      <c r="HV57" s="119"/>
      <c r="HW57" s="120"/>
      <c r="HX57" s="120"/>
      <c r="HY57" s="29"/>
      <c r="HZ57" s="119"/>
      <c r="IA57" s="120"/>
      <c r="IB57" s="120"/>
      <c r="IC57" s="29"/>
      <c r="ID57" s="119"/>
      <c r="IE57" s="120"/>
      <c r="IF57" s="120"/>
      <c r="IG57" s="29"/>
      <c r="IH57" s="119"/>
      <c r="II57" s="120"/>
      <c r="IJ57" s="120"/>
      <c r="IK57" s="29"/>
    </row>
    <row r="58" spans="1:245" s="125" customFormat="1" ht="13.5" thickBot="1">
      <c r="A58" s="123" t="s">
        <v>112</v>
      </c>
      <c r="B58" s="124">
        <v>8846.4117448310881</v>
      </c>
      <c r="C58" s="124">
        <v>21.629999999999992</v>
      </c>
      <c r="D58" s="124">
        <v>0.98318181818181805</v>
      </c>
      <c r="E58" s="82">
        <v>1.0000000000000002</v>
      </c>
    </row>
    <row r="59" spans="1:245">
      <c r="A59" s="126" t="s">
        <v>61</v>
      </c>
      <c r="E59" s="127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5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304</v>
      </c>
      <c r="B2" s="2"/>
      <c r="C2" s="2"/>
      <c r="D2" s="2"/>
    </row>
    <row r="3" spans="1:4">
      <c r="A3" s="1" t="s">
        <v>311</v>
      </c>
      <c r="B3" s="2"/>
      <c r="C3" s="2"/>
      <c r="D3" s="2"/>
    </row>
    <row r="4" spans="1:4">
      <c r="A4" s="1" t="s">
        <v>306</v>
      </c>
      <c r="B4" s="2"/>
      <c r="C4" s="2"/>
      <c r="D4" s="2"/>
    </row>
    <row r="5" spans="1:4" ht="13.5" thickBot="1">
      <c r="A5" s="4" t="s">
        <v>5</v>
      </c>
      <c r="B5" s="5">
        <v>23000</v>
      </c>
      <c r="C5" s="6" t="s">
        <v>6</v>
      </c>
    </row>
    <row r="6" spans="1:4">
      <c r="A6" s="7"/>
      <c r="B6" s="8" t="s">
        <v>7</v>
      </c>
      <c r="C6" s="49">
        <v>42095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65</v>
      </c>
      <c r="D8" s="15" t="s">
        <v>14</v>
      </c>
    </row>
    <row r="9" spans="1:4">
      <c r="A9" s="11" t="s">
        <v>15</v>
      </c>
      <c r="B9" s="16"/>
      <c r="D9" s="171"/>
    </row>
    <row r="10" spans="1:4">
      <c r="A10" s="17" t="s">
        <v>16</v>
      </c>
      <c r="B10" s="51">
        <v>0</v>
      </c>
      <c r="C10" s="51">
        <v>0</v>
      </c>
      <c r="D10" s="172">
        <v>0</v>
      </c>
    </row>
    <row r="11" spans="1:4">
      <c r="A11" s="17" t="s">
        <v>17</v>
      </c>
      <c r="B11" s="52">
        <v>0</v>
      </c>
      <c r="C11" s="52">
        <v>0</v>
      </c>
      <c r="D11" s="172">
        <v>0</v>
      </c>
    </row>
    <row r="12" spans="1:4">
      <c r="A12" s="17" t="s">
        <v>18</v>
      </c>
      <c r="B12" s="51">
        <v>2100</v>
      </c>
      <c r="C12" s="51">
        <v>9.9999999999999992E-2</v>
      </c>
      <c r="D12" s="172">
        <v>0.1798816534558183</v>
      </c>
    </row>
    <row r="13" spans="1:4">
      <c r="A13" s="17" t="s">
        <v>19</v>
      </c>
      <c r="B13" s="51">
        <v>0</v>
      </c>
      <c r="C13" s="51">
        <v>0</v>
      </c>
      <c r="D13" s="172">
        <v>0</v>
      </c>
    </row>
    <row r="14" spans="1:4">
      <c r="A14" s="17" t="s">
        <v>20</v>
      </c>
      <c r="B14" s="51">
        <v>0</v>
      </c>
      <c r="C14" s="51">
        <v>0</v>
      </c>
      <c r="D14" s="172">
        <v>0</v>
      </c>
    </row>
    <row r="15" spans="1:4">
      <c r="A15" s="6" t="s">
        <v>21</v>
      </c>
      <c r="B15" s="51">
        <v>4137.05</v>
      </c>
      <c r="C15" s="51">
        <v>0.18000000000000002</v>
      </c>
      <c r="D15" s="172">
        <v>0.35437114020447291</v>
      </c>
    </row>
    <row r="16" spans="1:4">
      <c r="A16" s="6" t="s">
        <v>22</v>
      </c>
      <c r="B16" s="51">
        <v>94.56</v>
      </c>
      <c r="C16" s="51">
        <v>0</v>
      </c>
      <c r="D16" s="172">
        <v>8.0998138813248473E-3</v>
      </c>
    </row>
    <row r="17" spans="1:4">
      <c r="A17" s="6" t="s">
        <v>23</v>
      </c>
      <c r="B17" s="51">
        <v>0</v>
      </c>
      <c r="C17" s="51">
        <v>0</v>
      </c>
      <c r="D17" s="172">
        <v>0</v>
      </c>
    </row>
    <row r="18" spans="1:4">
      <c r="A18" s="6" t="s">
        <v>24</v>
      </c>
      <c r="B18" s="51">
        <v>3229.2</v>
      </c>
      <c r="C18" s="51">
        <v>0.14000000000000001</v>
      </c>
      <c r="D18" s="172">
        <v>0.27660658825691831</v>
      </c>
    </row>
    <row r="19" spans="1:4">
      <c r="A19" s="6" t="s">
        <v>25</v>
      </c>
      <c r="B19" s="51">
        <v>550.20000000000005</v>
      </c>
      <c r="C19" s="51">
        <v>0.02</v>
      </c>
      <c r="D19" s="172">
        <v>4.7128993205424394E-2</v>
      </c>
    </row>
    <row r="20" spans="1:4">
      <c r="A20" s="6" t="s">
        <v>26</v>
      </c>
      <c r="B20" s="51">
        <v>303.33</v>
      </c>
      <c r="C20" s="51">
        <v>0.01</v>
      </c>
      <c r="D20" s="172">
        <v>2.5982619972739696E-2</v>
      </c>
    </row>
    <row r="21" spans="1:4">
      <c r="A21" s="6" t="s">
        <v>78</v>
      </c>
      <c r="B21" s="51">
        <v>0</v>
      </c>
      <c r="C21" s="51">
        <v>0</v>
      </c>
      <c r="D21" s="172">
        <v>0</v>
      </c>
    </row>
    <row r="22" spans="1:4">
      <c r="A22" s="19" t="s">
        <v>29</v>
      </c>
      <c r="B22" s="54">
        <v>10414.340000000002</v>
      </c>
      <c r="C22" s="54">
        <v>0.45000000000000007</v>
      </c>
      <c r="D22" s="173">
        <v>0.89207080897669844</v>
      </c>
    </row>
    <row r="23" spans="1:4">
      <c r="A23" s="22" t="s">
        <v>30</v>
      </c>
      <c r="B23" s="52"/>
      <c r="C23" s="52"/>
      <c r="D23" s="171"/>
    </row>
    <row r="24" spans="1:4">
      <c r="A24" s="17" t="s">
        <v>31</v>
      </c>
      <c r="B24" s="51">
        <v>208.29</v>
      </c>
      <c r="C24" s="51">
        <v>0.01</v>
      </c>
      <c r="D24" s="172">
        <v>1.7841690284910661E-2</v>
      </c>
    </row>
    <row r="25" spans="1:4">
      <c r="A25" s="17" t="s">
        <v>32</v>
      </c>
      <c r="B25" s="51">
        <v>0</v>
      </c>
      <c r="C25" s="51">
        <v>0</v>
      </c>
      <c r="D25" s="172">
        <v>0</v>
      </c>
    </row>
    <row r="26" spans="1:4">
      <c r="A26" s="17" t="s">
        <v>33</v>
      </c>
      <c r="B26" s="51">
        <v>0</v>
      </c>
      <c r="C26" s="51">
        <v>0</v>
      </c>
      <c r="D26" s="172">
        <v>0</v>
      </c>
    </row>
    <row r="27" spans="1:4">
      <c r="A27" s="17" t="s">
        <v>34</v>
      </c>
      <c r="B27" s="51">
        <v>0</v>
      </c>
      <c r="C27" s="51">
        <v>0</v>
      </c>
      <c r="D27" s="172">
        <v>0</v>
      </c>
    </row>
    <row r="28" spans="1:4">
      <c r="A28" s="17" t="s">
        <v>35</v>
      </c>
      <c r="B28" s="51">
        <v>0</v>
      </c>
      <c r="C28" s="51">
        <v>0</v>
      </c>
      <c r="D28" s="172">
        <v>0</v>
      </c>
    </row>
    <row r="29" spans="1:4">
      <c r="A29" s="17" t="s">
        <v>36</v>
      </c>
      <c r="B29" s="51">
        <v>0</v>
      </c>
      <c r="C29" s="51">
        <v>0</v>
      </c>
      <c r="D29" s="172">
        <v>0</v>
      </c>
    </row>
    <row r="30" spans="1:4">
      <c r="A30" s="17" t="s">
        <v>37</v>
      </c>
      <c r="B30" s="51">
        <v>0</v>
      </c>
      <c r="C30" s="51">
        <v>0</v>
      </c>
      <c r="D30" s="172">
        <v>0</v>
      </c>
    </row>
    <row r="31" spans="1:4">
      <c r="A31" s="17" t="s">
        <v>38</v>
      </c>
      <c r="B31" s="51">
        <v>0</v>
      </c>
      <c r="C31" s="51">
        <v>0</v>
      </c>
      <c r="D31" s="172">
        <v>0</v>
      </c>
    </row>
    <row r="32" spans="1:4">
      <c r="A32" s="23" t="s">
        <v>39</v>
      </c>
      <c r="B32" s="57">
        <v>208.29</v>
      </c>
      <c r="C32" s="57">
        <v>0.01</v>
      </c>
      <c r="D32" s="174">
        <v>1.7841690284910661E-2</v>
      </c>
    </row>
    <row r="33" spans="1:243" s="26" customFormat="1">
      <c r="A33" s="11" t="s">
        <v>40</v>
      </c>
      <c r="B33" s="52"/>
      <c r="C33" s="52"/>
      <c r="D33" s="171"/>
    </row>
    <row r="34" spans="1:243" s="26" customFormat="1">
      <c r="A34" s="17" t="s">
        <v>41</v>
      </c>
      <c r="B34" s="51">
        <v>968.74732260819144</v>
      </c>
      <c r="C34" s="51">
        <v>0.04</v>
      </c>
      <c r="D34" s="172">
        <v>8.2980890557932618E-2</v>
      </c>
    </row>
    <row r="35" spans="1:243" s="26" customFormat="1">
      <c r="A35" s="6" t="s">
        <v>42</v>
      </c>
      <c r="B35" s="51">
        <v>968.74732260819144</v>
      </c>
      <c r="C35" s="51">
        <v>0.04</v>
      </c>
      <c r="D35" s="172">
        <v>8.2980890557932618E-2</v>
      </c>
    </row>
    <row r="36" spans="1:243" s="27" customFormat="1">
      <c r="A36" s="19" t="s">
        <v>43</v>
      </c>
      <c r="B36" s="54">
        <v>11591.377322608194</v>
      </c>
      <c r="C36" s="54">
        <v>0.50000000000000011</v>
      </c>
      <c r="D36" s="173">
        <v>0.99289338981954178</v>
      </c>
    </row>
    <row r="37" spans="1:243" s="26" customFormat="1">
      <c r="A37" s="11" t="s">
        <v>44</v>
      </c>
      <c r="B37" s="52"/>
      <c r="C37" s="52"/>
      <c r="D37" s="171"/>
    </row>
    <row r="38" spans="1:243" s="26" customFormat="1">
      <c r="A38" s="6" t="s">
        <v>45</v>
      </c>
      <c r="B38" s="51">
        <v>30.8</v>
      </c>
      <c r="C38" s="51">
        <v>0</v>
      </c>
      <c r="D38" s="172">
        <v>2.6382642506853349E-3</v>
      </c>
    </row>
    <row r="39" spans="1:243" s="26" customFormat="1">
      <c r="A39" s="6" t="s">
        <v>46</v>
      </c>
      <c r="B39" s="51">
        <v>35.56</v>
      </c>
      <c r="C39" s="51">
        <v>0</v>
      </c>
      <c r="D39" s="172">
        <v>3.0459959985185232E-3</v>
      </c>
    </row>
    <row r="40" spans="1:243" s="26" customFormat="1">
      <c r="A40" s="17" t="s">
        <v>47</v>
      </c>
      <c r="B40" s="51">
        <v>0</v>
      </c>
      <c r="C40" s="51">
        <v>0</v>
      </c>
      <c r="D40" s="172">
        <v>0</v>
      </c>
    </row>
    <row r="41" spans="1:243" s="26" customFormat="1">
      <c r="A41" s="17" t="s">
        <v>48</v>
      </c>
      <c r="B41" s="51">
        <v>0</v>
      </c>
      <c r="C41" s="51">
        <v>0</v>
      </c>
      <c r="D41" s="172">
        <v>0</v>
      </c>
    </row>
    <row r="42" spans="1:243" s="26" customFormat="1">
      <c r="A42" s="17" t="s">
        <v>106</v>
      </c>
      <c r="B42" s="51">
        <v>0</v>
      </c>
      <c r="C42" s="51">
        <v>0</v>
      </c>
      <c r="D42" s="172">
        <v>0</v>
      </c>
    </row>
    <row r="43" spans="1:243" s="26" customFormat="1">
      <c r="A43" s="23" t="s">
        <v>49</v>
      </c>
      <c r="B43" s="57">
        <v>66.36</v>
      </c>
      <c r="C43" s="57">
        <v>0</v>
      </c>
      <c r="D43" s="174">
        <v>5.6842602492038581E-3</v>
      </c>
      <c r="E43" s="28"/>
      <c r="F43" s="28"/>
      <c r="G43" s="29"/>
      <c r="H43" s="30"/>
      <c r="I43" s="28"/>
      <c r="J43" s="28"/>
      <c r="K43" s="29"/>
      <c r="L43" s="30"/>
      <c r="M43" s="28"/>
      <c r="N43" s="28"/>
      <c r="O43" s="29"/>
      <c r="P43" s="30"/>
      <c r="Q43" s="28"/>
      <c r="R43" s="28"/>
      <c r="S43" s="29"/>
      <c r="T43" s="30"/>
      <c r="U43" s="28"/>
      <c r="V43" s="28"/>
      <c r="W43" s="29"/>
      <c r="X43" s="30"/>
      <c r="Y43" s="28"/>
      <c r="Z43" s="28"/>
      <c r="AA43" s="29"/>
      <c r="AB43" s="30"/>
      <c r="AC43" s="28"/>
      <c r="AD43" s="28"/>
      <c r="AE43" s="29"/>
      <c r="AF43" s="30"/>
      <c r="AG43" s="28"/>
      <c r="AH43" s="28"/>
      <c r="AI43" s="29"/>
      <c r="AJ43" s="30"/>
      <c r="AK43" s="28"/>
      <c r="AL43" s="28"/>
      <c r="AM43" s="29"/>
      <c r="AN43" s="30"/>
      <c r="AO43" s="28"/>
      <c r="AP43" s="28"/>
      <c r="AQ43" s="29"/>
      <c r="AR43" s="30"/>
      <c r="AS43" s="28"/>
      <c r="AT43" s="28"/>
      <c r="AU43" s="29"/>
      <c r="AV43" s="30"/>
      <c r="AW43" s="28"/>
      <c r="AX43" s="28"/>
      <c r="AY43" s="29"/>
      <c r="AZ43" s="30"/>
      <c r="BA43" s="28"/>
      <c r="BB43" s="28"/>
      <c r="BC43" s="29"/>
      <c r="BD43" s="30"/>
      <c r="BE43" s="28"/>
      <c r="BF43" s="28"/>
      <c r="BG43" s="29"/>
      <c r="BH43" s="30"/>
      <c r="BI43" s="28"/>
      <c r="BJ43" s="28"/>
      <c r="BK43" s="29"/>
      <c r="BL43" s="30"/>
      <c r="BM43" s="28"/>
      <c r="BN43" s="28"/>
      <c r="BO43" s="29"/>
      <c r="BP43" s="30"/>
      <c r="BQ43" s="28"/>
      <c r="BR43" s="28"/>
      <c r="BS43" s="29"/>
      <c r="BT43" s="30"/>
      <c r="BU43" s="28"/>
      <c r="BV43" s="28"/>
      <c r="BW43" s="29"/>
      <c r="BX43" s="30"/>
      <c r="BY43" s="28"/>
      <c r="BZ43" s="28"/>
      <c r="CA43" s="29"/>
      <c r="CB43" s="30"/>
      <c r="CC43" s="28"/>
      <c r="CD43" s="28"/>
      <c r="CE43" s="29"/>
      <c r="CF43" s="30"/>
      <c r="CG43" s="28"/>
      <c r="CH43" s="28"/>
      <c r="CI43" s="29"/>
      <c r="CJ43" s="30"/>
      <c r="CK43" s="28"/>
      <c r="CL43" s="28"/>
      <c r="CM43" s="29"/>
      <c r="CN43" s="30"/>
      <c r="CO43" s="28"/>
      <c r="CP43" s="28"/>
      <c r="CQ43" s="29"/>
      <c r="CR43" s="30"/>
      <c r="CS43" s="28"/>
      <c r="CT43" s="28"/>
      <c r="CU43" s="29"/>
      <c r="CV43" s="30"/>
      <c r="CW43" s="28"/>
      <c r="CX43" s="28"/>
      <c r="CY43" s="29"/>
      <c r="CZ43" s="30"/>
      <c r="DA43" s="28"/>
      <c r="DB43" s="28"/>
      <c r="DC43" s="29"/>
      <c r="DD43" s="30"/>
      <c r="DE43" s="28"/>
      <c r="DF43" s="28"/>
      <c r="DG43" s="29"/>
      <c r="DH43" s="30"/>
      <c r="DI43" s="28"/>
      <c r="DJ43" s="28"/>
      <c r="DK43" s="29"/>
      <c r="DL43" s="30"/>
      <c r="DM43" s="28"/>
      <c r="DN43" s="28"/>
      <c r="DO43" s="29"/>
      <c r="DP43" s="30"/>
      <c r="DQ43" s="28"/>
      <c r="DR43" s="28"/>
      <c r="DS43" s="29"/>
      <c r="DT43" s="30"/>
      <c r="DU43" s="28"/>
      <c r="DV43" s="28"/>
      <c r="DW43" s="29"/>
      <c r="DX43" s="30"/>
      <c r="DY43" s="28"/>
      <c r="DZ43" s="28"/>
      <c r="EA43" s="29"/>
      <c r="EB43" s="30"/>
      <c r="EC43" s="28"/>
      <c r="ED43" s="28"/>
      <c r="EE43" s="29"/>
      <c r="EF43" s="30"/>
      <c r="EG43" s="28"/>
      <c r="EH43" s="28"/>
      <c r="EI43" s="29"/>
      <c r="EJ43" s="30"/>
      <c r="EK43" s="28"/>
      <c r="EL43" s="28"/>
      <c r="EM43" s="29"/>
      <c r="EN43" s="30"/>
      <c r="EO43" s="28"/>
      <c r="EP43" s="28"/>
      <c r="EQ43" s="29"/>
      <c r="ER43" s="30"/>
      <c r="ES43" s="28"/>
      <c r="ET43" s="28"/>
      <c r="EU43" s="29"/>
      <c r="EV43" s="30"/>
      <c r="EW43" s="28"/>
      <c r="EX43" s="28"/>
      <c r="EY43" s="29"/>
      <c r="EZ43" s="30"/>
      <c r="FA43" s="28"/>
      <c r="FB43" s="28"/>
      <c r="FC43" s="29"/>
      <c r="FD43" s="30"/>
      <c r="FE43" s="28"/>
      <c r="FF43" s="28"/>
      <c r="FG43" s="29"/>
      <c r="FH43" s="30"/>
      <c r="FI43" s="28"/>
      <c r="FJ43" s="28"/>
      <c r="FK43" s="29"/>
      <c r="FL43" s="30"/>
      <c r="FM43" s="28"/>
      <c r="FN43" s="28"/>
      <c r="FO43" s="29"/>
      <c r="FP43" s="30"/>
      <c r="FQ43" s="28"/>
      <c r="FR43" s="28"/>
      <c r="FS43" s="29"/>
      <c r="FT43" s="30"/>
      <c r="FU43" s="28"/>
      <c r="FV43" s="28"/>
      <c r="FW43" s="29"/>
      <c r="FX43" s="30"/>
      <c r="FY43" s="28"/>
      <c r="FZ43" s="28"/>
      <c r="GA43" s="29"/>
      <c r="GB43" s="30"/>
      <c r="GC43" s="28"/>
      <c r="GD43" s="28"/>
      <c r="GE43" s="29"/>
      <c r="GF43" s="30"/>
      <c r="GG43" s="28"/>
      <c r="GH43" s="28"/>
      <c r="GI43" s="29"/>
      <c r="GJ43" s="30"/>
      <c r="GK43" s="28"/>
      <c r="GL43" s="28"/>
      <c r="GM43" s="29"/>
      <c r="GN43" s="30"/>
      <c r="GO43" s="28"/>
      <c r="GP43" s="28"/>
      <c r="GQ43" s="29"/>
      <c r="GR43" s="30"/>
      <c r="GS43" s="28"/>
      <c r="GT43" s="28"/>
      <c r="GU43" s="29"/>
      <c r="GV43" s="30"/>
      <c r="GW43" s="28"/>
      <c r="GX43" s="28"/>
      <c r="GY43" s="29"/>
      <c r="GZ43" s="30"/>
      <c r="HA43" s="28"/>
      <c r="HB43" s="28"/>
      <c r="HC43" s="29"/>
      <c r="HD43" s="30"/>
      <c r="HE43" s="28"/>
      <c r="HF43" s="28"/>
      <c r="HG43" s="29"/>
      <c r="HH43" s="30"/>
      <c r="HI43" s="28"/>
      <c r="HJ43" s="28"/>
      <c r="HK43" s="29"/>
      <c r="HL43" s="30"/>
      <c r="HM43" s="28"/>
      <c r="HN43" s="28"/>
      <c r="HO43" s="29"/>
      <c r="HP43" s="30"/>
      <c r="HQ43" s="28"/>
      <c r="HR43" s="28"/>
      <c r="HS43" s="29"/>
      <c r="HT43" s="30"/>
      <c r="HU43" s="28"/>
      <c r="HV43" s="28"/>
      <c r="HW43" s="29"/>
      <c r="HX43" s="30"/>
      <c r="HY43" s="28"/>
      <c r="HZ43" s="28"/>
      <c r="IA43" s="29"/>
      <c r="IB43" s="30"/>
      <c r="IC43" s="28"/>
      <c r="ID43" s="28"/>
      <c r="IE43" s="29"/>
      <c r="IF43" s="30"/>
      <c r="IG43" s="28"/>
      <c r="IH43" s="28"/>
      <c r="II43" s="29"/>
    </row>
    <row r="44" spans="1:243" s="26" customFormat="1">
      <c r="A44" s="11" t="s">
        <v>50</v>
      </c>
      <c r="B44" s="52"/>
      <c r="C44" s="52"/>
      <c r="D44" s="171"/>
    </row>
    <row r="45" spans="1:243" s="26" customFormat="1">
      <c r="A45" s="17" t="s">
        <v>80</v>
      </c>
      <c r="B45" s="51">
        <v>7.4950000000000001</v>
      </c>
      <c r="C45" s="51">
        <v>0</v>
      </c>
      <c r="D45" s="172">
        <v>6.420061869768372E-4</v>
      </c>
    </row>
    <row r="46" spans="1:243" s="26" customFormat="1">
      <c r="A46" s="17" t="s">
        <v>52</v>
      </c>
      <c r="B46" s="51">
        <v>0</v>
      </c>
      <c r="C46" s="51">
        <v>0</v>
      </c>
      <c r="D46" s="172">
        <v>0</v>
      </c>
    </row>
    <row r="47" spans="1:243" s="26" customFormat="1">
      <c r="A47" s="17" t="s">
        <v>53</v>
      </c>
      <c r="B47" s="51">
        <v>9.11</v>
      </c>
      <c r="C47" s="51">
        <v>0</v>
      </c>
      <c r="D47" s="172">
        <v>7.8034374427738307E-4</v>
      </c>
    </row>
    <row r="48" spans="1:243" s="26" customFormat="1">
      <c r="A48" s="23" t="s">
        <v>54</v>
      </c>
      <c r="B48" s="57">
        <v>16.605</v>
      </c>
      <c r="C48" s="57">
        <v>0</v>
      </c>
      <c r="D48" s="174">
        <v>1.4223499312542203E-3</v>
      </c>
      <c r="E48" s="28"/>
      <c r="F48" s="28"/>
      <c r="G48" s="29"/>
      <c r="H48" s="30"/>
      <c r="I48" s="28"/>
      <c r="J48" s="28"/>
      <c r="K48" s="29"/>
      <c r="L48" s="30"/>
      <c r="M48" s="28"/>
      <c r="N48" s="28"/>
      <c r="O48" s="29"/>
      <c r="P48" s="30"/>
      <c r="Q48" s="28"/>
      <c r="R48" s="28"/>
      <c r="S48" s="29"/>
      <c r="T48" s="30"/>
      <c r="U48" s="28"/>
      <c r="V48" s="28"/>
      <c r="W48" s="29"/>
      <c r="X48" s="30"/>
      <c r="Y48" s="28"/>
      <c r="Z48" s="28"/>
      <c r="AA48" s="29"/>
      <c r="AB48" s="30"/>
      <c r="AC48" s="28"/>
      <c r="AD48" s="28"/>
      <c r="AE48" s="29"/>
      <c r="AF48" s="30"/>
      <c r="AG48" s="28"/>
      <c r="AH48" s="28"/>
      <c r="AI48" s="29"/>
      <c r="AJ48" s="30"/>
      <c r="AK48" s="28"/>
      <c r="AL48" s="28"/>
      <c r="AM48" s="29"/>
      <c r="AN48" s="30"/>
      <c r="AO48" s="28"/>
      <c r="AP48" s="28"/>
      <c r="AQ48" s="29"/>
      <c r="AR48" s="30"/>
      <c r="AS48" s="28"/>
      <c r="AT48" s="28"/>
      <c r="AU48" s="29"/>
      <c r="AV48" s="30"/>
      <c r="AW48" s="28"/>
      <c r="AX48" s="28"/>
      <c r="AY48" s="29"/>
      <c r="AZ48" s="30"/>
      <c r="BA48" s="28"/>
      <c r="BB48" s="28"/>
      <c r="BC48" s="29"/>
      <c r="BD48" s="30"/>
      <c r="BE48" s="28"/>
      <c r="BF48" s="28"/>
      <c r="BG48" s="29"/>
      <c r="BH48" s="30"/>
      <c r="BI48" s="28"/>
      <c r="BJ48" s="28"/>
      <c r="BK48" s="29"/>
      <c r="BL48" s="30"/>
      <c r="BM48" s="28"/>
      <c r="BN48" s="28"/>
      <c r="BO48" s="29"/>
      <c r="BP48" s="30"/>
      <c r="BQ48" s="28"/>
      <c r="BR48" s="28"/>
      <c r="BS48" s="29"/>
      <c r="BT48" s="30"/>
      <c r="BU48" s="28"/>
      <c r="BV48" s="28"/>
      <c r="BW48" s="29"/>
      <c r="BX48" s="30"/>
      <c r="BY48" s="28"/>
      <c r="BZ48" s="28"/>
      <c r="CA48" s="29"/>
      <c r="CB48" s="30"/>
      <c r="CC48" s="28"/>
      <c r="CD48" s="28"/>
      <c r="CE48" s="29"/>
      <c r="CF48" s="30"/>
      <c r="CG48" s="28"/>
      <c r="CH48" s="28"/>
      <c r="CI48" s="29"/>
      <c r="CJ48" s="30"/>
      <c r="CK48" s="28"/>
      <c r="CL48" s="28"/>
      <c r="CM48" s="29"/>
      <c r="CN48" s="30"/>
      <c r="CO48" s="28"/>
      <c r="CP48" s="28"/>
      <c r="CQ48" s="29"/>
      <c r="CR48" s="30"/>
      <c r="CS48" s="28"/>
      <c r="CT48" s="28"/>
      <c r="CU48" s="29"/>
      <c r="CV48" s="30"/>
      <c r="CW48" s="28"/>
      <c r="CX48" s="28"/>
      <c r="CY48" s="29"/>
      <c r="CZ48" s="30"/>
      <c r="DA48" s="28"/>
      <c r="DB48" s="28"/>
      <c r="DC48" s="29"/>
      <c r="DD48" s="30"/>
      <c r="DE48" s="28"/>
      <c r="DF48" s="28"/>
      <c r="DG48" s="29"/>
      <c r="DH48" s="30"/>
      <c r="DI48" s="28"/>
      <c r="DJ48" s="28"/>
      <c r="DK48" s="29"/>
      <c r="DL48" s="30"/>
      <c r="DM48" s="28"/>
      <c r="DN48" s="28"/>
      <c r="DO48" s="29"/>
      <c r="DP48" s="30"/>
      <c r="DQ48" s="28"/>
      <c r="DR48" s="28"/>
      <c r="DS48" s="29"/>
      <c r="DT48" s="30"/>
      <c r="DU48" s="28"/>
      <c r="DV48" s="28"/>
      <c r="DW48" s="29"/>
      <c r="DX48" s="30"/>
      <c r="DY48" s="28"/>
      <c r="DZ48" s="28"/>
      <c r="EA48" s="29"/>
      <c r="EB48" s="30"/>
      <c r="EC48" s="28"/>
      <c r="ED48" s="28"/>
      <c r="EE48" s="29"/>
      <c r="EF48" s="30"/>
      <c r="EG48" s="28"/>
      <c r="EH48" s="28"/>
      <c r="EI48" s="29"/>
      <c r="EJ48" s="30"/>
      <c r="EK48" s="28"/>
      <c r="EL48" s="28"/>
      <c r="EM48" s="29"/>
      <c r="EN48" s="30"/>
      <c r="EO48" s="28"/>
      <c r="EP48" s="28"/>
      <c r="EQ48" s="29"/>
      <c r="ER48" s="30"/>
      <c r="ES48" s="28"/>
      <c r="ET48" s="28"/>
      <c r="EU48" s="29"/>
      <c r="EV48" s="30"/>
      <c r="EW48" s="28"/>
      <c r="EX48" s="28"/>
      <c r="EY48" s="29"/>
      <c r="EZ48" s="30"/>
      <c r="FA48" s="28"/>
      <c r="FB48" s="28"/>
      <c r="FC48" s="29"/>
      <c r="FD48" s="30"/>
      <c r="FE48" s="28"/>
      <c r="FF48" s="28"/>
      <c r="FG48" s="29"/>
      <c r="FH48" s="30"/>
      <c r="FI48" s="28"/>
      <c r="FJ48" s="28"/>
      <c r="FK48" s="29"/>
      <c r="FL48" s="30"/>
      <c r="FM48" s="28"/>
      <c r="FN48" s="28"/>
      <c r="FO48" s="29"/>
      <c r="FP48" s="30"/>
      <c r="FQ48" s="28"/>
      <c r="FR48" s="28"/>
      <c r="FS48" s="29"/>
      <c r="FT48" s="30"/>
      <c r="FU48" s="28"/>
      <c r="FV48" s="28"/>
      <c r="FW48" s="29"/>
      <c r="FX48" s="30"/>
      <c r="FY48" s="28"/>
      <c r="FZ48" s="28"/>
      <c r="GA48" s="29"/>
      <c r="GB48" s="30"/>
      <c r="GC48" s="28"/>
      <c r="GD48" s="28"/>
      <c r="GE48" s="29"/>
      <c r="GF48" s="30"/>
      <c r="GG48" s="28"/>
      <c r="GH48" s="28"/>
      <c r="GI48" s="29"/>
      <c r="GJ48" s="30"/>
      <c r="GK48" s="28"/>
      <c r="GL48" s="28"/>
      <c r="GM48" s="29"/>
      <c r="GN48" s="30"/>
      <c r="GO48" s="28"/>
      <c r="GP48" s="28"/>
      <c r="GQ48" s="29"/>
      <c r="GR48" s="30"/>
      <c r="GS48" s="28"/>
      <c r="GT48" s="28"/>
      <c r="GU48" s="29"/>
      <c r="GV48" s="30"/>
      <c r="GW48" s="28"/>
      <c r="GX48" s="28"/>
      <c r="GY48" s="29"/>
      <c r="GZ48" s="30"/>
      <c r="HA48" s="28"/>
      <c r="HB48" s="28"/>
      <c r="HC48" s="29"/>
      <c r="HD48" s="30"/>
      <c r="HE48" s="28"/>
      <c r="HF48" s="28"/>
      <c r="HG48" s="29"/>
      <c r="HH48" s="30"/>
      <c r="HI48" s="28"/>
      <c r="HJ48" s="28"/>
      <c r="HK48" s="29"/>
      <c r="HL48" s="30"/>
      <c r="HM48" s="28"/>
      <c r="HN48" s="28"/>
      <c r="HO48" s="29"/>
      <c r="HP48" s="30"/>
      <c r="HQ48" s="28"/>
      <c r="HR48" s="28"/>
      <c r="HS48" s="29"/>
      <c r="HT48" s="30"/>
      <c r="HU48" s="28"/>
      <c r="HV48" s="28"/>
      <c r="HW48" s="29"/>
      <c r="HX48" s="30"/>
      <c r="HY48" s="28"/>
      <c r="HZ48" s="28"/>
      <c r="IA48" s="29"/>
      <c r="IB48" s="30"/>
      <c r="IC48" s="28"/>
      <c r="ID48" s="28"/>
      <c r="IE48" s="29"/>
      <c r="IF48" s="30"/>
      <c r="IG48" s="28"/>
      <c r="IH48" s="28"/>
      <c r="II48" s="29"/>
    </row>
    <row r="49" spans="1:241" s="26" customFormat="1">
      <c r="A49" s="31" t="s">
        <v>55</v>
      </c>
      <c r="B49" s="59">
        <v>82.965000000000003</v>
      </c>
      <c r="C49" s="59">
        <v>0</v>
      </c>
      <c r="D49" s="175">
        <v>7.1066101804580784E-3</v>
      </c>
      <c r="E49" s="28"/>
      <c r="F49" s="30"/>
      <c r="G49" s="28"/>
      <c r="H49" s="28"/>
      <c r="I49" s="28"/>
      <c r="J49" s="30"/>
      <c r="K49" s="28"/>
      <c r="L49" s="28"/>
      <c r="M49" s="28"/>
      <c r="N49" s="30"/>
      <c r="O49" s="28"/>
      <c r="P49" s="28"/>
      <c r="Q49" s="28"/>
      <c r="R49" s="30"/>
      <c r="S49" s="28"/>
      <c r="T49" s="28"/>
      <c r="U49" s="28"/>
      <c r="V49" s="30"/>
      <c r="W49" s="28"/>
      <c r="X49" s="28"/>
      <c r="Y49" s="28"/>
      <c r="Z49" s="30"/>
      <c r="AA49" s="28"/>
      <c r="AB49" s="28"/>
      <c r="AC49" s="28"/>
      <c r="AD49" s="30"/>
      <c r="AE49" s="28"/>
      <c r="AF49" s="28"/>
      <c r="AG49" s="28"/>
      <c r="AH49" s="30"/>
      <c r="AI49" s="28"/>
      <c r="AJ49" s="28"/>
      <c r="AK49" s="28"/>
      <c r="AL49" s="30"/>
      <c r="AM49" s="28"/>
      <c r="AN49" s="28"/>
      <c r="AO49" s="28"/>
      <c r="AP49" s="30"/>
      <c r="AQ49" s="28"/>
      <c r="AR49" s="28"/>
      <c r="AS49" s="28"/>
      <c r="AT49" s="30"/>
      <c r="AU49" s="28"/>
      <c r="AV49" s="28"/>
      <c r="AW49" s="28"/>
      <c r="AX49" s="30"/>
      <c r="AY49" s="28"/>
      <c r="AZ49" s="28"/>
      <c r="BA49" s="28"/>
      <c r="BB49" s="30"/>
      <c r="BC49" s="28"/>
      <c r="BD49" s="28"/>
      <c r="BE49" s="28"/>
      <c r="BF49" s="30"/>
      <c r="BG49" s="28"/>
      <c r="BH49" s="28"/>
      <c r="BI49" s="28"/>
      <c r="BJ49" s="30"/>
      <c r="BK49" s="28"/>
      <c r="BL49" s="28"/>
      <c r="BM49" s="28"/>
      <c r="BN49" s="30"/>
      <c r="BO49" s="28"/>
      <c r="BP49" s="28"/>
      <c r="BQ49" s="28"/>
      <c r="BR49" s="30"/>
      <c r="BS49" s="28"/>
      <c r="BT49" s="28"/>
      <c r="BU49" s="28"/>
      <c r="BV49" s="30"/>
      <c r="BW49" s="28"/>
      <c r="BX49" s="28"/>
      <c r="BY49" s="28"/>
      <c r="BZ49" s="30"/>
      <c r="CA49" s="28"/>
      <c r="CB49" s="28"/>
      <c r="CC49" s="28"/>
      <c r="CD49" s="30"/>
      <c r="CE49" s="28"/>
      <c r="CF49" s="28"/>
      <c r="CG49" s="28"/>
      <c r="CH49" s="30"/>
      <c r="CI49" s="28"/>
      <c r="CJ49" s="28"/>
      <c r="CK49" s="28"/>
      <c r="CL49" s="30"/>
      <c r="CM49" s="28"/>
      <c r="CN49" s="28"/>
      <c r="CO49" s="28"/>
      <c r="CP49" s="30"/>
      <c r="CQ49" s="28"/>
      <c r="CR49" s="28"/>
      <c r="CS49" s="28"/>
      <c r="CT49" s="30"/>
      <c r="CU49" s="28"/>
      <c r="CV49" s="28"/>
      <c r="CW49" s="28"/>
      <c r="CX49" s="30"/>
      <c r="CY49" s="28"/>
      <c r="CZ49" s="28"/>
      <c r="DA49" s="28"/>
      <c r="DB49" s="30"/>
      <c r="DC49" s="28"/>
      <c r="DD49" s="28"/>
      <c r="DE49" s="28"/>
      <c r="DF49" s="30"/>
      <c r="DG49" s="28"/>
      <c r="DH49" s="28"/>
      <c r="DI49" s="28"/>
      <c r="DJ49" s="30"/>
      <c r="DK49" s="28"/>
      <c r="DL49" s="28"/>
      <c r="DM49" s="28"/>
      <c r="DN49" s="30"/>
      <c r="DO49" s="28"/>
      <c r="DP49" s="28"/>
      <c r="DQ49" s="28"/>
      <c r="DR49" s="30"/>
      <c r="DS49" s="28"/>
      <c r="DT49" s="28"/>
      <c r="DU49" s="28"/>
      <c r="DV49" s="30"/>
      <c r="DW49" s="28"/>
      <c r="DX49" s="28"/>
      <c r="DY49" s="28"/>
      <c r="DZ49" s="30"/>
      <c r="EA49" s="28"/>
      <c r="EB49" s="28"/>
      <c r="EC49" s="28"/>
      <c r="ED49" s="30"/>
      <c r="EE49" s="28"/>
      <c r="EF49" s="28"/>
      <c r="EG49" s="28"/>
      <c r="EH49" s="30"/>
      <c r="EI49" s="28"/>
      <c r="EJ49" s="28"/>
      <c r="EK49" s="28"/>
      <c r="EL49" s="30"/>
      <c r="EM49" s="28"/>
      <c r="EN49" s="28"/>
      <c r="EO49" s="28"/>
      <c r="EP49" s="30"/>
      <c r="EQ49" s="28"/>
      <c r="ER49" s="28"/>
      <c r="ES49" s="28"/>
      <c r="ET49" s="30"/>
      <c r="EU49" s="28"/>
      <c r="EV49" s="28"/>
      <c r="EW49" s="28"/>
      <c r="EX49" s="30"/>
      <c r="EY49" s="28"/>
      <c r="EZ49" s="28"/>
      <c r="FA49" s="28"/>
      <c r="FB49" s="30"/>
      <c r="FC49" s="28"/>
      <c r="FD49" s="28"/>
      <c r="FE49" s="28"/>
      <c r="FF49" s="30"/>
      <c r="FG49" s="28"/>
      <c r="FH49" s="28"/>
      <c r="FI49" s="28"/>
      <c r="FJ49" s="30"/>
      <c r="FK49" s="28"/>
      <c r="FL49" s="28"/>
      <c r="FM49" s="28"/>
      <c r="FN49" s="30"/>
      <c r="FO49" s="28"/>
      <c r="FP49" s="28"/>
      <c r="FQ49" s="28"/>
      <c r="FR49" s="30"/>
      <c r="FS49" s="28"/>
      <c r="FT49" s="28"/>
      <c r="FU49" s="28"/>
      <c r="FV49" s="30"/>
      <c r="FW49" s="28"/>
      <c r="FX49" s="28"/>
      <c r="FY49" s="28"/>
      <c r="FZ49" s="30"/>
      <c r="GA49" s="28"/>
      <c r="GB49" s="28"/>
      <c r="GC49" s="28"/>
      <c r="GD49" s="30"/>
      <c r="GE49" s="28"/>
      <c r="GF49" s="28"/>
      <c r="GG49" s="28"/>
      <c r="GH49" s="30"/>
      <c r="GI49" s="28"/>
      <c r="GJ49" s="28"/>
      <c r="GK49" s="28"/>
      <c r="GL49" s="30"/>
      <c r="GM49" s="28"/>
      <c r="GN49" s="28"/>
      <c r="GO49" s="28"/>
      <c r="GP49" s="30"/>
      <c r="GQ49" s="28"/>
      <c r="GR49" s="28"/>
      <c r="GS49" s="28"/>
      <c r="GT49" s="30"/>
      <c r="GU49" s="28"/>
      <c r="GV49" s="28"/>
      <c r="GW49" s="28"/>
      <c r="GX49" s="30"/>
      <c r="GY49" s="28"/>
      <c r="GZ49" s="28"/>
      <c r="HA49" s="28"/>
      <c r="HB49" s="30"/>
      <c r="HC49" s="28"/>
      <c r="HD49" s="28"/>
      <c r="HE49" s="28"/>
      <c r="HF49" s="30"/>
      <c r="HG49" s="28"/>
      <c r="HH49" s="28"/>
      <c r="HI49" s="28"/>
      <c r="HJ49" s="30"/>
      <c r="HK49" s="28"/>
      <c r="HL49" s="28"/>
      <c r="HM49" s="28"/>
      <c r="HN49" s="30"/>
      <c r="HO49" s="28"/>
      <c r="HP49" s="28"/>
      <c r="HQ49" s="28"/>
      <c r="HR49" s="30"/>
      <c r="HS49" s="28"/>
      <c r="HT49" s="28"/>
      <c r="HU49" s="28"/>
      <c r="HV49" s="30"/>
      <c r="HW49" s="28"/>
      <c r="HX49" s="28"/>
      <c r="HY49" s="28"/>
      <c r="HZ49" s="30"/>
      <c r="IA49" s="28"/>
      <c r="IB49" s="28"/>
      <c r="IC49" s="28"/>
      <c r="ID49" s="30"/>
      <c r="IE49" s="28"/>
      <c r="IF49" s="28"/>
      <c r="IG49" s="28"/>
    </row>
    <row r="50" spans="1:241" s="27" customFormat="1">
      <c r="A50" s="19" t="s">
        <v>56</v>
      </c>
      <c r="B50" s="54">
        <v>11674.342322608194</v>
      </c>
      <c r="C50" s="54">
        <v>0.50000000000000011</v>
      </c>
      <c r="D50" s="173">
        <v>0.99999999999999989</v>
      </c>
    </row>
    <row r="51" spans="1:241" s="27" customFormat="1" ht="13.5" thickBot="1">
      <c r="A51" s="34"/>
      <c r="B51" s="64"/>
      <c r="C51" s="64"/>
      <c r="D51" s="64"/>
    </row>
    <row r="52" spans="1:241" s="26" customFormat="1" ht="13.5" thickBot="1">
      <c r="A52" s="37" t="s">
        <v>57</v>
      </c>
      <c r="B52" s="66">
        <v>4534.9400000000005</v>
      </c>
      <c r="C52" s="66">
        <v>0.19000000000000003</v>
      </c>
      <c r="D52" s="176">
        <v>1</v>
      </c>
    </row>
    <row r="53" spans="1:241" s="26" customFormat="1">
      <c r="A53" s="40" t="s">
        <v>58</v>
      </c>
      <c r="B53" s="68">
        <v>94.56</v>
      </c>
      <c r="C53" s="68">
        <v>0</v>
      </c>
      <c r="D53" s="177">
        <v>2.0851433536055602E-2</v>
      </c>
    </row>
    <row r="54" spans="1:241" s="26" customFormat="1">
      <c r="A54" s="23" t="s">
        <v>59</v>
      </c>
      <c r="B54" s="57">
        <v>303.33</v>
      </c>
      <c r="C54" s="57">
        <v>0.01</v>
      </c>
      <c r="D54" s="178">
        <v>6.6887323757315417E-2</v>
      </c>
      <c r="E54" s="28"/>
      <c r="F54" s="29"/>
      <c r="G54" s="30"/>
      <c r="H54" s="28"/>
      <c r="I54" s="28"/>
      <c r="J54" s="29"/>
      <c r="K54" s="30"/>
      <c r="L54" s="28"/>
      <c r="M54" s="28"/>
      <c r="N54" s="29"/>
      <c r="O54" s="30"/>
      <c r="P54" s="28"/>
      <c r="Q54" s="28"/>
      <c r="R54" s="29"/>
      <c r="S54" s="30"/>
      <c r="T54" s="28"/>
      <c r="U54" s="28"/>
      <c r="V54" s="29"/>
      <c r="W54" s="30"/>
      <c r="X54" s="28"/>
      <c r="Y54" s="28"/>
      <c r="Z54" s="29"/>
      <c r="AA54" s="30"/>
      <c r="AB54" s="28"/>
      <c r="AC54" s="28"/>
      <c r="AD54" s="29"/>
      <c r="AE54" s="30"/>
      <c r="AF54" s="28"/>
      <c r="AG54" s="28"/>
      <c r="AH54" s="29"/>
      <c r="AI54" s="30"/>
      <c r="AJ54" s="28"/>
      <c r="AK54" s="28"/>
      <c r="AL54" s="29"/>
      <c r="AM54" s="30"/>
      <c r="AN54" s="28"/>
      <c r="AO54" s="28"/>
      <c r="AP54" s="29"/>
      <c r="AQ54" s="30"/>
      <c r="AR54" s="28"/>
      <c r="AS54" s="28"/>
      <c r="AT54" s="29"/>
      <c r="AU54" s="30"/>
      <c r="AV54" s="28"/>
      <c r="AW54" s="28"/>
      <c r="AX54" s="29"/>
      <c r="AY54" s="30"/>
      <c r="AZ54" s="28"/>
      <c r="BA54" s="28"/>
      <c r="BB54" s="29"/>
      <c r="BC54" s="30"/>
      <c r="BD54" s="28"/>
      <c r="BE54" s="28"/>
      <c r="BF54" s="29"/>
      <c r="BG54" s="30"/>
      <c r="BH54" s="28"/>
      <c r="BI54" s="28"/>
      <c r="BJ54" s="29"/>
      <c r="BK54" s="30"/>
      <c r="BL54" s="28"/>
      <c r="BM54" s="28"/>
      <c r="BN54" s="29"/>
      <c r="BO54" s="30"/>
      <c r="BP54" s="28"/>
      <c r="BQ54" s="28"/>
      <c r="BR54" s="29"/>
      <c r="BS54" s="30"/>
      <c r="BT54" s="28"/>
      <c r="BU54" s="28"/>
      <c r="BV54" s="29"/>
      <c r="BW54" s="30"/>
      <c r="BX54" s="28"/>
      <c r="BY54" s="28"/>
      <c r="BZ54" s="29"/>
      <c r="CA54" s="30"/>
      <c r="CB54" s="28"/>
      <c r="CC54" s="28"/>
      <c r="CD54" s="29"/>
      <c r="CE54" s="30"/>
      <c r="CF54" s="28"/>
      <c r="CG54" s="28"/>
      <c r="CH54" s="29"/>
      <c r="CI54" s="30"/>
      <c r="CJ54" s="28"/>
      <c r="CK54" s="28"/>
      <c r="CL54" s="29"/>
      <c r="CM54" s="30"/>
      <c r="CN54" s="28"/>
      <c r="CO54" s="28"/>
      <c r="CP54" s="29"/>
      <c r="CQ54" s="30"/>
      <c r="CR54" s="28"/>
      <c r="CS54" s="28"/>
      <c r="CT54" s="29"/>
      <c r="CU54" s="30"/>
      <c r="CV54" s="28"/>
      <c r="CW54" s="28"/>
      <c r="CX54" s="29"/>
      <c r="CY54" s="30"/>
      <c r="CZ54" s="28"/>
      <c r="DA54" s="28"/>
      <c r="DB54" s="29"/>
      <c r="DC54" s="30"/>
      <c r="DD54" s="28"/>
      <c r="DE54" s="28"/>
      <c r="DF54" s="29"/>
      <c r="DG54" s="30"/>
      <c r="DH54" s="28"/>
      <c r="DI54" s="28"/>
      <c r="DJ54" s="29"/>
      <c r="DK54" s="30"/>
      <c r="DL54" s="28"/>
      <c r="DM54" s="28"/>
      <c r="DN54" s="29"/>
      <c r="DO54" s="30"/>
      <c r="DP54" s="28"/>
      <c r="DQ54" s="28"/>
      <c r="DR54" s="29"/>
      <c r="DS54" s="30"/>
      <c r="DT54" s="28"/>
      <c r="DU54" s="28"/>
      <c r="DV54" s="29"/>
      <c r="DW54" s="30"/>
      <c r="DX54" s="28"/>
      <c r="DY54" s="28"/>
      <c r="DZ54" s="29"/>
      <c r="EA54" s="30"/>
      <c r="EB54" s="28"/>
      <c r="EC54" s="28"/>
      <c r="ED54" s="29"/>
      <c r="EE54" s="30"/>
      <c r="EF54" s="28"/>
      <c r="EG54" s="28"/>
      <c r="EH54" s="29"/>
      <c r="EI54" s="30"/>
      <c r="EJ54" s="28"/>
      <c r="EK54" s="28"/>
      <c r="EL54" s="29"/>
      <c r="EM54" s="30"/>
      <c r="EN54" s="28"/>
      <c r="EO54" s="28"/>
      <c r="EP54" s="29"/>
      <c r="EQ54" s="30"/>
      <c r="ER54" s="28"/>
      <c r="ES54" s="28"/>
      <c r="ET54" s="29"/>
      <c r="EU54" s="30"/>
      <c r="EV54" s="28"/>
      <c r="EW54" s="28"/>
      <c r="EX54" s="29"/>
      <c r="EY54" s="30"/>
      <c r="EZ54" s="28"/>
      <c r="FA54" s="28"/>
      <c r="FB54" s="29"/>
      <c r="FC54" s="30"/>
      <c r="FD54" s="28"/>
      <c r="FE54" s="28"/>
      <c r="FF54" s="29"/>
      <c r="FG54" s="30"/>
      <c r="FH54" s="28"/>
      <c r="FI54" s="28"/>
      <c r="FJ54" s="29"/>
      <c r="FK54" s="30"/>
      <c r="FL54" s="28"/>
      <c r="FM54" s="28"/>
      <c r="FN54" s="29"/>
      <c r="FO54" s="30"/>
      <c r="FP54" s="28"/>
      <c r="FQ54" s="28"/>
      <c r="FR54" s="29"/>
      <c r="FS54" s="30"/>
      <c r="FT54" s="28"/>
      <c r="FU54" s="28"/>
      <c r="FV54" s="29"/>
      <c r="FW54" s="30"/>
      <c r="FX54" s="28"/>
      <c r="FY54" s="28"/>
      <c r="FZ54" s="29"/>
      <c r="GA54" s="30"/>
      <c r="GB54" s="28"/>
      <c r="GC54" s="28"/>
      <c r="GD54" s="29"/>
      <c r="GE54" s="30"/>
      <c r="GF54" s="28"/>
      <c r="GG54" s="28"/>
      <c r="GH54" s="29"/>
      <c r="GI54" s="30"/>
      <c r="GJ54" s="28"/>
      <c r="GK54" s="28"/>
      <c r="GL54" s="29"/>
      <c r="GM54" s="30"/>
      <c r="GN54" s="28"/>
      <c r="GO54" s="28"/>
      <c r="GP54" s="29"/>
      <c r="GQ54" s="30"/>
      <c r="GR54" s="28"/>
      <c r="GS54" s="28"/>
      <c r="GT54" s="29"/>
      <c r="GU54" s="30"/>
      <c r="GV54" s="28"/>
      <c r="GW54" s="28"/>
      <c r="GX54" s="29"/>
      <c r="GY54" s="30"/>
      <c r="GZ54" s="28"/>
      <c r="HA54" s="28"/>
      <c r="HB54" s="29"/>
      <c r="HC54" s="30"/>
      <c r="HD54" s="28"/>
      <c r="HE54" s="28"/>
      <c r="HF54" s="29"/>
      <c r="HG54" s="30"/>
      <c r="HH54" s="28"/>
      <c r="HI54" s="28"/>
      <c r="HJ54" s="29"/>
      <c r="HK54" s="30"/>
      <c r="HL54" s="28"/>
      <c r="HM54" s="28"/>
      <c r="HN54" s="29"/>
      <c r="HO54" s="30"/>
      <c r="HP54" s="28"/>
      <c r="HQ54" s="28"/>
      <c r="HR54" s="29"/>
      <c r="HS54" s="30"/>
      <c r="HT54" s="28"/>
      <c r="HU54" s="28"/>
      <c r="HV54" s="29"/>
      <c r="HW54" s="30"/>
      <c r="HX54" s="28"/>
      <c r="HY54" s="28"/>
      <c r="HZ54" s="29"/>
      <c r="IA54" s="30"/>
      <c r="IB54" s="28"/>
      <c r="IC54" s="28"/>
      <c r="ID54" s="29"/>
    </row>
    <row r="55" spans="1:241" s="43" customFormat="1">
      <c r="A55" s="23" t="s">
        <v>60</v>
      </c>
      <c r="B55" s="57">
        <v>4137.05</v>
      </c>
      <c r="C55" s="57">
        <v>0.18000000000000002</v>
      </c>
      <c r="D55" s="178">
        <v>0.91226124270662889</v>
      </c>
    </row>
    <row r="56" spans="1:241" ht="13.5" thickBot="1">
      <c r="A56" s="44" t="s">
        <v>19</v>
      </c>
      <c r="B56" s="70">
        <v>0</v>
      </c>
      <c r="C56" s="70">
        <v>0</v>
      </c>
      <c r="D56" s="179">
        <v>0</v>
      </c>
    </row>
    <row r="57" spans="1:241">
      <c r="A57" s="47" t="s">
        <v>61</v>
      </c>
      <c r="D57" s="48"/>
    </row>
  </sheetData>
  <pageMargins left="0.511811024" right="0.511811024" top="0.78740157499999996" bottom="0.78740157499999996" header="0.31496062000000002" footer="0.3149606200000000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K59"/>
  <sheetViews>
    <sheetView showGridLines="0" zoomScaleNormal="100" workbookViewId="0"/>
  </sheetViews>
  <sheetFormatPr defaultColWidth="11.5" defaultRowHeight="12.75"/>
  <cols>
    <col min="1" max="1" width="45.625" style="133" customWidth="1"/>
    <col min="2" max="2" width="12.625" style="133" customWidth="1"/>
    <col min="3" max="3" width="10.875" style="133" customWidth="1"/>
    <col min="4" max="4" width="7" style="133" customWidth="1"/>
    <col min="5" max="5" width="8.625" style="133" customWidth="1"/>
    <col min="6" max="256" width="11.5" style="133"/>
    <col min="257" max="257" width="45.625" style="133" customWidth="1"/>
    <col min="258" max="258" width="12.625" style="133" customWidth="1"/>
    <col min="259" max="259" width="10.875" style="133" customWidth="1"/>
    <col min="260" max="260" width="7" style="133" customWidth="1"/>
    <col min="261" max="261" width="8.625" style="133" customWidth="1"/>
    <col min="262" max="512" width="11.5" style="133"/>
    <col min="513" max="513" width="45.625" style="133" customWidth="1"/>
    <col min="514" max="514" width="12.625" style="133" customWidth="1"/>
    <col min="515" max="515" width="10.875" style="133" customWidth="1"/>
    <col min="516" max="516" width="7" style="133" customWidth="1"/>
    <col min="517" max="517" width="8.625" style="133" customWidth="1"/>
    <col min="518" max="768" width="11.5" style="133"/>
    <col min="769" max="769" width="45.625" style="133" customWidth="1"/>
    <col min="770" max="770" width="12.625" style="133" customWidth="1"/>
    <col min="771" max="771" width="10.875" style="133" customWidth="1"/>
    <col min="772" max="772" width="7" style="133" customWidth="1"/>
    <col min="773" max="773" width="8.625" style="133" customWidth="1"/>
    <col min="774" max="1024" width="11.5" style="133"/>
    <col min="1025" max="1025" width="45.625" style="133" customWidth="1"/>
    <col min="1026" max="1026" width="12.625" style="133" customWidth="1"/>
    <col min="1027" max="1027" width="10.875" style="133" customWidth="1"/>
    <col min="1028" max="1028" width="7" style="133" customWidth="1"/>
    <col min="1029" max="1029" width="8.625" style="133" customWidth="1"/>
    <col min="1030" max="1280" width="11.5" style="133"/>
    <col min="1281" max="1281" width="45.625" style="133" customWidth="1"/>
    <col min="1282" max="1282" width="12.625" style="133" customWidth="1"/>
    <col min="1283" max="1283" width="10.875" style="133" customWidth="1"/>
    <col min="1284" max="1284" width="7" style="133" customWidth="1"/>
    <col min="1285" max="1285" width="8.625" style="133" customWidth="1"/>
    <col min="1286" max="1536" width="11.5" style="133"/>
    <col min="1537" max="1537" width="45.625" style="133" customWidth="1"/>
    <col min="1538" max="1538" width="12.625" style="133" customWidth="1"/>
    <col min="1539" max="1539" width="10.875" style="133" customWidth="1"/>
    <col min="1540" max="1540" width="7" style="133" customWidth="1"/>
    <col min="1541" max="1541" width="8.625" style="133" customWidth="1"/>
    <col min="1542" max="1792" width="11.5" style="133"/>
    <col min="1793" max="1793" width="45.625" style="133" customWidth="1"/>
    <col min="1794" max="1794" width="12.625" style="133" customWidth="1"/>
    <col min="1795" max="1795" width="10.875" style="133" customWidth="1"/>
    <col min="1796" max="1796" width="7" style="133" customWidth="1"/>
    <col min="1797" max="1797" width="8.625" style="133" customWidth="1"/>
    <col min="1798" max="2048" width="11.5" style="133"/>
    <col min="2049" max="2049" width="45.625" style="133" customWidth="1"/>
    <col min="2050" max="2050" width="12.625" style="133" customWidth="1"/>
    <col min="2051" max="2051" width="10.875" style="133" customWidth="1"/>
    <col min="2052" max="2052" width="7" style="133" customWidth="1"/>
    <col min="2053" max="2053" width="8.625" style="133" customWidth="1"/>
    <col min="2054" max="2304" width="11.5" style="133"/>
    <col min="2305" max="2305" width="45.625" style="133" customWidth="1"/>
    <col min="2306" max="2306" width="12.625" style="133" customWidth="1"/>
    <col min="2307" max="2307" width="10.875" style="133" customWidth="1"/>
    <col min="2308" max="2308" width="7" style="133" customWidth="1"/>
    <col min="2309" max="2309" width="8.625" style="133" customWidth="1"/>
    <col min="2310" max="2560" width="11.5" style="133"/>
    <col min="2561" max="2561" width="45.625" style="133" customWidth="1"/>
    <col min="2562" max="2562" width="12.625" style="133" customWidth="1"/>
    <col min="2563" max="2563" width="10.875" style="133" customWidth="1"/>
    <col min="2564" max="2564" width="7" style="133" customWidth="1"/>
    <col min="2565" max="2565" width="8.625" style="133" customWidth="1"/>
    <col min="2566" max="2816" width="11.5" style="133"/>
    <col min="2817" max="2817" width="45.625" style="133" customWidth="1"/>
    <col min="2818" max="2818" width="12.625" style="133" customWidth="1"/>
    <col min="2819" max="2819" width="10.875" style="133" customWidth="1"/>
    <col min="2820" max="2820" width="7" style="133" customWidth="1"/>
    <col min="2821" max="2821" width="8.625" style="133" customWidth="1"/>
    <col min="2822" max="3072" width="11.5" style="133"/>
    <col min="3073" max="3073" width="45.625" style="133" customWidth="1"/>
    <col min="3074" max="3074" width="12.625" style="133" customWidth="1"/>
    <col min="3075" max="3075" width="10.875" style="133" customWidth="1"/>
    <col min="3076" max="3076" width="7" style="133" customWidth="1"/>
    <col min="3077" max="3077" width="8.625" style="133" customWidth="1"/>
    <col min="3078" max="3328" width="11.5" style="133"/>
    <col min="3329" max="3329" width="45.625" style="133" customWidth="1"/>
    <col min="3330" max="3330" width="12.625" style="133" customWidth="1"/>
    <col min="3331" max="3331" width="10.875" style="133" customWidth="1"/>
    <col min="3332" max="3332" width="7" style="133" customWidth="1"/>
    <col min="3333" max="3333" width="8.625" style="133" customWidth="1"/>
    <col min="3334" max="3584" width="11.5" style="133"/>
    <col min="3585" max="3585" width="45.625" style="133" customWidth="1"/>
    <col min="3586" max="3586" width="12.625" style="133" customWidth="1"/>
    <col min="3587" max="3587" width="10.875" style="133" customWidth="1"/>
    <col min="3588" max="3588" width="7" style="133" customWidth="1"/>
    <col min="3589" max="3589" width="8.625" style="133" customWidth="1"/>
    <col min="3590" max="3840" width="11.5" style="133"/>
    <col min="3841" max="3841" width="45.625" style="133" customWidth="1"/>
    <col min="3842" max="3842" width="12.625" style="133" customWidth="1"/>
    <col min="3843" max="3843" width="10.875" style="133" customWidth="1"/>
    <col min="3844" max="3844" width="7" style="133" customWidth="1"/>
    <col min="3845" max="3845" width="8.625" style="133" customWidth="1"/>
    <col min="3846" max="4096" width="11.5" style="133"/>
    <col min="4097" max="4097" width="45.625" style="133" customWidth="1"/>
    <col min="4098" max="4098" width="12.625" style="133" customWidth="1"/>
    <col min="4099" max="4099" width="10.875" style="133" customWidth="1"/>
    <col min="4100" max="4100" width="7" style="133" customWidth="1"/>
    <col min="4101" max="4101" width="8.625" style="133" customWidth="1"/>
    <col min="4102" max="4352" width="11.5" style="133"/>
    <col min="4353" max="4353" width="45.625" style="133" customWidth="1"/>
    <col min="4354" max="4354" width="12.625" style="133" customWidth="1"/>
    <col min="4355" max="4355" width="10.875" style="133" customWidth="1"/>
    <col min="4356" max="4356" width="7" style="133" customWidth="1"/>
    <col min="4357" max="4357" width="8.625" style="133" customWidth="1"/>
    <col min="4358" max="4608" width="11.5" style="133"/>
    <col min="4609" max="4609" width="45.625" style="133" customWidth="1"/>
    <col min="4610" max="4610" width="12.625" style="133" customWidth="1"/>
    <col min="4611" max="4611" width="10.875" style="133" customWidth="1"/>
    <col min="4612" max="4612" width="7" style="133" customWidth="1"/>
    <col min="4613" max="4613" width="8.625" style="133" customWidth="1"/>
    <col min="4614" max="4864" width="11.5" style="133"/>
    <col min="4865" max="4865" width="45.625" style="133" customWidth="1"/>
    <col min="4866" max="4866" width="12.625" style="133" customWidth="1"/>
    <col min="4867" max="4867" width="10.875" style="133" customWidth="1"/>
    <col min="4868" max="4868" width="7" style="133" customWidth="1"/>
    <col min="4869" max="4869" width="8.625" style="133" customWidth="1"/>
    <col min="4870" max="5120" width="11.5" style="133"/>
    <col min="5121" max="5121" width="45.625" style="133" customWidth="1"/>
    <col min="5122" max="5122" width="12.625" style="133" customWidth="1"/>
    <col min="5123" max="5123" width="10.875" style="133" customWidth="1"/>
    <col min="5124" max="5124" width="7" style="133" customWidth="1"/>
    <col min="5125" max="5125" width="8.625" style="133" customWidth="1"/>
    <col min="5126" max="5376" width="11.5" style="133"/>
    <col min="5377" max="5377" width="45.625" style="133" customWidth="1"/>
    <col min="5378" max="5378" width="12.625" style="133" customWidth="1"/>
    <col min="5379" max="5379" width="10.875" style="133" customWidth="1"/>
    <col min="5380" max="5380" width="7" style="133" customWidth="1"/>
    <col min="5381" max="5381" width="8.625" style="133" customWidth="1"/>
    <col min="5382" max="5632" width="11.5" style="133"/>
    <col min="5633" max="5633" width="45.625" style="133" customWidth="1"/>
    <col min="5634" max="5634" width="12.625" style="133" customWidth="1"/>
    <col min="5635" max="5635" width="10.875" style="133" customWidth="1"/>
    <col min="5636" max="5636" width="7" style="133" customWidth="1"/>
    <col min="5637" max="5637" width="8.625" style="133" customWidth="1"/>
    <col min="5638" max="5888" width="11.5" style="133"/>
    <col min="5889" max="5889" width="45.625" style="133" customWidth="1"/>
    <col min="5890" max="5890" width="12.625" style="133" customWidth="1"/>
    <col min="5891" max="5891" width="10.875" style="133" customWidth="1"/>
    <col min="5892" max="5892" width="7" style="133" customWidth="1"/>
    <col min="5893" max="5893" width="8.625" style="133" customWidth="1"/>
    <col min="5894" max="6144" width="11.5" style="133"/>
    <col min="6145" max="6145" width="45.625" style="133" customWidth="1"/>
    <col min="6146" max="6146" width="12.625" style="133" customWidth="1"/>
    <col min="6147" max="6147" width="10.875" style="133" customWidth="1"/>
    <col min="6148" max="6148" width="7" style="133" customWidth="1"/>
    <col min="6149" max="6149" width="8.625" style="133" customWidth="1"/>
    <col min="6150" max="6400" width="11.5" style="133"/>
    <col min="6401" max="6401" width="45.625" style="133" customWidth="1"/>
    <col min="6402" max="6402" width="12.625" style="133" customWidth="1"/>
    <col min="6403" max="6403" width="10.875" style="133" customWidth="1"/>
    <col min="6404" max="6404" width="7" style="133" customWidth="1"/>
    <col min="6405" max="6405" width="8.625" style="133" customWidth="1"/>
    <col min="6406" max="6656" width="11.5" style="133"/>
    <col min="6657" max="6657" width="45.625" style="133" customWidth="1"/>
    <col min="6658" max="6658" width="12.625" style="133" customWidth="1"/>
    <col min="6659" max="6659" width="10.875" style="133" customWidth="1"/>
    <col min="6660" max="6660" width="7" style="133" customWidth="1"/>
    <col min="6661" max="6661" width="8.625" style="133" customWidth="1"/>
    <col min="6662" max="6912" width="11.5" style="133"/>
    <col min="6913" max="6913" width="45.625" style="133" customWidth="1"/>
    <col min="6914" max="6914" width="12.625" style="133" customWidth="1"/>
    <col min="6915" max="6915" width="10.875" style="133" customWidth="1"/>
    <col min="6916" max="6916" width="7" style="133" customWidth="1"/>
    <col min="6917" max="6917" width="8.625" style="133" customWidth="1"/>
    <col min="6918" max="7168" width="11.5" style="133"/>
    <col min="7169" max="7169" width="45.625" style="133" customWidth="1"/>
    <col min="7170" max="7170" width="12.625" style="133" customWidth="1"/>
    <col min="7171" max="7171" width="10.875" style="133" customWidth="1"/>
    <col min="7172" max="7172" width="7" style="133" customWidth="1"/>
    <col min="7173" max="7173" width="8.625" style="133" customWidth="1"/>
    <col min="7174" max="7424" width="11.5" style="133"/>
    <col min="7425" max="7425" width="45.625" style="133" customWidth="1"/>
    <col min="7426" max="7426" width="12.625" style="133" customWidth="1"/>
    <col min="7427" max="7427" width="10.875" style="133" customWidth="1"/>
    <col min="7428" max="7428" width="7" style="133" customWidth="1"/>
    <col min="7429" max="7429" width="8.625" style="133" customWidth="1"/>
    <col min="7430" max="7680" width="11.5" style="133"/>
    <col min="7681" max="7681" width="45.625" style="133" customWidth="1"/>
    <col min="7682" max="7682" width="12.625" style="133" customWidth="1"/>
    <col min="7683" max="7683" width="10.875" style="133" customWidth="1"/>
    <col min="7684" max="7684" width="7" style="133" customWidth="1"/>
    <col min="7685" max="7685" width="8.625" style="133" customWidth="1"/>
    <col min="7686" max="7936" width="11.5" style="133"/>
    <col min="7937" max="7937" width="45.625" style="133" customWidth="1"/>
    <col min="7938" max="7938" width="12.625" style="133" customWidth="1"/>
    <col min="7939" max="7939" width="10.875" style="133" customWidth="1"/>
    <col min="7940" max="7940" width="7" style="133" customWidth="1"/>
    <col min="7941" max="7941" width="8.625" style="133" customWidth="1"/>
    <col min="7942" max="8192" width="11.5" style="133"/>
    <col min="8193" max="8193" width="45.625" style="133" customWidth="1"/>
    <col min="8194" max="8194" width="12.625" style="133" customWidth="1"/>
    <col min="8195" max="8195" width="10.875" style="133" customWidth="1"/>
    <col min="8196" max="8196" width="7" style="133" customWidth="1"/>
    <col min="8197" max="8197" width="8.625" style="133" customWidth="1"/>
    <col min="8198" max="8448" width="11.5" style="133"/>
    <col min="8449" max="8449" width="45.625" style="133" customWidth="1"/>
    <col min="8450" max="8450" width="12.625" style="133" customWidth="1"/>
    <col min="8451" max="8451" width="10.875" style="133" customWidth="1"/>
    <col min="8452" max="8452" width="7" style="133" customWidth="1"/>
    <col min="8453" max="8453" width="8.625" style="133" customWidth="1"/>
    <col min="8454" max="8704" width="11.5" style="133"/>
    <col min="8705" max="8705" width="45.625" style="133" customWidth="1"/>
    <col min="8706" max="8706" width="12.625" style="133" customWidth="1"/>
    <col min="8707" max="8707" width="10.875" style="133" customWidth="1"/>
    <col min="8708" max="8708" width="7" style="133" customWidth="1"/>
    <col min="8709" max="8709" width="8.625" style="133" customWidth="1"/>
    <col min="8710" max="8960" width="11.5" style="133"/>
    <col min="8961" max="8961" width="45.625" style="133" customWidth="1"/>
    <col min="8962" max="8962" width="12.625" style="133" customWidth="1"/>
    <col min="8963" max="8963" width="10.875" style="133" customWidth="1"/>
    <col min="8964" max="8964" width="7" style="133" customWidth="1"/>
    <col min="8965" max="8965" width="8.625" style="133" customWidth="1"/>
    <col min="8966" max="9216" width="11.5" style="133"/>
    <col min="9217" max="9217" width="45.625" style="133" customWidth="1"/>
    <col min="9218" max="9218" width="12.625" style="133" customWidth="1"/>
    <col min="9219" max="9219" width="10.875" style="133" customWidth="1"/>
    <col min="9220" max="9220" width="7" style="133" customWidth="1"/>
    <col min="9221" max="9221" width="8.625" style="133" customWidth="1"/>
    <col min="9222" max="9472" width="11.5" style="133"/>
    <col min="9473" max="9473" width="45.625" style="133" customWidth="1"/>
    <col min="9474" max="9474" width="12.625" style="133" customWidth="1"/>
    <col min="9475" max="9475" width="10.875" style="133" customWidth="1"/>
    <col min="9476" max="9476" width="7" style="133" customWidth="1"/>
    <col min="9477" max="9477" width="8.625" style="133" customWidth="1"/>
    <col min="9478" max="9728" width="11.5" style="133"/>
    <col min="9729" max="9729" width="45.625" style="133" customWidth="1"/>
    <col min="9730" max="9730" width="12.625" style="133" customWidth="1"/>
    <col min="9731" max="9731" width="10.875" style="133" customWidth="1"/>
    <col min="9732" max="9732" width="7" style="133" customWidth="1"/>
    <col min="9733" max="9733" width="8.625" style="133" customWidth="1"/>
    <col min="9734" max="9984" width="11.5" style="133"/>
    <col min="9985" max="9985" width="45.625" style="133" customWidth="1"/>
    <col min="9986" max="9986" width="12.625" style="133" customWidth="1"/>
    <col min="9987" max="9987" width="10.875" style="133" customWidth="1"/>
    <col min="9988" max="9988" width="7" style="133" customWidth="1"/>
    <col min="9989" max="9989" width="8.625" style="133" customWidth="1"/>
    <col min="9990" max="10240" width="11.5" style="133"/>
    <col min="10241" max="10241" width="45.625" style="133" customWidth="1"/>
    <col min="10242" max="10242" width="12.625" style="133" customWidth="1"/>
    <col min="10243" max="10243" width="10.875" style="133" customWidth="1"/>
    <col min="10244" max="10244" width="7" style="133" customWidth="1"/>
    <col min="10245" max="10245" width="8.625" style="133" customWidth="1"/>
    <col min="10246" max="10496" width="11.5" style="133"/>
    <col min="10497" max="10497" width="45.625" style="133" customWidth="1"/>
    <col min="10498" max="10498" width="12.625" style="133" customWidth="1"/>
    <col min="10499" max="10499" width="10.875" style="133" customWidth="1"/>
    <col min="10500" max="10500" width="7" style="133" customWidth="1"/>
    <col min="10501" max="10501" width="8.625" style="133" customWidth="1"/>
    <col min="10502" max="10752" width="11.5" style="133"/>
    <col min="10753" max="10753" width="45.625" style="133" customWidth="1"/>
    <col min="10754" max="10754" width="12.625" style="133" customWidth="1"/>
    <col min="10755" max="10755" width="10.875" style="133" customWidth="1"/>
    <col min="10756" max="10756" width="7" style="133" customWidth="1"/>
    <col min="10757" max="10757" width="8.625" style="133" customWidth="1"/>
    <col min="10758" max="11008" width="11.5" style="133"/>
    <col min="11009" max="11009" width="45.625" style="133" customWidth="1"/>
    <col min="11010" max="11010" width="12.625" style="133" customWidth="1"/>
    <col min="11011" max="11011" width="10.875" style="133" customWidth="1"/>
    <col min="11012" max="11012" width="7" style="133" customWidth="1"/>
    <col min="11013" max="11013" width="8.625" style="133" customWidth="1"/>
    <col min="11014" max="11264" width="11.5" style="133"/>
    <col min="11265" max="11265" width="45.625" style="133" customWidth="1"/>
    <col min="11266" max="11266" width="12.625" style="133" customWidth="1"/>
    <col min="11267" max="11267" width="10.875" style="133" customWidth="1"/>
    <col min="11268" max="11268" width="7" style="133" customWidth="1"/>
    <col min="11269" max="11269" width="8.625" style="133" customWidth="1"/>
    <col min="11270" max="11520" width="11.5" style="133"/>
    <col min="11521" max="11521" width="45.625" style="133" customWidth="1"/>
    <col min="11522" max="11522" width="12.625" style="133" customWidth="1"/>
    <col min="11523" max="11523" width="10.875" style="133" customWidth="1"/>
    <col min="11524" max="11524" width="7" style="133" customWidth="1"/>
    <col min="11525" max="11525" width="8.625" style="133" customWidth="1"/>
    <col min="11526" max="11776" width="11.5" style="133"/>
    <col min="11777" max="11777" width="45.625" style="133" customWidth="1"/>
    <col min="11778" max="11778" width="12.625" style="133" customWidth="1"/>
    <col min="11779" max="11779" width="10.875" style="133" customWidth="1"/>
    <col min="11780" max="11780" width="7" style="133" customWidth="1"/>
    <col min="11781" max="11781" width="8.625" style="133" customWidth="1"/>
    <col min="11782" max="12032" width="11.5" style="133"/>
    <col min="12033" max="12033" width="45.625" style="133" customWidth="1"/>
    <col min="12034" max="12034" width="12.625" style="133" customWidth="1"/>
    <col min="12035" max="12035" width="10.875" style="133" customWidth="1"/>
    <col min="12036" max="12036" width="7" style="133" customWidth="1"/>
    <col min="12037" max="12037" width="8.625" style="133" customWidth="1"/>
    <col min="12038" max="12288" width="11.5" style="133"/>
    <col min="12289" max="12289" width="45.625" style="133" customWidth="1"/>
    <col min="12290" max="12290" width="12.625" style="133" customWidth="1"/>
    <col min="12291" max="12291" width="10.875" style="133" customWidth="1"/>
    <col min="12292" max="12292" width="7" style="133" customWidth="1"/>
    <col min="12293" max="12293" width="8.625" style="133" customWidth="1"/>
    <col min="12294" max="12544" width="11.5" style="133"/>
    <col min="12545" max="12545" width="45.625" style="133" customWidth="1"/>
    <col min="12546" max="12546" width="12.625" style="133" customWidth="1"/>
    <col min="12547" max="12547" width="10.875" style="133" customWidth="1"/>
    <col min="12548" max="12548" width="7" style="133" customWidth="1"/>
    <col min="12549" max="12549" width="8.625" style="133" customWidth="1"/>
    <col min="12550" max="12800" width="11.5" style="133"/>
    <col min="12801" max="12801" width="45.625" style="133" customWidth="1"/>
    <col min="12802" max="12802" width="12.625" style="133" customWidth="1"/>
    <col min="12803" max="12803" width="10.875" style="133" customWidth="1"/>
    <col min="12804" max="12804" width="7" style="133" customWidth="1"/>
    <col min="12805" max="12805" width="8.625" style="133" customWidth="1"/>
    <col min="12806" max="13056" width="11.5" style="133"/>
    <col min="13057" max="13057" width="45.625" style="133" customWidth="1"/>
    <col min="13058" max="13058" width="12.625" style="133" customWidth="1"/>
    <col min="13059" max="13059" width="10.875" style="133" customWidth="1"/>
    <col min="13060" max="13060" width="7" style="133" customWidth="1"/>
    <col min="13061" max="13061" width="8.625" style="133" customWidth="1"/>
    <col min="13062" max="13312" width="11.5" style="133"/>
    <col min="13313" max="13313" width="45.625" style="133" customWidth="1"/>
    <col min="13314" max="13314" width="12.625" style="133" customWidth="1"/>
    <col min="13315" max="13315" width="10.875" style="133" customWidth="1"/>
    <col min="13316" max="13316" width="7" style="133" customWidth="1"/>
    <col min="13317" max="13317" width="8.625" style="133" customWidth="1"/>
    <col min="13318" max="13568" width="11.5" style="133"/>
    <col min="13569" max="13569" width="45.625" style="133" customWidth="1"/>
    <col min="13570" max="13570" width="12.625" style="133" customWidth="1"/>
    <col min="13571" max="13571" width="10.875" style="133" customWidth="1"/>
    <col min="13572" max="13572" width="7" style="133" customWidth="1"/>
    <col min="13573" max="13573" width="8.625" style="133" customWidth="1"/>
    <col min="13574" max="13824" width="11.5" style="133"/>
    <col min="13825" max="13825" width="45.625" style="133" customWidth="1"/>
    <col min="13826" max="13826" width="12.625" style="133" customWidth="1"/>
    <col min="13827" max="13827" width="10.875" style="133" customWidth="1"/>
    <col min="13828" max="13828" width="7" style="133" customWidth="1"/>
    <col min="13829" max="13829" width="8.625" style="133" customWidth="1"/>
    <col min="13830" max="14080" width="11.5" style="133"/>
    <col min="14081" max="14081" width="45.625" style="133" customWidth="1"/>
    <col min="14082" max="14082" width="12.625" style="133" customWidth="1"/>
    <col min="14083" max="14083" width="10.875" style="133" customWidth="1"/>
    <col min="14084" max="14084" width="7" style="133" customWidth="1"/>
    <col min="14085" max="14085" width="8.625" style="133" customWidth="1"/>
    <col min="14086" max="14336" width="11.5" style="133"/>
    <col min="14337" max="14337" width="45.625" style="133" customWidth="1"/>
    <col min="14338" max="14338" width="12.625" style="133" customWidth="1"/>
    <col min="14339" max="14339" width="10.875" style="133" customWidth="1"/>
    <col min="14340" max="14340" width="7" style="133" customWidth="1"/>
    <col min="14341" max="14341" width="8.625" style="133" customWidth="1"/>
    <col min="14342" max="14592" width="11.5" style="133"/>
    <col min="14593" max="14593" width="45.625" style="133" customWidth="1"/>
    <col min="14594" max="14594" width="12.625" style="133" customWidth="1"/>
    <col min="14595" max="14595" width="10.875" style="133" customWidth="1"/>
    <col min="14596" max="14596" width="7" style="133" customWidth="1"/>
    <col min="14597" max="14597" width="8.625" style="133" customWidth="1"/>
    <col min="14598" max="14848" width="11.5" style="133"/>
    <col min="14849" max="14849" width="45.625" style="133" customWidth="1"/>
    <col min="14850" max="14850" width="12.625" style="133" customWidth="1"/>
    <col min="14851" max="14851" width="10.875" style="133" customWidth="1"/>
    <col min="14852" max="14852" width="7" style="133" customWidth="1"/>
    <col min="14853" max="14853" width="8.625" style="133" customWidth="1"/>
    <col min="14854" max="15104" width="11.5" style="133"/>
    <col min="15105" max="15105" width="45.625" style="133" customWidth="1"/>
    <col min="15106" max="15106" width="12.625" style="133" customWidth="1"/>
    <col min="15107" max="15107" width="10.875" style="133" customWidth="1"/>
    <col min="15108" max="15108" width="7" style="133" customWidth="1"/>
    <col min="15109" max="15109" width="8.625" style="133" customWidth="1"/>
    <col min="15110" max="15360" width="11.5" style="133"/>
    <col min="15361" max="15361" width="45.625" style="133" customWidth="1"/>
    <col min="15362" max="15362" width="12.625" style="133" customWidth="1"/>
    <col min="15363" max="15363" width="10.875" style="133" customWidth="1"/>
    <col min="15364" max="15364" width="7" style="133" customWidth="1"/>
    <col min="15365" max="15365" width="8.625" style="133" customWidth="1"/>
    <col min="15366" max="15616" width="11.5" style="133"/>
    <col min="15617" max="15617" width="45.625" style="133" customWidth="1"/>
    <col min="15618" max="15618" width="12.625" style="133" customWidth="1"/>
    <col min="15619" max="15619" width="10.875" style="133" customWidth="1"/>
    <col min="15620" max="15620" width="7" style="133" customWidth="1"/>
    <col min="15621" max="15621" width="8.625" style="133" customWidth="1"/>
    <col min="15622" max="15872" width="11.5" style="133"/>
    <col min="15873" max="15873" width="45.625" style="133" customWidth="1"/>
    <col min="15874" max="15874" width="12.625" style="133" customWidth="1"/>
    <col min="15875" max="15875" width="10.875" style="133" customWidth="1"/>
    <col min="15876" max="15876" width="7" style="133" customWidth="1"/>
    <col min="15877" max="15877" width="8.625" style="133" customWidth="1"/>
    <col min="15878" max="16128" width="11.5" style="133"/>
    <col min="16129" max="16129" width="45.625" style="133" customWidth="1"/>
    <col min="16130" max="16130" width="12.625" style="133" customWidth="1"/>
    <col min="16131" max="16131" width="10.875" style="133" customWidth="1"/>
    <col min="16132" max="16132" width="7" style="133" customWidth="1"/>
    <col min="16133" max="16133" width="8.625" style="133" customWidth="1"/>
    <col min="16134" max="16384" width="11.5" style="133"/>
  </cols>
  <sheetData>
    <row r="1" spans="1:5">
      <c r="A1" s="131" t="s">
        <v>83</v>
      </c>
      <c r="B1" s="132"/>
      <c r="C1" s="132"/>
      <c r="D1" s="132"/>
      <c r="E1" s="132"/>
    </row>
    <row r="2" spans="1:5">
      <c r="A2" s="131" t="s">
        <v>84</v>
      </c>
      <c r="B2" s="132"/>
      <c r="C2" s="132"/>
      <c r="D2" s="132"/>
      <c r="E2" s="132"/>
    </row>
    <row r="3" spans="1:5">
      <c r="A3" s="131" t="s">
        <v>2</v>
      </c>
      <c r="B3" s="132"/>
      <c r="C3" s="132"/>
      <c r="D3" s="132"/>
      <c r="E3" s="132"/>
    </row>
    <row r="4" spans="1:5">
      <c r="A4" s="131" t="s">
        <v>281</v>
      </c>
      <c r="B4" s="132"/>
      <c r="C4" s="132"/>
      <c r="D4" s="132"/>
      <c r="E4" s="132"/>
    </row>
    <row r="5" spans="1:5">
      <c r="A5" s="131" t="s">
        <v>86</v>
      </c>
      <c r="B5" s="132"/>
      <c r="C5" s="132"/>
      <c r="D5" s="132"/>
      <c r="E5" s="132"/>
    </row>
    <row r="6" spans="1:5" ht="13.5" thickBot="1">
      <c r="A6" s="134" t="s">
        <v>5</v>
      </c>
      <c r="B6" s="135">
        <v>9000</v>
      </c>
      <c r="C6" s="136" t="s">
        <v>6</v>
      </c>
      <c r="D6" s="136"/>
    </row>
    <row r="7" spans="1:5">
      <c r="A7" s="137"/>
      <c r="B7" s="138" t="s">
        <v>7</v>
      </c>
      <c r="C7" s="139" t="s">
        <v>282</v>
      </c>
      <c r="D7" s="139"/>
      <c r="E7" s="140" t="s">
        <v>8</v>
      </c>
    </row>
    <row r="8" spans="1:5">
      <c r="A8" s="141" t="s">
        <v>9</v>
      </c>
      <c r="E8" s="142" t="s">
        <v>10</v>
      </c>
    </row>
    <row r="9" spans="1:5" ht="13.5" thickBot="1">
      <c r="A9" s="143"/>
      <c r="B9" s="144" t="s">
        <v>11</v>
      </c>
      <c r="C9" s="144" t="s">
        <v>88</v>
      </c>
      <c r="D9" s="144" t="s">
        <v>89</v>
      </c>
      <c r="E9" s="145" t="s">
        <v>14</v>
      </c>
    </row>
    <row r="10" spans="1:5">
      <c r="A10" s="141" t="s">
        <v>15</v>
      </c>
      <c r="B10" s="146"/>
    </row>
    <row r="11" spans="1:5">
      <c r="A11" s="147" t="s">
        <v>16</v>
      </c>
      <c r="B11" s="146">
        <v>0</v>
      </c>
      <c r="C11" s="146">
        <v>0</v>
      </c>
      <c r="D11" s="146">
        <v>0</v>
      </c>
      <c r="E11" s="18">
        <v>0</v>
      </c>
    </row>
    <row r="12" spans="1:5">
      <c r="A12" s="147" t="s">
        <v>17</v>
      </c>
      <c r="B12" s="133">
        <v>0</v>
      </c>
      <c r="C12" s="133">
        <v>0</v>
      </c>
      <c r="D12" s="146">
        <v>0</v>
      </c>
      <c r="E12" s="18">
        <v>0</v>
      </c>
    </row>
    <row r="13" spans="1:5">
      <c r="A13" s="147" t="s">
        <v>18</v>
      </c>
      <c r="B13" s="146">
        <v>0</v>
      </c>
      <c r="C13" s="146">
        <v>0</v>
      </c>
      <c r="D13" s="146">
        <v>0</v>
      </c>
      <c r="E13" s="18">
        <v>0</v>
      </c>
    </row>
    <row r="14" spans="1:5">
      <c r="A14" s="147" t="s">
        <v>19</v>
      </c>
      <c r="B14" s="146">
        <v>0</v>
      </c>
      <c r="C14" s="146">
        <v>0</v>
      </c>
      <c r="D14" s="146">
        <v>0</v>
      </c>
      <c r="E14" s="18">
        <v>0</v>
      </c>
    </row>
    <row r="15" spans="1:5">
      <c r="A15" s="147" t="s">
        <v>20</v>
      </c>
      <c r="B15" s="146">
        <v>0</v>
      </c>
      <c r="C15" s="146">
        <v>0</v>
      </c>
      <c r="D15" s="146">
        <v>0</v>
      </c>
      <c r="E15" s="18">
        <v>0</v>
      </c>
    </row>
    <row r="16" spans="1:5">
      <c r="A16" s="136" t="s">
        <v>103</v>
      </c>
      <c r="B16" s="146">
        <v>5396.25</v>
      </c>
      <c r="C16" s="146">
        <v>13.179999999999998</v>
      </c>
      <c r="D16" s="146">
        <v>0.59909090909090901</v>
      </c>
      <c r="E16" s="18">
        <v>0.59748265618332619</v>
      </c>
    </row>
    <row r="17" spans="1:5">
      <c r="A17" s="136" t="s">
        <v>104</v>
      </c>
      <c r="B17" s="146">
        <v>188.1</v>
      </c>
      <c r="C17" s="146">
        <v>0.46</v>
      </c>
      <c r="D17" s="146">
        <v>2.0909090909090908E-2</v>
      </c>
      <c r="E17" s="18">
        <v>2.0826775562304129E-2</v>
      </c>
    </row>
    <row r="18" spans="1:5">
      <c r="A18" s="136" t="s">
        <v>105</v>
      </c>
      <c r="B18" s="146">
        <v>0</v>
      </c>
      <c r="C18" s="146">
        <v>0</v>
      </c>
      <c r="D18" s="146">
        <v>0</v>
      </c>
      <c r="E18" s="18">
        <v>0</v>
      </c>
    </row>
    <row r="19" spans="1:5">
      <c r="A19" s="136" t="s">
        <v>24</v>
      </c>
      <c r="B19" s="146">
        <v>1419.48</v>
      </c>
      <c r="C19" s="146">
        <v>3.47</v>
      </c>
      <c r="D19" s="146">
        <v>0.15772727272727274</v>
      </c>
      <c r="E19" s="18">
        <v>0.15716741826251709</v>
      </c>
    </row>
    <row r="20" spans="1:5">
      <c r="A20" s="136" t="s">
        <v>25</v>
      </c>
      <c r="B20" s="146">
        <v>72</v>
      </c>
      <c r="C20" s="146">
        <v>0.18</v>
      </c>
      <c r="D20" s="146">
        <v>8.1818181818181807E-3</v>
      </c>
      <c r="E20" s="18">
        <v>7.9719715071020596E-3</v>
      </c>
    </row>
    <row r="21" spans="1:5">
      <c r="A21" s="136" t="s">
        <v>26</v>
      </c>
      <c r="B21" s="146">
        <v>225.68</v>
      </c>
      <c r="C21" s="146">
        <v>0.55000000000000004</v>
      </c>
      <c r="D21" s="146">
        <v>2.5000000000000001E-2</v>
      </c>
      <c r="E21" s="18">
        <v>2.4987701801705457E-2</v>
      </c>
    </row>
    <row r="22" spans="1:5">
      <c r="A22" s="136" t="s">
        <v>90</v>
      </c>
      <c r="B22" s="146">
        <v>396.69</v>
      </c>
      <c r="C22" s="146">
        <v>0.97</v>
      </c>
      <c r="D22" s="146">
        <v>4.409090909090909E-2</v>
      </c>
      <c r="E22" s="18">
        <v>4.3922241349337719E-2</v>
      </c>
    </row>
    <row r="23" spans="1:5">
      <c r="A23" s="136" t="s">
        <v>28</v>
      </c>
      <c r="B23" s="146">
        <v>50</v>
      </c>
      <c r="C23" s="146">
        <v>0.12</v>
      </c>
      <c r="D23" s="146">
        <v>5.4545454545454541E-3</v>
      </c>
      <c r="E23" s="18">
        <v>5.5360913243764302E-3</v>
      </c>
    </row>
    <row r="24" spans="1:5">
      <c r="A24" s="148" t="s">
        <v>29</v>
      </c>
      <c r="B24" s="149">
        <v>7748.2</v>
      </c>
      <c r="C24" s="149">
        <v>18.93</v>
      </c>
      <c r="D24" s="149">
        <v>0.86045454545454536</v>
      </c>
      <c r="E24" s="21">
        <v>0.85789485599066917</v>
      </c>
    </row>
    <row r="25" spans="1:5">
      <c r="A25" s="150" t="s">
        <v>30</v>
      </c>
    </row>
    <row r="26" spans="1:5">
      <c r="A26" s="147" t="s">
        <v>31</v>
      </c>
      <c r="B26" s="146">
        <v>154.96</v>
      </c>
      <c r="C26" s="146">
        <v>0.38</v>
      </c>
      <c r="D26" s="146">
        <v>1.7272727272727273E-2</v>
      </c>
      <c r="E26" s="18">
        <v>1.7157454232507433E-2</v>
      </c>
    </row>
    <row r="27" spans="1:5">
      <c r="A27" s="147" t="s">
        <v>32</v>
      </c>
      <c r="B27" s="146">
        <v>38.74</v>
      </c>
      <c r="C27" s="146">
        <v>0.09</v>
      </c>
      <c r="D27" s="146">
        <v>4.0909090909090904E-3</v>
      </c>
      <c r="E27" s="18">
        <v>4.2893635581268581E-3</v>
      </c>
    </row>
    <row r="28" spans="1:5">
      <c r="A28" s="147" t="s">
        <v>33</v>
      </c>
      <c r="B28" s="146">
        <v>0</v>
      </c>
      <c r="C28" s="146">
        <v>0</v>
      </c>
      <c r="D28" s="146">
        <v>0</v>
      </c>
      <c r="E28" s="18">
        <v>0</v>
      </c>
    </row>
    <row r="29" spans="1:5">
      <c r="A29" s="147" t="s">
        <v>34</v>
      </c>
      <c r="B29" s="146">
        <v>0</v>
      </c>
      <c r="C29" s="146">
        <v>0</v>
      </c>
      <c r="D29" s="146">
        <v>0</v>
      </c>
      <c r="E29" s="18">
        <v>0</v>
      </c>
    </row>
    <row r="30" spans="1:5">
      <c r="A30" s="147" t="s">
        <v>35</v>
      </c>
      <c r="B30" s="146">
        <v>269.98</v>
      </c>
      <c r="C30" s="146">
        <v>0.66</v>
      </c>
      <c r="D30" s="146">
        <v>3.0000000000000002E-2</v>
      </c>
      <c r="E30" s="18">
        <v>2.9892678715102972E-2</v>
      </c>
    </row>
    <row r="31" spans="1:5">
      <c r="A31" s="147" t="s">
        <v>36</v>
      </c>
      <c r="B31" s="146">
        <v>0</v>
      </c>
      <c r="C31" s="146">
        <v>0</v>
      </c>
      <c r="D31" s="146">
        <v>0</v>
      </c>
      <c r="E31" s="18">
        <v>0</v>
      </c>
    </row>
    <row r="32" spans="1:5">
      <c r="A32" s="147" t="s">
        <v>37</v>
      </c>
      <c r="B32" s="146">
        <v>0</v>
      </c>
      <c r="C32" s="146">
        <v>0</v>
      </c>
      <c r="D32" s="146">
        <v>0</v>
      </c>
      <c r="E32" s="18">
        <v>0</v>
      </c>
    </row>
    <row r="33" spans="1:245">
      <c r="A33" s="147" t="s">
        <v>38</v>
      </c>
      <c r="B33" s="146">
        <v>0</v>
      </c>
      <c r="C33" s="146">
        <v>0</v>
      </c>
      <c r="D33" s="146">
        <v>0</v>
      </c>
      <c r="E33" s="18">
        <v>0</v>
      </c>
    </row>
    <row r="34" spans="1:245">
      <c r="A34" s="151" t="s">
        <v>39</v>
      </c>
      <c r="B34" s="152">
        <v>463.68000000000006</v>
      </c>
      <c r="C34" s="152">
        <v>1.1299999999999999</v>
      </c>
      <c r="D34" s="152">
        <v>5.1363636363636361E-2</v>
      </c>
      <c r="E34" s="25">
        <v>5.1339496505737263E-2</v>
      </c>
    </row>
    <row r="35" spans="1:245" s="153" customFormat="1">
      <c r="A35" s="141" t="s">
        <v>40</v>
      </c>
      <c r="B35" s="133"/>
      <c r="C35" s="133"/>
      <c r="D35" s="133"/>
      <c r="E35" s="133"/>
    </row>
    <row r="36" spans="1:245" s="153" customFormat="1">
      <c r="A36" s="147" t="s">
        <v>41</v>
      </c>
      <c r="B36" s="146">
        <v>183.80864443486399</v>
      </c>
      <c r="C36" s="146">
        <v>0.45</v>
      </c>
      <c r="D36" s="146">
        <v>2.0454545454545454E-2</v>
      </c>
      <c r="E36" s="18">
        <v>2.035162883602485E-2</v>
      </c>
    </row>
    <row r="37" spans="1:245" s="153" customFormat="1">
      <c r="A37" s="136" t="s">
        <v>42</v>
      </c>
      <c r="B37" s="146">
        <v>183.80864443486399</v>
      </c>
      <c r="C37" s="146">
        <v>0.45</v>
      </c>
      <c r="D37" s="146">
        <v>2.0454545454545454E-2</v>
      </c>
      <c r="E37" s="18">
        <v>2.035162883602485E-2</v>
      </c>
    </row>
    <row r="38" spans="1:245" s="154" customFormat="1">
      <c r="A38" s="148" t="s">
        <v>43</v>
      </c>
      <c r="B38" s="149">
        <v>8395.6886444348638</v>
      </c>
      <c r="C38" s="149">
        <v>20.509999999999998</v>
      </c>
      <c r="D38" s="149">
        <v>0.93227272727272725</v>
      </c>
      <c r="E38" s="21">
        <v>0.9295859813324312</v>
      </c>
    </row>
    <row r="39" spans="1:245" s="153" customFormat="1">
      <c r="A39" s="141" t="s">
        <v>44</v>
      </c>
      <c r="B39" s="133"/>
      <c r="C39" s="133"/>
      <c r="D39" s="133"/>
      <c r="E39" s="133"/>
    </row>
    <row r="40" spans="1:245" s="153" customFormat="1">
      <c r="A40" s="136" t="s">
        <v>45</v>
      </c>
      <c r="B40" s="146">
        <v>22.439999999999998</v>
      </c>
      <c r="C40" s="146">
        <v>0.05</v>
      </c>
      <c r="D40" s="146">
        <v>2.2727272727272731E-3</v>
      </c>
      <c r="E40" s="18">
        <v>2.4845977863801414E-3</v>
      </c>
    </row>
    <row r="41" spans="1:245" s="153" customFormat="1">
      <c r="A41" s="136" t="s">
        <v>46</v>
      </c>
      <c r="B41" s="146">
        <v>0</v>
      </c>
      <c r="C41" s="146">
        <v>0</v>
      </c>
      <c r="D41" s="146">
        <v>0</v>
      </c>
      <c r="E41" s="18">
        <v>0</v>
      </c>
    </row>
    <row r="42" spans="1:245" s="153" customFormat="1">
      <c r="A42" s="147" t="s">
        <v>47</v>
      </c>
      <c r="B42" s="146">
        <v>0</v>
      </c>
      <c r="C42" s="146">
        <v>0</v>
      </c>
      <c r="D42" s="146">
        <v>0</v>
      </c>
      <c r="E42" s="18">
        <v>0</v>
      </c>
    </row>
    <row r="43" spans="1:245" s="153" customFormat="1">
      <c r="A43" s="147" t="s">
        <v>48</v>
      </c>
      <c r="B43" s="146">
        <v>0</v>
      </c>
      <c r="C43" s="146">
        <v>0</v>
      </c>
      <c r="D43" s="146">
        <v>0</v>
      </c>
      <c r="E43" s="18">
        <v>0</v>
      </c>
    </row>
    <row r="44" spans="1:245" s="153" customFormat="1">
      <c r="A44" s="147" t="s">
        <v>106</v>
      </c>
      <c r="B44" s="146">
        <v>285.81015989151604</v>
      </c>
      <c r="C44" s="146">
        <v>0.7</v>
      </c>
      <c r="D44" s="146">
        <v>3.1818181818181815E-2</v>
      </c>
      <c r="E44" s="18">
        <v>3.1645422931881245E-2</v>
      </c>
    </row>
    <row r="45" spans="1:245" s="153" customFormat="1">
      <c r="A45" s="151" t="s">
        <v>49</v>
      </c>
      <c r="B45" s="152">
        <v>308.25015989151603</v>
      </c>
      <c r="C45" s="152">
        <v>0.75</v>
      </c>
      <c r="D45" s="152">
        <v>3.4090909090909088E-2</v>
      </c>
      <c r="E45" s="25">
        <v>3.4130020718261385E-2</v>
      </c>
      <c r="F45" s="155"/>
      <c r="G45" s="156"/>
      <c r="H45" s="156"/>
      <c r="I45" s="29"/>
      <c r="J45" s="155"/>
      <c r="K45" s="156"/>
      <c r="L45" s="156"/>
      <c r="M45" s="29"/>
      <c r="N45" s="155"/>
      <c r="O45" s="156"/>
      <c r="P45" s="156"/>
      <c r="Q45" s="29"/>
      <c r="R45" s="155"/>
      <c r="S45" s="156"/>
      <c r="T45" s="156"/>
      <c r="U45" s="29"/>
      <c r="V45" s="155"/>
      <c r="W45" s="156"/>
      <c r="X45" s="156"/>
      <c r="Y45" s="29"/>
      <c r="Z45" s="155"/>
      <c r="AA45" s="156"/>
      <c r="AB45" s="156"/>
      <c r="AC45" s="29"/>
      <c r="AD45" s="155"/>
      <c r="AE45" s="156"/>
      <c r="AF45" s="156"/>
      <c r="AG45" s="29"/>
      <c r="AH45" s="155"/>
      <c r="AI45" s="156"/>
      <c r="AJ45" s="156"/>
      <c r="AK45" s="29"/>
      <c r="AL45" s="155"/>
      <c r="AM45" s="156"/>
      <c r="AN45" s="156"/>
      <c r="AO45" s="29"/>
      <c r="AP45" s="155"/>
      <c r="AQ45" s="156"/>
      <c r="AR45" s="156"/>
      <c r="AS45" s="29"/>
      <c r="AT45" s="155"/>
      <c r="AU45" s="156"/>
      <c r="AV45" s="156"/>
      <c r="AW45" s="29"/>
      <c r="AX45" s="155"/>
      <c r="AY45" s="156"/>
      <c r="AZ45" s="156"/>
      <c r="BA45" s="29"/>
      <c r="BB45" s="155"/>
      <c r="BC45" s="156"/>
      <c r="BD45" s="156"/>
      <c r="BE45" s="29"/>
      <c r="BF45" s="155"/>
      <c r="BG45" s="156"/>
      <c r="BH45" s="156"/>
      <c r="BI45" s="29"/>
      <c r="BJ45" s="155"/>
      <c r="BK45" s="156"/>
      <c r="BL45" s="156"/>
      <c r="BM45" s="29"/>
      <c r="BN45" s="155"/>
      <c r="BO45" s="156"/>
      <c r="BP45" s="156"/>
      <c r="BQ45" s="29"/>
      <c r="BR45" s="155"/>
      <c r="BS45" s="156"/>
      <c r="BT45" s="156"/>
      <c r="BU45" s="29"/>
      <c r="BV45" s="155"/>
      <c r="BW45" s="156"/>
      <c r="BX45" s="156"/>
      <c r="BY45" s="29"/>
      <c r="BZ45" s="155"/>
      <c r="CA45" s="156"/>
      <c r="CB45" s="156"/>
      <c r="CC45" s="29"/>
      <c r="CD45" s="155"/>
      <c r="CE45" s="156"/>
      <c r="CF45" s="156"/>
      <c r="CG45" s="29"/>
      <c r="CH45" s="155"/>
      <c r="CI45" s="156"/>
      <c r="CJ45" s="156"/>
      <c r="CK45" s="29"/>
      <c r="CL45" s="155"/>
      <c r="CM45" s="156"/>
      <c r="CN45" s="156"/>
      <c r="CO45" s="29"/>
      <c r="CP45" s="155"/>
      <c r="CQ45" s="156"/>
      <c r="CR45" s="156"/>
      <c r="CS45" s="29"/>
      <c r="CT45" s="155"/>
      <c r="CU45" s="156"/>
      <c r="CV45" s="156"/>
      <c r="CW45" s="29"/>
      <c r="CX45" s="155"/>
      <c r="CY45" s="156"/>
      <c r="CZ45" s="156"/>
      <c r="DA45" s="29"/>
      <c r="DB45" s="155"/>
      <c r="DC45" s="156"/>
      <c r="DD45" s="156"/>
      <c r="DE45" s="29"/>
      <c r="DF45" s="155"/>
      <c r="DG45" s="156"/>
      <c r="DH45" s="156"/>
      <c r="DI45" s="29"/>
      <c r="DJ45" s="155"/>
      <c r="DK45" s="156"/>
      <c r="DL45" s="156"/>
      <c r="DM45" s="29"/>
      <c r="DN45" s="155"/>
      <c r="DO45" s="156"/>
      <c r="DP45" s="156"/>
      <c r="DQ45" s="29"/>
      <c r="DR45" s="155"/>
      <c r="DS45" s="156"/>
      <c r="DT45" s="156"/>
      <c r="DU45" s="29"/>
      <c r="DV45" s="155"/>
      <c r="DW45" s="156"/>
      <c r="DX45" s="156"/>
      <c r="DY45" s="29"/>
      <c r="DZ45" s="155"/>
      <c r="EA45" s="156"/>
      <c r="EB45" s="156"/>
      <c r="EC45" s="29"/>
      <c r="ED45" s="155"/>
      <c r="EE45" s="156"/>
      <c r="EF45" s="156"/>
      <c r="EG45" s="29"/>
      <c r="EH45" s="155"/>
      <c r="EI45" s="156"/>
      <c r="EJ45" s="156"/>
      <c r="EK45" s="29"/>
      <c r="EL45" s="155"/>
      <c r="EM45" s="156"/>
      <c r="EN45" s="156"/>
      <c r="EO45" s="29"/>
      <c r="EP45" s="155"/>
      <c r="EQ45" s="156"/>
      <c r="ER45" s="156"/>
      <c r="ES45" s="29"/>
      <c r="ET45" s="155"/>
      <c r="EU45" s="156"/>
      <c r="EV45" s="156"/>
      <c r="EW45" s="29"/>
      <c r="EX45" s="155"/>
      <c r="EY45" s="156"/>
      <c r="EZ45" s="156"/>
      <c r="FA45" s="29"/>
      <c r="FB45" s="155"/>
      <c r="FC45" s="156"/>
      <c r="FD45" s="156"/>
      <c r="FE45" s="29"/>
      <c r="FF45" s="155"/>
      <c r="FG45" s="156"/>
      <c r="FH45" s="156"/>
      <c r="FI45" s="29"/>
      <c r="FJ45" s="155"/>
      <c r="FK45" s="156"/>
      <c r="FL45" s="156"/>
      <c r="FM45" s="29"/>
      <c r="FN45" s="155"/>
      <c r="FO45" s="156"/>
      <c r="FP45" s="156"/>
      <c r="FQ45" s="29"/>
      <c r="FR45" s="155"/>
      <c r="FS45" s="156"/>
      <c r="FT45" s="156"/>
      <c r="FU45" s="29"/>
      <c r="FV45" s="155"/>
      <c r="FW45" s="156"/>
      <c r="FX45" s="156"/>
      <c r="FY45" s="29"/>
      <c r="FZ45" s="155"/>
      <c r="GA45" s="156"/>
      <c r="GB45" s="156"/>
      <c r="GC45" s="29"/>
      <c r="GD45" s="155"/>
      <c r="GE45" s="156"/>
      <c r="GF45" s="156"/>
      <c r="GG45" s="29"/>
      <c r="GH45" s="155"/>
      <c r="GI45" s="156"/>
      <c r="GJ45" s="156"/>
      <c r="GK45" s="29"/>
      <c r="GL45" s="155"/>
      <c r="GM45" s="156"/>
      <c r="GN45" s="156"/>
      <c r="GO45" s="29"/>
      <c r="GP45" s="155"/>
      <c r="GQ45" s="156"/>
      <c r="GR45" s="156"/>
      <c r="GS45" s="29"/>
      <c r="GT45" s="155"/>
      <c r="GU45" s="156"/>
      <c r="GV45" s="156"/>
      <c r="GW45" s="29"/>
      <c r="GX45" s="155"/>
      <c r="GY45" s="156"/>
      <c r="GZ45" s="156"/>
      <c r="HA45" s="29"/>
      <c r="HB45" s="155"/>
      <c r="HC45" s="156"/>
      <c r="HD45" s="156"/>
      <c r="HE45" s="29"/>
      <c r="HF45" s="155"/>
      <c r="HG45" s="156"/>
      <c r="HH45" s="156"/>
      <c r="HI45" s="29"/>
      <c r="HJ45" s="155"/>
      <c r="HK45" s="156"/>
      <c r="HL45" s="156"/>
      <c r="HM45" s="29"/>
      <c r="HN45" s="155"/>
      <c r="HO45" s="156"/>
      <c r="HP45" s="156"/>
      <c r="HQ45" s="29"/>
      <c r="HR45" s="155"/>
      <c r="HS45" s="156"/>
      <c r="HT45" s="156"/>
      <c r="HU45" s="29"/>
      <c r="HV45" s="155"/>
      <c r="HW45" s="156"/>
      <c r="HX45" s="156"/>
      <c r="HY45" s="29"/>
      <c r="HZ45" s="155"/>
      <c r="IA45" s="156"/>
      <c r="IB45" s="156"/>
      <c r="IC45" s="29"/>
      <c r="ID45" s="155"/>
      <c r="IE45" s="156"/>
      <c r="IF45" s="156"/>
      <c r="IG45" s="29"/>
      <c r="IH45" s="155"/>
      <c r="II45" s="156"/>
      <c r="IJ45" s="156"/>
      <c r="IK45" s="29"/>
    </row>
    <row r="46" spans="1:245" s="153" customFormat="1">
      <c r="A46" s="141" t="s">
        <v>50</v>
      </c>
      <c r="B46" s="133"/>
      <c r="C46" s="133"/>
      <c r="D46" s="133"/>
      <c r="E46" s="133"/>
    </row>
    <row r="47" spans="1:245" s="153" customFormat="1">
      <c r="A47" s="147" t="s">
        <v>51</v>
      </c>
      <c r="B47" s="146">
        <v>102</v>
      </c>
      <c r="C47" s="146">
        <v>0.25</v>
      </c>
      <c r="D47" s="146">
        <v>1.1363636363636364E-2</v>
      </c>
      <c r="E47" s="18">
        <v>1.1293626301727918E-2</v>
      </c>
    </row>
    <row r="48" spans="1:245" s="153" customFormat="1">
      <c r="A48" s="147" t="s">
        <v>52</v>
      </c>
      <c r="B48" s="146">
        <v>0</v>
      </c>
      <c r="C48" s="146">
        <v>0</v>
      </c>
      <c r="D48" s="146">
        <v>0</v>
      </c>
      <c r="E48" s="18">
        <v>0</v>
      </c>
    </row>
    <row r="49" spans="1:245" s="153" customFormat="1">
      <c r="A49" s="147" t="s">
        <v>53</v>
      </c>
      <c r="B49" s="146">
        <v>4.21</v>
      </c>
      <c r="C49" s="146">
        <v>0.01</v>
      </c>
      <c r="D49" s="146">
        <v>4.5454545454545455E-4</v>
      </c>
      <c r="E49" s="18">
        <v>4.661388895124954E-4</v>
      </c>
    </row>
    <row r="50" spans="1:245" s="153" customFormat="1">
      <c r="A50" s="151" t="s">
        <v>54</v>
      </c>
      <c r="B50" s="152">
        <v>106.21</v>
      </c>
      <c r="C50" s="152">
        <v>0.26</v>
      </c>
      <c r="D50" s="152">
        <v>1.1818181818181818E-2</v>
      </c>
      <c r="E50" s="25">
        <v>1.1759765191240414E-2</v>
      </c>
      <c r="F50" s="155"/>
      <c r="G50" s="156"/>
      <c r="H50" s="156"/>
      <c r="I50" s="29"/>
      <c r="J50" s="155"/>
      <c r="K50" s="156"/>
      <c r="L50" s="156"/>
      <c r="M50" s="29"/>
      <c r="N50" s="155"/>
      <c r="O50" s="156"/>
      <c r="P50" s="156"/>
      <c r="Q50" s="29"/>
      <c r="R50" s="155"/>
      <c r="S50" s="156"/>
      <c r="T50" s="156"/>
      <c r="U50" s="29"/>
      <c r="V50" s="155"/>
      <c r="W50" s="156"/>
      <c r="X50" s="156"/>
      <c r="Y50" s="29"/>
      <c r="Z50" s="155"/>
      <c r="AA50" s="156"/>
      <c r="AB50" s="156"/>
      <c r="AC50" s="29"/>
      <c r="AD50" s="155"/>
      <c r="AE50" s="156"/>
      <c r="AF50" s="156"/>
      <c r="AG50" s="29"/>
      <c r="AH50" s="155"/>
      <c r="AI50" s="156"/>
      <c r="AJ50" s="156"/>
      <c r="AK50" s="29"/>
      <c r="AL50" s="155"/>
      <c r="AM50" s="156"/>
      <c r="AN50" s="156"/>
      <c r="AO50" s="29"/>
      <c r="AP50" s="155"/>
      <c r="AQ50" s="156"/>
      <c r="AR50" s="156"/>
      <c r="AS50" s="29"/>
      <c r="AT50" s="155"/>
      <c r="AU50" s="156"/>
      <c r="AV50" s="156"/>
      <c r="AW50" s="29"/>
      <c r="AX50" s="155"/>
      <c r="AY50" s="156"/>
      <c r="AZ50" s="156"/>
      <c r="BA50" s="29"/>
      <c r="BB50" s="155"/>
      <c r="BC50" s="156"/>
      <c r="BD50" s="156"/>
      <c r="BE50" s="29"/>
      <c r="BF50" s="155"/>
      <c r="BG50" s="156"/>
      <c r="BH50" s="156"/>
      <c r="BI50" s="29"/>
      <c r="BJ50" s="155"/>
      <c r="BK50" s="156"/>
      <c r="BL50" s="156"/>
      <c r="BM50" s="29"/>
      <c r="BN50" s="155"/>
      <c r="BO50" s="156"/>
      <c r="BP50" s="156"/>
      <c r="BQ50" s="29"/>
      <c r="BR50" s="155"/>
      <c r="BS50" s="156"/>
      <c r="BT50" s="156"/>
      <c r="BU50" s="29"/>
      <c r="BV50" s="155"/>
      <c r="BW50" s="156"/>
      <c r="BX50" s="156"/>
      <c r="BY50" s="29"/>
      <c r="BZ50" s="155"/>
      <c r="CA50" s="156"/>
      <c r="CB50" s="156"/>
      <c r="CC50" s="29"/>
      <c r="CD50" s="155"/>
      <c r="CE50" s="156"/>
      <c r="CF50" s="156"/>
      <c r="CG50" s="29"/>
      <c r="CH50" s="155"/>
      <c r="CI50" s="156"/>
      <c r="CJ50" s="156"/>
      <c r="CK50" s="29"/>
      <c r="CL50" s="155"/>
      <c r="CM50" s="156"/>
      <c r="CN50" s="156"/>
      <c r="CO50" s="29"/>
      <c r="CP50" s="155"/>
      <c r="CQ50" s="156"/>
      <c r="CR50" s="156"/>
      <c r="CS50" s="29"/>
      <c r="CT50" s="155"/>
      <c r="CU50" s="156"/>
      <c r="CV50" s="156"/>
      <c r="CW50" s="29"/>
      <c r="CX50" s="155"/>
      <c r="CY50" s="156"/>
      <c r="CZ50" s="156"/>
      <c r="DA50" s="29"/>
      <c r="DB50" s="155"/>
      <c r="DC50" s="156"/>
      <c r="DD50" s="156"/>
      <c r="DE50" s="29"/>
      <c r="DF50" s="155"/>
      <c r="DG50" s="156"/>
      <c r="DH50" s="156"/>
      <c r="DI50" s="29"/>
      <c r="DJ50" s="155"/>
      <c r="DK50" s="156"/>
      <c r="DL50" s="156"/>
      <c r="DM50" s="29"/>
      <c r="DN50" s="155"/>
      <c r="DO50" s="156"/>
      <c r="DP50" s="156"/>
      <c r="DQ50" s="29"/>
      <c r="DR50" s="155"/>
      <c r="DS50" s="156"/>
      <c r="DT50" s="156"/>
      <c r="DU50" s="29"/>
      <c r="DV50" s="155"/>
      <c r="DW50" s="156"/>
      <c r="DX50" s="156"/>
      <c r="DY50" s="29"/>
      <c r="DZ50" s="155"/>
      <c r="EA50" s="156"/>
      <c r="EB50" s="156"/>
      <c r="EC50" s="29"/>
      <c r="ED50" s="155"/>
      <c r="EE50" s="156"/>
      <c r="EF50" s="156"/>
      <c r="EG50" s="29"/>
      <c r="EH50" s="155"/>
      <c r="EI50" s="156"/>
      <c r="EJ50" s="156"/>
      <c r="EK50" s="29"/>
      <c r="EL50" s="155"/>
      <c r="EM50" s="156"/>
      <c r="EN50" s="156"/>
      <c r="EO50" s="29"/>
      <c r="EP50" s="155"/>
      <c r="EQ50" s="156"/>
      <c r="ER50" s="156"/>
      <c r="ES50" s="29"/>
      <c r="ET50" s="155"/>
      <c r="EU50" s="156"/>
      <c r="EV50" s="156"/>
      <c r="EW50" s="29"/>
      <c r="EX50" s="155"/>
      <c r="EY50" s="156"/>
      <c r="EZ50" s="156"/>
      <c r="FA50" s="29"/>
      <c r="FB50" s="155"/>
      <c r="FC50" s="156"/>
      <c r="FD50" s="156"/>
      <c r="FE50" s="29"/>
      <c r="FF50" s="155"/>
      <c r="FG50" s="156"/>
      <c r="FH50" s="156"/>
      <c r="FI50" s="29"/>
      <c r="FJ50" s="155"/>
      <c r="FK50" s="156"/>
      <c r="FL50" s="156"/>
      <c r="FM50" s="29"/>
      <c r="FN50" s="155"/>
      <c r="FO50" s="156"/>
      <c r="FP50" s="156"/>
      <c r="FQ50" s="29"/>
      <c r="FR50" s="155"/>
      <c r="FS50" s="156"/>
      <c r="FT50" s="156"/>
      <c r="FU50" s="29"/>
      <c r="FV50" s="155"/>
      <c r="FW50" s="156"/>
      <c r="FX50" s="156"/>
      <c r="FY50" s="29"/>
      <c r="FZ50" s="155"/>
      <c r="GA50" s="156"/>
      <c r="GB50" s="156"/>
      <c r="GC50" s="29"/>
      <c r="GD50" s="155"/>
      <c r="GE50" s="156"/>
      <c r="GF50" s="156"/>
      <c r="GG50" s="29"/>
      <c r="GH50" s="155"/>
      <c r="GI50" s="156"/>
      <c r="GJ50" s="156"/>
      <c r="GK50" s="29"/>
      <c r="GL50" s="155"/>
      <c r="GM50" s="156"/>
      <c r="GN50" s="156"/>
      <c r="GO50" s="29"/>
      <c r="GP50" s="155"/>
      <c r="GQ50" s="156"/>
      <c r="GR50" s="156"/>
      <c r="GS50" s="29"/>
      <c r="GT50" s="155"/>
      <c r="GU50" s="156"/>
      <c r="GV50" s="156"/>
      <c r="GW50" s="29"/>
      <c r="GX50" s="155"/>
      <c r="GY50" s="156"/>
      <c r="GZ50" s="156"/>
      <c r="HA50" s="29"/>
      <c r="HB50" s="155"/>
      <c r="HC50" s="156"/>
      <c r="HD50" s="156"/>
      <c r="HE50" s="29"/>
      <c r="HF50" s="155"/>
      <c r="HG50" s="156"/>
      <c r="HH50" s="156"/>
      <c r="HI50" s="29"/>
      <c r="HJ50" s="155"/>
      <c r="HK50" s="156"/>
      <c r="HL50" s="156"/>
      <c r="HM50" s="29"/>
      <c r="HN50" s="155"/>
      <c r="HO50" s="156"/>
      <c r="HP50" s="156"/>
      <c r="HQ50" s="29"/>
      <c r="HR50" s="155"/>
      <c r="HS50" s="156"/>
      <c r="HT50" s="156"/>
      <c r="HU50" s="29"/>
      <c r="HV50" s="155"/>
      <c r="HW50" s="156"/>
      <c r="HX50" s="156"/>
      <c r="HY50" s="29"/>
      <c r="HZ50" s="155"/>
      <c r="IA50" s="156"/>
      <c r="IB50" s="156"/>
      <c r="IC50" s="29"/>
      <c r="ID50" s="155"/>
      <c r="IE50" s="156"/>
      <c r="IF50" s="156"/>
      <c r="IG50" s="29"/>
      <c r="IH50" s="155"/>
      <c r="II50" s="156"/>
      <c r="IJ50" s="156"/>
      <c r="IK50" s="29"/>
    </row>
    <row r="51" spans="1:245" s="153" customFormat="1">
      <c r="A51" s="157" t="s">
        <v>55</v>
      </c>
      <c r="B51" s="158">
        <v>414.46015989151601</v>
      </c>
      <c r="C51" s="158">
        <v>1.01</v>
      </c>
      <c r="D51" s="158">
        <v>4.5909090909090906E-2</v>
      </c>
      <c r="E51" s="33">
        <v>4.5889785909501796E-2</v>
      </c>
      <c r="F51" s="156"/>
      <c r="G51" s="156"/>
      <c r="H51" s="155"/>
      <c r="I51" s="156"/>
      <c r="J51" s="156"/>
      <c r="K51" s="156"/>
      <c r="L51" s="155"/>
      <c r="M51" s="156"/>
      <c r="N51" s="156"/>
      <c r="O51" s="156"/>
      <c r="P51" s="155"/>
      <c r="Q51" s="156"/>
      <c r="R51" s="156"/>
      <c r="S51" s="156"/>
      <c r="T51" s="155"/>
      <c r="U51" s="156"/>
      <c r="V51" s="156"/>
      <c r="W51" s="156"/>
      <c r="X51" s="155"/>
      <c r="Y51" s="156"/>
      <c r="Z51" s="156"/>
      <c r="AA51" s="156"/>
      <c r="AB51" s="155"/>
      <c r="AC51" s="156"/>
      <c r="AD51" s="156"/>
      <c r="AE51" s="156"/>
      <c r="AF51" s="155"/>
      <c r="AG51" s="156"/>
      <c r="AH51" s="156"/>
      <c r="AI51" s="156"/>
      <c r="AJ51" s="155"/>
      <c r="AK51" s="156"/>
      <c r="AL51" s="156"/>
      <c r="AM51" s="156"/>
      <c r="AN51" s="155"/>
      <c r="AO51" s="156"/>
      <c r="AP51" s="156"/>
      <c r="AQ51" s="156"/>
      <c r="AR51" s="155"/>
      <c r="AS51" s="156"/>
      <c r="AT51" s="156"/>
      <c r="AU51" s="156"/>
      <c r="AV51" s="155"/>
      <c r="AW51" s="156"/>
      <c r="AX51" s="156"/>
      <c r="AY51" s="156"/>
      <c r="AZ51" s="155"/>
      <c r="BA51" s="156"/>
      <c r="BB51" s="156"/>
      <c r="BC51" s="156"/>
      <c r="BD51" s="155"/>
      <c r="BE51" s="156"/>
      <c r="BF51" s="156"/>
      <c r="BG51" s="156"/>
      <c r="BH51" s="155"/>
      <c r="BI51" s="156"/>
      <c r="BJ51" s="156"/>
      <c r="BK51" s="156"/>
      <c r="BL51" s="155"/>
      <c r="BM51" s="156"/>
      <c r="BN51" s="156"/>
      <c r="BO51" s="156"/>
      <c r="BP51" s="155"/>
      <c r="BQ51" s="156"/>
      <c r="BR51" s="156"/>
      <c r="BS51" s="156"/>
      <c r="BT51" s="155"/>
      <c r="BU51" s="156"/>
      <c r="BV51" s="156"/>
      <c r="BW51" s="156"/>
      <c r="BX51" s="155"/>
      <c r="BY51" s="156"/>
      <c r="BZ51" s="156"/>
      <c r="CA51" s="156"/>
      <c r="CB51" s="155"/>
      <c r="CC51" s="156"/>
      <c r="CD51" s="156"/>
      <c r="CE51" s="156"/>
      <c r="CF51" s="155"/>
      <c r="CG51" s="156"/>
      <c r="CH51" s="156"/>
      <c r="CI51" s="156"/>
      <c r="CJ51" s="155"/>
      <c r="CK51" s="156"/>
      <c r="CL51" s="156"/>
      <c r="CM51" s="156"/>
      <c r="CN51" s="155"/>
      <c r="CO51" s="156"/>
      <c r="CP51" s="156"/>
      <c r="CQ51" s="156"/>
      <c r="CR51" s="155"/>
      <c r="CS51" s="156"/>
      <c r="CT51" s="156"/>
      <c r="CU51" s="156"/>
      <c r="CV51" s="155"/>
      <c r="CW51" s="156"/>
      <c r="CX51" s="156"/>
      <c r="CY51" s="156"/>
      <c r="CZ51" s="155"/>
      <c r="DA51" s="156"/>
      <c r="DB51" s="156"/>
      <c r="DC51" s="156"/>
      <c r="DD51" s="155"/>
      <c r="DE51" s="156"/>
      <c r="DF51" s="156"/>
      <c r="DG51" s="156"/>
      <c r="DH51" s="155"/>
      <c r="DI51" s="156"/>
      <c r="DJ51" s="156"/>
      <c r="DK51" s="156"/>
      <c r="DL51" s="155"/>
      <c r="DM51" s="156"/>
      <c r="DN51" s="156"/>
      <c r="DO51" s="156"/>
      <c r="DP51" s="155"/>
      <c r="DQ51" s="156"/>
      <c r="DR51" s="156"/>
      <c r="DS51" s="156"/>
      <c r="DT51" s="155"/>
      <c r="DU51" s="156"/>
      <c r="DV51" s="156"/>
      <c r="DW51" s="156"/>
      <c r="DX51" s="155"/>
      <c r="DY51" s="156"/>
      <c r="DZ51" s="156"/>
      <c r="EA51" s="156"/>
      <c r="EB51" s="155"/>
      <c r="EC51" s="156"/>
      <c r="ED51" s="156"/>
      <c r="EE51" s="156"/>
      <c r="EF51" s="155"/>
      <c r="EG51" s="156"/>
      <c r="EH51" s="156"/>
      <c r="EI51" s="156"/>
      <c r="EJ51" s="155"/>
      <c r="EK51" s="156"/>
      <c r="EL51" s="156"/>
      <c r="EM51" s="156"/>
      <c r="EN51" s="155"/>
      <c r="EO51" s="156"/>
      <c r="EP51" s="156"/>
      <c r="EQ51" s="156"/>
      <c r="ER51" s="155"/>
      <c r="ES51" s="156"/>
      <c r="ET51" s="156"/>
      <c r="EU51" s="156"/>
      <c r="EV51" s="155"/>
      <c r="EW51" s="156"/>
      <c r="EX51" s="156"/>
      <c r="EY51" s="156"/>
      <c r="EZ51" s="155"/>
      <c r="FA51" s="156"/>
      <c r="FB51" s="156"/>
      <c r="FC51" s="156"/>
      <c r="FD51" s="155"/>
      <c r="FE51" s="156"/>
      <c r="FF51" s="156"/>
      <c r="FG51" s="156"/>
      <c r="FH51" s="155"/>
      <c r="FI51" s="156"/>
      <c r="FJ51" s="156"/>
      <c r="FK51" s="156"/>
      <c r="FL51" s="155"/>
      <c r="FM51" s="156"/>
      <c r="FN51" s="156"/>
      <c r="FO51" s="156"/>
      <c r="FP51" s="155"/>
      <c r="FQ51" s="156"/>
      <c r="FR51" s="156"/>
      <c r="FS51" s="156"/>
      <c r="FT51" s="155"/>
      <c r="FU51" s="156"/>
      <c r="FV51" s="156"/>
      <c r="FW51" s="156"/>
      <c r="FX51" s="155"/>
      <c r="FY51" s="156"/>
      <c r="FZ51" s="156"/>
      <c r="GA51" s="156"/>
      <c r="GB51" s="155"/>
      <c r="GC51" s="156"/>
      <c r="GD51" s="156"/>
      <c r="GE51" s="156"/>
      <c r="GF51" s="155"/>
      <c r="GG51" s="156"/>
      <c r="GH51" s="156"/>
      <c r="GI51" s="156"/>
      <c r="GJ51" s="155"/>
      <c r="GK51" s="156"/>
      <c r="GL51" s="156"/>
      <c r="GM51" s="156"/>
      <c r="GN51" s="155"/>
      <c r="GO51" s="156"/>
      <c r="GP51" s="156"/>
      <c r="GQ51" s="156"/>
      <c r="GR51" s="155"/>
      <c r="GS51" s="156"/>
      <c r="GT51" s="156"/>
      <c r="GU51" s="156"/>
      <c r="GV51" s="155"/>
      <c r="GW51" s="156"/>
      <c r="GX51" s="156"/>
      <c r="GY51" s="156"/>
      <c r="GZ51" s="155"/>
      <c r="HA51" s="156"/>
      <c r="HB51" s="156"/>
      <c r="HC51" s="156"/>
      <c r="HD51" s="155"/>
      <c r="HE51" s="156"/>
      <c r="HF51" s="156"/>
      <c r="HG51" s="156"/>
      <c r="HH51" s="155"/>
      <c r="HI51" s="156"/>
      <c r="HJ51" s="156"/>
      <c r="HK51" s="156"/>
      <c r="HL51" s="155"/>
      <c r="HM51" s="156"/>
      <c r="HN51" s="156"/>
      <c r="HO51" s="156"/>
      <c r="HP51" s="155"/>
      <c r="HQ51" s="156"/>
      <c r="HR51" s="156"/>
      <c r="HS51" s="156"/>
      <c r="HT51" s="155"/>
      <c r="HU51" s="156"/>
      <c r="HV51" s="156"/>
      <c r="HW51" s="156"/>
      <c r="HX51" s="155"/>
      <c r="HY51" s="156"/>
      <c r="HZ51" s="156"/>
      <c r="IA51" s="156"/>
      <c r="IB51" s="155"/>
      <c r="IC51" s="156"/>
      <c r="ID51" s="156"/>
      <c r="IE51" s="156"/>
      <c r="IF51" s="155"/>
      <c r="IG51" s="156"/>
      <c r="IH51" s="156"/>
      <c r="II51" s="156"/>
    </row>
    <row r="52" spans="1:245" s="154" customFormat="1">
      <c r="A52" s="148" t="s">
        <v>56</v>
      </c>
      <c r="B52" s="149">
        <v>8810.1488043263798</v>
      </c>
      <c r="C52" s="149">
        <v>21.52</v>
      </c>
      <c r="D52" s="149">
        <v>0.97818181818181815</v>
      </c>
      <c r="E52" s="21">
        <v>0.97547576724193297</v>
      </c>
    </row>
    <row r="53" spans="1:245" s="153" customFormat="1">
      <c r="A53" s="141" t="s">
        <v>107</v>
      </c>
      <c r="B53" s="133"/>
      <c r="C53" s="133"/>
      <c r="D53" s="133"/>
      <c r="E53" s="133"/>
    </row>
    <row r="54" spans="1:245" s="153" customFormat="1">
      <c r="A54" s="136" t="s">
        <v>108</v>
      </c>
      <c r="B54" s="146">
        <v>14.7</v>
      </c>
      <c r="C54" s="146">
        <v>0.04</v>
      </c>
      <c r="D54" s="146">
        <v>1.8181818181818182E-3</v>
      </c>
      <c r="E54" s="18">
        <v>1.6276108493666704E-3</v>
      </c>
    </row>
    <row r="55" spans="1:245" s="153" customFormat="1">
      <c r="A55" s="136" t="s">
        <v>109</v>
      </c>
      <c r="B55" s="146">
        <v>3.7441130945788603</v>
      </c>
      <c r="C55" s="146">
        <v>0.01</v>
      </c>
      <c r="D55" s="146">
        <v>4.5454545454545455E-4</v>
      </c>
      <c r="E55" s="18">
        <v>4.1455504040764434E-4</v>
      </c>
    </row>
    <row r="56" spans="1:245" s="153" customFormat="1">
      <c r="A56" s="136" t="s">
        <v>110</v>
      </c>
      <c r="B56" s="146">
        <v>203.05</v>
      </c>
      <c r="C56" s="146">
        <v>0.5</v>
      </c>
      <c r="D56" s="146">
        <v>2.2727272727272728E-2</v>
      </c>
      <c r="E56" s="18">
        <v>2.2482066868292683E-2</v>
      </c>
    </row>
    <row r="57" spans="1:245" s="153" customFormat="1">
      <c r="A57" s="151" t="s">
        <v>111</v>
      </c>
      <c r="B57" s="152">
        <v>221.49411309457886</v>
      </c>
      <c r="C57" s="152">
        <v>0.55000000000000004</v>
      </c>
      <c r="D57" s="152">
        <v>2.5000000000000001E-2</v>
      </c>
      <c r="E57" s="25">
        <v>2.4524232758066998E-2</v>
      </c>
      <c r="F57" s="155"/>
      <c r="G57" s="156"/>
      <c r="H57" s="156"/>
      <c r="I57" s="29"/>
      <c r="J57" s="155"/>
      <c r="K57" s="156"/>
      <c r="L57" s="156"/>
      <c r="M57" s="29"/>
      <c r="N57" s="155"/>
      <c r="O57" s="156"/>
      <c r="P57" s="156"/>
      <c r="Q57" s="29"/>
      <c r="R57" s="155"/>
      <c r="S57" s="156"/>
      <c r="T57" s="156"/>
      <c r="U57" s="29"/>
      <c r="V57" s="155"/>
      <c r="W57" s="156"/>
      <c r="X57" s="156"/>
      <c r="Y57" s="29"/>
      <c r="Z57" s="155"/>
      <c r="AA57" s="156"/>
      <c r="AB57" s="156"/>
      <c r="AC57" s="29"/>
      <c r="AD57" s="155"/>
      <c r="AE57" s="156"/>
      <c r="AF57" s="156"/>
      <c r="AG57" s="29"/>
      <c r="AH57" s="155"/>
      <c r="AI57" s="156"/>
      <c r="AJ57" s="156"/>
      <c r="AK57" s="29"/>
      <c r="AL57" s="155"/>
      <c r="AM57" s="156"/>
      <c r="AN57" s="156"/>
      <c r="AO57" s="29"/>
      <c r="AP57" s="155"/>
      <c r="AQ57" s="156"/>
      <c r="AR57" s="156"/>
      <c r="AS57" s="29"/>
      <c r="AT57" s="155"/>
      <c r="AU57" s="156"/>
      <c r="AV57" s="156"/>
      <c r="AW57" s="29"/>
      <c r="AX57" s="155"/>
      <c r="AY57" s="156"/>
      <c r="AZ57" s="156"/>
      <c r="BA57" s="29"/>
      <c r="BB57" s="155"/>
      <c r="BC57" s="156"/>
      <c r="BD57" s="156"/>
      <c r="BE57" s="29"/>
      <c r="BF57" s="155"/>
      <c r="BG57" s="156"/>
      <c r="BH57" s="156"/>
      <c r="BI57" s="29"/>
      <c r="BJ57" s="155"/>
      <c r="BK57" s="156"/>
      <c r="BL57" s="156"/>
      <c r="BM57" s="29"/>
      <c r="BN57" s="155"/>
      <c r="BO57" s="156"/>
      <c r="BP57" s="156"/>
      <c r="BQ57" s="29"/>
      <c r="BR57" s="155"/>
      <c r="BS57" s="156"/>
      <c r="BT57" s="156"/>
      <c r="BU57" s="29"/>
      <c r="BV57" s="155"/>
      <c r="BW57" s="156"/>
      <c r="BX57" s="156"/>
      <c r="BY57" s="29"/>
      <c r="BZ57" s="155"/>
      <c r="CA57" s="156"/>
      <c r="CB57" s="156"/>
      <c r="CC57" s="29"/>
      <c r="CD57" s="155"/>
      <c r="CE57" s="156"/>
      <c r="CF57" s="156"/>
      <c r="CG57" s="29"/>
      <c r="CH57" s="155"/>
      <c r="CI57" s="156"/>
      <c r="CJ57" s="156"/>
      <c r="CK57" s="29"/>
      <c r="CL57" s="155"/>
      <c r="CM57" s="156"/>
      <c r="CN57" s="156"/>
      <c r="CO57" s="29"/>
      <c r="CP57" s="155"/>
      <c r="CQ57" s="156"/>
      <c r="CR57" s="156"/>
      <c r="CS57" s="29"/>
      <c r="CT57" s="155"/>
      <c r="CU57" s="156"/>
      <c r="CV57" s="156"/>
      <c r="CW57" s="29"/>
      <c r="CX57" s="155"/>
      <c r="CY57" s="156"/>
      <c r="CZ57" s="156"/>
      <c r="DA57" s="29"/>
      <c r="DB57" s="155"/>
      <c r="DC57" s="156"/>
      <c r="DD57" s="156"/>
      <c r="DE57" s="29"/>
      <c r="DF57" s="155"/>
      <c r="DG57" s="156"/>
      <c r="DH57" s="156"/>
      <c r="DI57" s="29"/>
      <c r="DJ57" s="155"/>
      <c r="DK57" s="156"/>
      <c r="DL57" s="156"/>
      <c r="DM57" s="29"/>
      <c r="DN57" s="155"/>
      <c r="DO57" s="156"/>
      <c r="DP57" s="156"/>
      <c r="DQ57" s="29"/>
      <c r="DR57" s="155"/>
      <c r="DS57" s="156"/>
      <c r="DT57" s="156"/>
      <c r="DU57" s="29"/>
      <c r="DV57" s="155"/>
      <c r="DW57" s="156"/>
      <c r="DX57" s="156"/>
      <c r="DY57" s="29"/>
      <c r="DZ57" s="155"/>
      <c r="EA57" s="156"/>
      <c r="EB57" s="156"/>
      <c r="EC57" s="29"/>
      <c r="ED57" s="155"/>
      <c r="EE57" s="156"/>
      <c r="EF57" s="156"/>
      <c r="EG57" s="29"/>
      <c r="EH57" s="155"/>
      <c r="EI57" s="156"/>
      <c r="EJ57" s="156"/>
      <c r="EK57" s="29"/>
      <c r="EL57" s="155"/>
      <c r="EM57" s="156"/>
      <c r="EN57" s="156"/>
      <c r="EO57" s="29"/>
      <c r="EP57" s="155"/>
      <c r="EQ57" s="156"/>
      <c r="ER57" s="156"/>
      <c r="ES57" s="29"/>
      <c r="ET57" s="155"/>
      <c r="EU57" s="156"/>
      <c r="EV57" s="156"/>
      <c r="EW57" s="29"/>
      <c r="EX57" s="155"/>
      <c r="EY57" s="156"/>
      <c r="EZ57" s="156"/>
      <c r="FA57" s="29"/>
      <c r="FB57" s="155"/>
      <c r="FC57" s="156"/>
      <c r="FD57" s="156"/>
      <c r="FE57" s="29"/>
      <c r="FF57" s="155"/>
      <c r="FG57" s="156"/>
      <c r="FH57" s="156"/>
      <c r="FI57" s="29"/>
      <c r="FJ57" s="155"/>
      <c r="FK57" s="156"/>
      <c r="FL57" s="156"/>
      <c r="FM57" s="29"/>
      <c r="FN57" s="155"/>
      <c r="FO57" s="156"/>
      <c r="FP57" s="156"/>
      <c r="FQ57" s="29"/>
      <c r="FR57" s="155"/>
      <c r="FS57" s="156"/>
      <c r="FT57" s="156"/>
      <c r="FU57" s="29"/>
      <c r="FV57" s="155"/>
      <c r="FW57" s="156"/>
      <c r="FX57" s="156"/>
      <c r="FY57" s="29"/>
      <c r="FZ57" s="155"/>
      <c r="GA57" s="156"/>
      <c r="GB57" s="156"/>
      <c r="GC57" s="29"/>
      <c r="GD57" s="155"/>
      <c r="GE57" s="156"/>
      <c r="GF57" s="156"/>
      <c r="GG57" s="29"/>
      <c r="GH57" s="155"/>
      <c r="GI57" s="156"/>
      <c r="GJ57" s="156"/>
      <c r="GK57" s="29"/>
      <c r="GL57" s="155"/>
      <c r="GM57" s="156"/>
      <c r="GN57" s="156"/>
      <c r="GO57" s="29"/>
      <c r="GP57" s="155"/>
      <c r="GQ57" s="156"/>
      <c r="GR57" s="156"/>
      <c r="GS57" s="29"/>
      <c r="GT57" s="155"/>
      <c r="GU57" s="156"/>
      <c r="GV57" s="156"/>
      <c r="GW57" s="29"/>
      <c r="GX57" s="155"/>
      <c r="GY57" s="156"/>
      <c r="GZ57" s="156"/>
      <c r="HA57" s="29"/>
      <c r="HB57" s="155"/>
      <c r="HC57" s="156"/>
      <c r="HD57" s="156"/>
      <c r="HE57" s="29"/>
      <c r="HF57" s="155"/>
      <c r="HG57" s="156"/>
      <c r="HH57" s="156"/>
      <c r="HI57" s="29"/>
      <c r="HJ57" s="155"/>
      <c r="HK57" s="156"/>
      <c r="HL57" s="156"/>
      <c r="HM57" s="29"/>
      <c r="HN57" s="155"/>
      <c r="HO57" s="156"/>
      <c r="HP57" s="156"/>
      <c r="HQ57" s="29"/>
      <c r="HR57" s="155"/>
      <c r="HS57" s="156"/>
      <c r="HT57" s="156"/>
      <c r="HU57" s="29"/>
      <c r="HV57" s="155"/>
      <c r="HW57" s="156"/>
      <c r="HX57" s="156"/>
      <c r="HY57" s="29"/>
      <c r="HZ57" s="155"/>
      <c r="IA57" s="156"/>
      <c r="IB57" s="156"/>
      <c r="IC57" s="29"/>
      <c r="ID57" s="155"/>
      <c r="IE57" s="156"/>
      <c r="IF57" s="156"/>
      <c r="IG57" s="29"/>
      <c r="IH57" s="155"/>
      <c r="II57" s="156"/>
      <c r="IJ57" s="156"/>
      <c r="IK57" s="29"/>
    </row>
    <row r="58" spans="1:245" s="161" customFormat="1" ht="13.5" thickBot="1">
      <c r="A58" s="159" t="s">
        <v>112</v>
      </c>
      <c r="B58" s="160">
        <v>9031.6429174209588</v>
      </c>
      <c r="C58" s="160">
        <v>22.07</v>
      </c>
      <c r="D58" s="160">
        <v>1.0031818181818182</v>
      </c>
      <c r="E58" s="82">
        <v>1</v>
      </c>
    </row>
    <row r="59" spans="1:245">
      <c r="A59" s="162" t="s">
        <v>61</v>
      </c>
      <c r="E59" s="163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zoomScaleNormal="100" workbookViewId="0">
      <selection sqref="A1:E1"/>
    </sheetView>
  </sheetViews>
  <sheetFormatPr defaultRowHeight="12.75"/>
  <cols>
    <col min="1" max="1" width="34.125" style="164" customWidth="1"/>
    <col min="2" max="5" width="10.25" style="164" customWidth="1"/>
    <col min="6" max="256" width="9" style="164"/>
    <col min="257" max="257" width="34.125" style="164" customWidth="1"/>
    <col min="258" max="261" width="10.25" style="164" customWidth="1"/>
    <col min="262" max="512" width="9" style="164"/>
    <col min="513" max="513" width="34.125" style="164" customWidth="1"/>
    <col min="514" max="517" width="10.25" style="164" customWidth="1"/>
    <col min="518" max="768" width="9" style="164"/>
    <col min="769" max="769" width="34.125" style="164" customWidth="1"/>
    <col min="770" max="773" width="10.25" style="164" customWidth="1"/>
    <col min="774" max="1024" width="9" style="164"/>
    <col min="1025" max="1025" width="34.125" style="164" customWidth="1"/>
    <col min="1026" max="1029" width="10.25" style="164" customWidth="1"/>
    <col min="1030" max="1280" width="9" style="164"/>
    <col min="1281" max="1281" width="34.125" style="164" customWidth="1"/>
    <col min="1282" max="1285" width="10.25" style="164" customWidth="1"/>
    <col min="1286" max="1536" width="9" style="164"/>
    <col min="1537" max="1537" width="34.125" style="164" customWidth="1"/>
    <col min="1538" max="1541" width="10.25" style="164" customWidth="1"/>
    <col min="1542" max="1792" width="9" style="164"/>
    <col min="1793" max="1793" width="34.125" style="164" customWidth="1"/>
    <col min="1794" max="1797" width="10.25" style="164" customWidth="1"/>
    <col min="1798" max="2048" width="9" style="164"/>
    <col min="2049" max="2049" width="34.125" style="164" customWidth="1"/>
    <col min="2050" max="2053" width="10.25" style="164" customWidth="1"/>
    <col min="2054" max="2304" width="9" style="164"/>
    <col min="2305" max="2305" width="34.125" style="164" customWidth="1"/>
    <col min="2306" max="2309" width="10.25" style="164" customWidth="1"/>
    <col min="2310" max="2560" width="9" style="164"/>
    <col min="2561" max="2561" width="34.125" style="164" customWidth="1"/>
    <col min="2562" max="2565" width="10.25" style="164" customWidth="1"/>
    <col min="2566" max="2816" width="9" style="164"/>
    <col min="2817" max="2817" width="34.125" style="164" customWidth="1"/>
    <col min="2818" max="2821" width="10.25" style="164" customWidth="1"/>
    <col min="2822" max="3072" width="9" style="164"/>
    <col min="3073" max="3073" width="34.125" style="164" customWidth="1"/>
    <col min="3074" max="3077" width="10.25" style="164" customWidth="1"/>
    <col min="3078" max="3328" width="9" style="164"/>
    <col min="3329" max="3329" width="34.125" style="164" customWidth="1"/>
    <col min="3330" max="3333" width="10.25" style="164" customWidth="1"/>
    <col min="3334" max="3584" width="9" style="164"/>
    <col min="3585" max="3585" width="34.125" style="164" customWidth="1"/>
    <col min="3586" max="3589" width="10.25" style="164" customWidth="1"/>
    <col min="3590" max="3840" width="9" style="164"/>
    <col min="3841" max="3841" width="34.125" style="164" customWidth="1"/>
    <col min="3842" max="3845" width="10.25" style="164" customWidth="1"/>
    <col min="3846" max="4096" width="9" style="164"/>
    <col min="4097" max="4097" width="34.125" style="164" customWidth="1"/>
    <col min="4098" max="4101" width="10.25" style="164" customWidth="1"/>
    <col min="4102" max="4352" width="9" style="164"/>
    <col min="4353" max="4353" width="34.125" style="164" customWidth="1"/>
    <col min="4354" max="4357" width="10.25" style="164" customWidth="1"/>
    <col min="4358" max="4608" width="9" style="164"/>
    <col min="4609" max="4609" width="34.125" style="164" customWidth="1"/>
    <col min="4610" max="4613" width="10.25" style="164" customWidth="1"/>
    <col min="4614" max="4864" width="9" style="164"/>
    <col min="4865" max="4865" width="34.125" style="164" customWidth="1"/>
    <col min="4866" max="4869" width="10.25" style="164" customWidth="1"/>
    <col min="4870" max="5120" width="9" style="164"/>
    <col min="5121" max="5121" width="34.125" style="164" customWidth="1"/>
    <col min="5122" max="5125" width="10.25" style="164" customWidth="1"/>
    <col min="5126" max="5376" width="9" style="164"/>
    <col min="5377" max="5377" width="34.125" style="164" customWidth="1"/>
    <col min="5378" max="5381" width="10.25" style="164" customWidth="1"/>
    <col min="5382" max="5632" width="9" style="164"/>
    <col min="5633" max="5633" width="34.125" style="164" customWidth="1"/>
    <col min="5634" max="5637" width="10.25" style="164" customWidth="1"/>
    <col min="5638" max="5888" width="9" style="164"/>
    <col min="5889" max="5889" width="34.125" style="164" customWidth="1"/>
    <col min="5890" max="5893" width="10.25" style="164" customWidth="1"/>
    <col min="5894" max="6144" width="9" style="164"/>
    <col min="6145" max="6145" width="34.125" style="164" customWidth="1"/>
    <col min="6146" max="6149" width="10.25" style="164" customWidth="1"/>
    <col min="6150" max="6400" width="9" style="164"/>
    <col min="6401" max="6401" width="34.125" style="164" customWidth="1"/>
    <col min="6402" max="6405" width="10.25" style="164" customWidth="1"/>
    <col min="6406" max="6656" width="9" style="164"/>
    <col min="6657" max="6657" width="34.125" style="164" customWidth="1"/>
    <col min="6658" max="6661" width="10.25" style="164" customWidth="1"/>
    <col min="6662" max="6912" width="9" style="164"/>
    <col min="6913" max="6913" width="34.125" style="164" customWidth="1"/>
    <col min="6914" max="6917" width="10.25" style="164" customWidth="1"/>
    <col min="6918" max="7168" width="9" style="164"/>
    <col min="7169" max="7169" width="34.125" style="164" customWidth="1"/>
    <col min="7170" max="7173" width="10.25" style="164" customWidth="1"/>
    <col min="7174" max="7424" width="9" style="164"/>
    <col min="7425" max="7425" width="34.125" style="164" customWidth="1"/>
    <col min="7426" max="7429" width="10.25" style="164" customWidth="1"/>
    <col min="7430" max="7680" width="9" style="164"/>
    <col min="7681" max="7681" width="34.125" style="164" customWidth="1"/>
    <col min="7682" max="7685" width="10.25" style="164" customWidth="1"/>
    <col min="7686" max="7936" width="9" style="164"/>
    <col min="7937" max="7937" width="34.125" style="164" customWidth="1"/>
    <col min="7938" max="7941" width="10.25" style="164" customWidth="1"/>
    <col min="7942" max="8192" width="9" style="164"/>
    <col min="8193" max="8193" width="34.125" style="164" customWidth="1"/>
    <col min="8194" max="8197" width="10.25" style="164" customWidth="1"/>
    <col min="8198" max="8448" width="9" style="164"/>
    <col min="8449" max="8449" width="34.125" style="164" customWidth="1"/>
    <col min="8450" max="8453" width="10.25" style="164" customWidth="1"/>
    <col min="8454" max="8704" width="9" style="164"/>
    <col min="8705" max="8705" width="34.125" style="164" customWidth="1"/>
    <col min="8706" max="8709" width="10.25" style="164" customWidth="1"/>
    <col min="8710" max="8960" width="9" style="164"/>
    <col min="8961" max="8961" width="34.125" style="164" customWidth="1"/>
    <col min="8962" max="8965" width="10.25" style="164" customWidth="1"/>
    <col min="8966" max="9216" width="9" style="164"/>
    <col min="9217" max="9217" width="34.125" style="164" customWidth="1"/>
    <col min="9218" max="9221" width="10.25" style="164" customWidth="1"/>
    <col min="9222" max="9472" width="9" style="164"/>
    <col min="9473" max="9473" width="34.125" style="164" customWidth="1"/>
    <col min="9474" max="9477" width="10.25" style="164" customWidth="1"/>
    <col min="9478" max="9728" width="9" style="164"/>
    <col min="9729" max="9729" width="34.125" style="164" customWidth="1"/>
    <col min="9730" max="9733" width="10.25" style="164" customWidth="1"/>
    <col min="9734" max="9984" width="9" style="164"/>
    <col min="9985" max="9985" width="34.125" style="164" customWidth="1"/>
    <col min="9986" max="9989" width="10.25" style="164" customWidth="1"/>
    <col min="9990" max="10240" width="9" style="164"/>
    <col min="10241" max="10241" width="34.125" style="164" customWidth="1"/>
    <col min="10242" max="10245" width="10.25" style="164" customWidth="1"/>
    <col min="10246" max="10496" width="9" style="164"/>
    <col min="10497" max="10497" width="34.125" style="164" customWidth="1"/>
    <col min="10498" max="10501" width="10.25" style="164" customWidth="1"/>
    <col min="10502" max="10752" width="9" style="164"/>
    <col min="10753" max="10753" width="34.125" style="164" customWidth="1"/>
    <col min="10754" max="10757" width="10.25" style="164" customWidth="1"/>
    <col min="10758" max="11008" width="9" style="164"/>
    <col min="11009" max="11009" width="34.125" style="164" customWidth="1"/>
    <col min="11010" max="11013" width="10.25" style="164" customWidth="1"/>
    <col min="11014" max="11264" width="9" style="164"/>
    <col min="11265" max="11265" width="34.125" style="164" customWidth="1"/>
    <col min="11266" max="11269" width="10.25" style="164" customWidth="1"/>
    <col min="11270" max="11520" width="9" style="164"/>
    <col min="11521" max="11521" width="34.125" style="164" customWidth="1"/>
    <col min="11522" max="11525" width="10.25" style="164" customWidth="1"/>
    <col min="11526" max="11776" width="9" style="164"/>
    <col min="11777" max="11777" width="34.125" style="164" customWidth="1"/>
    <col min="11778" max="11781" width="10.25" style="164" customWidth="1"/>
    <col min="11782" max="12032" width="9" style="164"/>
    <col min="12033" max="12033" width="34.125" style="164" customWidth="1"/>
    <col min="12034" max="12037" width="10.25" style="164" customWidth="1"/>
    <col min="12038" max="12288" width="9" style="164"/>
    <col min="12289" max="12289" width="34.125" style="164" customWidth="1"/>
    <col min="12290" max="12293" width="10.25" style="164" customWidth="1"/>
    <col min="12294" max="12544" width="9" style="164"/>
    <col min="12545" max="12545" width="34.125" style="164" customWidth="1"/>
    <col min="12546" max="12549" width="10.25" style="164" customWidth="1"/>
    <col min="12550" max="12800" width="9" style="164"/>
    <col min="12801" max="12801" width="34.125" style="164" customWidth="1"/>
    <col min="12802" max="12805" width="10.25" style="164" customWidth="1"/>
    <col min="12806" max="13056" width="9" style="164"/>
    <col min="13057" max="13057" width="34.125" style="164" customWidth="1"/>
    <col min="13058" max="13061" width="10.25" style="164" customWidth="1"/>
    <col min="13062" max="13312" width="9" style="164"/>
    <col min="13313" max="13313" width="34.125" style="164" customWidth="1"/>
    <col min="13314" max="13317" width="10.25" style="164" customWidth="1"/>
    <col min="13318" max="13568" width="9" style="164"/>
    <col min="13569" max="13569" width="34.125" style="164" customWidth="1"/>
    <col min="13570" max="13573" width="10.25" style="164" customWidth="1"/>
    <col min="13574" max="13824" width="9" style="164"/>
    <col min="13825" max="13825" width="34.125" style="164" customWidth="1"/>
    <col min="13826" max="13829" width="10.25" style="164" customWidth="1"/>
    <col min="13830" max="14080" width="9" style="164"/>
    <col min="14081" max="14081" width="34.125" style="164" customWidth="1"/>
    <col min="14082" max="14085" width="10.25" style="164" customWidth="1"/>
    <col min="14086" max="14336" width="9" style="164"/>
    <col min="14337" max="14337" width="34.125" style="164" customWidth="1"/>
    <col min="14338" max="14341" width="10.25" style="164" customWidth="1"/>
    <col min="14342" max="14592" width="9" style="164"/>
    <col min="14593" max="14593" width="34.125" style="164" customWidth="1"/>
    <col min="14594" max="14597" width="10.25" style="164" customWidth="1"/>
    <col min="14598" max="14848" width="9" style="164"/>
    <col min="14849" max="14849" width="34.125" style="164" customWidth="1"/>
    <col min="14850" max="14853" width="10.25" style="164" customWidth="1"/>
    <col min="14854" max="15104" width="9" style="164"/>
    <col min="15105" max="15105" width="34.125" style="164" customWidth="1"/>
    <col min="15106" max="15109" width="10.25" style="164" customWidth="1"/>
    <col min="15110" max="15360" width="9" style="164"/>
    <col min="15361" max="15361" width="34.125" style="164" customWidth="1"/>
    <col min="15362" max="15365" width="10.25" style="164" customWidth="1"/>
    <col min="15366" max="15616" width="9" style="164"/>
    <col min="15617" max="15617" width="34.125" style="164" customWidth="1"/>
    <col min="15618" max="15621" width="10.25" style="164" customWidth="1"/>
    <col min="15622" max="15872" width="9" style="164"/>
    <col min="15873" max="15873" width="34.125" style="164" customWidth="1"/>
    <col min="15874" max="15877" width="10.25" style="164" customWidth="1"/>
    <col min="15878" max="16128" width="9" style="164"/>
    <col min="16129" max="16129" width="34.125" style="164" customWidth="1"/>
    <col min="16130" max="16133" width="10.25" style="164" customWidth="1"/>
    <col min="16134" max="16384" width="9" style="164"/>
  </cols>
  <sheetData>
    <row r="1" spans="1:5">
      <c r="A1" s="592" t="s">
        <v>288</v>
      </c>
      <c r="B1" s="593"/>
      <c r="C1" s="593"/>
      <c r="D1" s="593"/>
      <c r="E1" s="593"/>
    </row>
    <row r="2" spans="1:5">
      <c r="A2" s="592" t="s">
        <v>289</v>
      </c>
      <c r="B2" s="593"/>
      <c r="C2" s="593"/>
      <c r="D2" s="593"/>
      <c r="E2" s="593"/>
    </row>
    <row r="3" spans="1:5">
      <c r="A3" s="592" t="s">
        <v>299</v>
      </c>
      <c r="B3" s="593"/>
      <c r="C3" s="593"/>
      <c r="D3" s="593"/>
      <c r="E3" s="593"/>
    </row>
    <row r="4" spans="1:5">
      <c r="A4" s="165" t="s">
        <v>123</v>
      </c>
      <c r="B4" s="592" t="s">
        <v>124</v>
      </c>
      <c r="C4" s="593"/>
      <c r="D4" s="593"/>
      <c r="E4" s="593"/>
    </row>
    <row r="5" spans="1:5">
      <c r="A5" s="165" t="s">
        <v>291</v>
      </c>
      <c r="B5" s="592" t="s">
        <v>126</v>
      </c>
      <c r="C5" s="593"/>
      <c r="D5" s="593"/>
      <c r="E5" s="593"/>
    </row>
    <row r="6" spans="1:5">
      <c r="A6" s="165" t="s">
        <v>300</v>
      </c>
      <c r="B6" s="166" t="s">
        <v>129</v>
      </c>
    </row>
    <row r="7" spans="1:5" ht="22.5">
      <c r="A7" s="167" t="s">
        <v>9</v>
      </c>
      <c r="B7" s="167" t="s">
        <v>130</v>
      </c>
      <c r="C7" s="167" t="s">
        <v>287</v>
      </c>
      <c r="D7" s="167" t="s">
        <v>294</v>
      </c>
      <c r="E7" s="167" t="s">
        <v>295</v>
      </c>
    </row>
    <row r="8" spans="1:5">
      <c r="A8" s="592" t="s">
        <v>296</v>
      </c>
      <c r="B8" s="593"/>
      <c r="C8" s="593"/>
      <c r="D8" s="593"/>
      <c r="E8" s="593"/>
    </row>
    <row r="9" spans="1:5">
      <c r="A9" s="166" t="s">
        <v>134</v>
      </c>
      <c r="B9" s="168">
        <v>0</v>
      </c>
      <c r="C9" s="168">
        <v>0</v>
      </c>
      <c r="D9" s="168">
        <v>0</v>
      </c>
      <c r="E9" s="168">
        <v>0</v>
      </c>
    </row>
    <row r="10" spans="1:5">
      <c r="A10" s="166" t="s">
        <v>135</v>
      </c>
      <c r="B10" s="168">
        <v>0</v>
      </c>
      <c r="C10" s="168">
        <v>0</v>
      </c>
      <c r="D10" s="168">
        <v>0</v>
      </c>
      <c r="E10" s="168">
        <v>0</v>
      </c>
    </row>
    <row r="11" spans="1:5">
      <c r="A11" s="166" t="s">
        <v>136</v>
      </c>
    </row>
    <row r="12" spans="1:5">
      <c r="A12" s="166" t="s">
        <v>137</v>
      </c>
      <c r="B12" s="168">
        <v>0</v>
      </c>
      <c r="C12" s="168">
        <v>0</v>
      </c>
      <c r="D12" s="168">
        <v>0</v>
      </c>
      <c r="E12" s="168">
        <v>0</v>
      </c>
    </row>
    <row r="13" spans="1:5">
      <c r="A13" s="166" t="s">
        <v>138</v>
      </c>
      <c r="B13" s="168">
        <v>0</v>
      </c>
      <c r="C13" s="168">
        <v>0</v>
      </c>
      <c r="D13" s="168">
        <v>0</v>
      </c>
      <c r="E13" s="168">
        <v>0</v>
      </c>
    </row>
    <row r="14" spans="1:5">
      <c r="A14" s="166" t="s">
        <v>139</v>
      </c>
      <c r="B14" s="168">
        <v>0</v>
      </c>
      <c r="C14" s="168">
        <v>0</v>
      </c>
      <c r="D14" s="168">
        <v>0</v>
      </c>
      <c r="E14" s="168">
        <v>0</v>
      </c>
    </row>
    <row r="15" spans="1:5">
      <c r="A15" s="166" t="s">
        <v>140</v>
      </c>
      <c r="B15" s="168">
        <v>0</v>
      </c>
      <c r="C15" s="168">
        <v>0</v>
      </c>
      <c r="D15" s="168">
        <v>0</v>
      </c>
      <c r="E15" s="168">
        <v>0</v>
      </c>
    </row>
    <row r="16" spans="1:5">
      <c r="A16" s="166" t="s">
        <v>254</v>
      </c>
      <c r="B16" s="168">
        <v>5396.25</v>
      </c>
      <c r="C16" s="168">
        <v>0.59958</v>
      </c>
      <c r="D16" s="168">
        <v>62.04</v>
      </c>
      <c r="E16" s="168">
        <v>56.47</v>
      </c>
    </row>
    <row r="17" spans="1:5">
      <c r="A17" s="166" t="s">
        <v>142</v>
      </c>
      <c r="B17" s="168">
        <v>198</v>
      </c>
      <c r="C17" s="168">
        <v>2.1999999999999999E-2</v>
      </c>
      <c r="D17" s="168">
        <v>2.2799999999999998</v>
      </c>
      <c r="E17" s="168">
        <v>2.0699999999999998</v>
      </c>
    </row>
    <row r="18" spans="1:5">
      <c r="A18" s="166" t="s">
        <v>255</v>
      </c>
      <c r="B18" s="168">
        <v>0</v>
      </c>
      <c r="C18" s="168">
        <v>0</v>
      </c>
      <c r="D18" s="168">
        <v>0</v>
      </c>
      <c r="E18" s="168">
        <v>0</v>
      </c>
    </row>
    <row r="19" spans="1:5">
      <c r="A19" s="166" t="s">
        <v>144</v>
      </c>
      <c r="B19" s="168">
        <v>1468</v>
      </c>
      <c r="C19" s="168">
        <v>0.16311</v>
      </c>
      <c r="D19" s="168">
        <v>16.88</v>
      </c>
      <c r="E19" s="168">
        <v>15.36</v>
      </c>
    </row>
    <row r="20" spans="1:5">
      <c r="A20" s="166" t="s">
        <v>145</v>
      </c>
      <c r="B20" s="168">
        <v>81</v>
      </c>
      <c r="C20" s="168">
        <v>8.9999999999999993E-3</v>
      </c>
      <c r="D20" s="168">
        <v>0.93</v>
      </c>
      <c r="E20" s="168">
        <v>0.85</v>
      </c>
    </row>
    <row r="21" spans="1:5">
      <c r="A21" s="166" t="s">
        <v>256</v>
      </c>
      <c r="B21" s="168">
        <v>0</v>
      </c>
      <c r="C21" s="168">
        <v>0</v>
      </c>
      <c r="D21" s="168">
        <v>0</v>
      </c>
      <c r="E21" s="168">
        <v>0</v>
      </c>
    </row>
    <row r="22" spans="1:5">
      <c r="A22" s="166" t="s">
        <v>257</v>
      </c>
    </row>
    <row r="23" spans="1:5">
      <c r="A23" s="166" t="s">
        <v>258</v>
      </c>
      <c r="B23" s="168">
        <v>0</v>
      </c>
      <c r="C23" s="168">
        <v>0</v>
      </c>
      <c r="D23" s="168">
        <v>0</v>
      </c>
      <c r="E23" s="168">
        <v>0</v>
      </c>
    </row>
    <row r="24" spans="1:5">
      <c r="A24" s="166" t="s">
        <v>259</v>
      </c>
      <c r="B24" s="168">
        <v>42.5</v>
      </c>
      <c r="C24" s="168">
        <v>4.7200000000000002E-3</v>
      </c>
      <c r="D24" s="168">
        <v>0.49</v>
      </c>
      <c r="E24" s="168">
        <v>0.44</v>
      </c>
    </row>
    <row r="25" spans="1:5">
      <c r="A25" s="166" t="s">
        <v>260</v>
      </c>
      <c r="B25" s="168">
        <v>0</v>
      </c>
      <c r="C25" s="168">
        <v>0</v>
      </c>
      <c r="D25" s="168">
        <v>0</v>
      </c>
      <c r="E25" s="168">
        <v>0</v>
      </c>
    </row>
    <row r="26" spans="1:5">
      <c r="A26" s="166" t="s">
        <v>261</v>
      </c>
      <c r="B26" s="168">
        <v>430.69</v>
      </c>
      <c r="C26" s="168">
        <v>4.7849999999999997E-2</v>
      </c>
      <c r="D26" s="168">
        <v>4.95</v>
      </c>
      <c r="E26" s="168">
        <v>4.51</v>
      </c>
    </row>
    <row r="27" spans="1:5">
      <c r="A27" s="165" t="s">
        <v>262</v>
      </c>
      <c r="B27" s="169">
        <v>7616.44</v>
      </c>
      <c r="C27" s="169">
        <v>0.84626000000000001</v>
      </c>
      <c r="D27" s="169">
        <v>87.57</v>
      </c>
      <c r="E27" s="169">
        <v>79.7</v>
      </c>
    </row>
    <row r="28" spans="1:5">
      <c r="A28" s="592" t="s">
        <v>158</v>
      </c>
      <c r="B28" s="593"/>
      <c r="C28" s="593"/>
      <c r="D28" s="593"/>
      <c r="E28" s="593"/>
    </row>
    <row r="29" spans="1:5">
      <c r="A29" s="166" t="s">
        <v>263</v>
      </c>
      <c r="B29" s="168">
        <v>0</v>
      </c>
      <c r="C29" s="168">
        <v>0</v>
      </c>
      <c r="D29" s="168">
        <v>0</v>
      </c>
      <c r="E29" s="168">
        <v>0</v>
      </c>
    </row>
    <row r="30" spans="1:5">
      <c r="A30" s="166" t="s">
        <v>264</v>
      </c>
      <c r="B30" s="168">
        <v>228.49</v>
      </c>
      <c r="C30" s="168">
        <v>2.5389999999999999E-2</v>
      </c>
      <c r="D30" s="168">
        <v>2.63</v>
      </c>
      <c r="E30" s="168">
        <v>2.39</v>
      </c>
    </row>
    <row r="31" spans="1:5">
      <c r="A31" s="166" t="s">
        <v>265</v>
      </c>
      <c r="B31" s="168">
        <v>0</v>
      </c>
      <c r="C31" s="168">
        <v>0</v>
      </c>
      <c r="D31" s="168">
        <v>0</v>
      </c>
      <c r="E31" s="168">
        <v>0</v>
      </c>
    </row>
    <row r="32" spans="1:5">
      <c r="A32" s="166" t="s">
        <v>266</v>
      </c>
      <c r="B32" s="168">
        <v>0</v>
      </c>
      <c r="C32" s="168">
        <v>0</v>
      </c>
      <c r="D32" s="168">
        <v>0</v>
      </c>
      <c r="E32" s="168">
        <v>0</v>
      </c>
    </row>
    <row r="33" spans="1:5">
      <c r="A33" s="166" t="s">
        <v>267</v>
      </c>
      <c r="B33" s="168">
        <v>152.33000000000001</v>
      </c>
      <c r="C33" s="168">
        <v>1.6930000000000001E-2</v>
      </c>
      <c r="D33" s="168">
        <v>1.75</v>
      </c>
      <c r="E33" s="168">
        <v>1.59</v>
      </c>
    </row>
    <row r="34" spans="1:5">
      <c r="A34" s="166" t="s">
        <v>268</v>
      </c>
      <c r="B34" s="168">
        <v>0</v>
      </c>
      <c r="C34" s="168">
        <v>0</v>
      </c>
      <c r="D34" s="168">
        <v>0</v>
      </c>
      <c r="E34" s="168">
        <v>0</v>
      </c>
    </row>
    <row r="35" spans="1:5">
      <c r="A35" s="166" t="s">
        <v>269</v>
      </c>
      <c r="B35" s="168">
        <v>38.08</v>
      </c>
      <c r="C35" s="168">
        <v>4.2300000000000003E-3</v>
      </c>
      <c r="D35" s="168">
        <v>0.44</v>
      </c>
      <c r="E35" s="168">
        <v>0.4</v>
      </c>
    </row>
    <row r="36" spans="1:5">
      <c r="A36" s="166" t="s">
        <v>270</v>
      </c>
      <c r="B36" s="168">
        <v>0</v>
      </c>
      <c r="C36" s="168">
        <v>0</v>
      </c>
      <c r="D36" s="168">
        <v>0</v>
      </c>
      <c r="E36" s="168">
        <v>0</v>
      </c>
    </row>
    <row r="37" spans="1:5">
      <c r="A37" s="166" t="s">
        <v>297</v>
      </c>
      <c r="B37" s="168">
        <v>0</v>
      </c>
      <c r="C37" s="168">
        <v>0</v>
      </c>
      <c r="D37" s="168">
        <v>0</v>
      </c>
      <c r="E37" s="168">
        <v>0</v>
      </c>
    </row>
    <row r="38" spans="1:5">
      <c r="A38" s="166" t="s">
        <v>170</v>
      </c>
      <c r="B38" s="168">
        <v>286.2</v>
      </c>
      <c r="C38" s="168">
        <v>3.1800000000000002E-2</v>
      </c>
      <c r="D38" s="168">
        <v>3.29</v>
      </c>
      <c r="E38" s="168">
        <v>3</v>
      </c>
    </row>
    <row r="39" spans="1:5">
      <c r="A39" s="165" t="s">
        <v>172</v>
      </c>
      <c r="B39" s="169">
        <v>705.1</v>
      </c>
      <c r="C39" s="169">
        <v>7.8350000000000003E-2</v>
      </c>
      <c r="D39" s="169">
        <v>8.11</v>
      </c>
      <c r="E39" s="169">
        <v>7.38</v>
      </c>
    </row>
    <row r="40" spans="1:5">
      <c r="A40" s="592" t="s">
        <v>40</v>
      </c>
      <c r="B40" s="593"/>
      <c r="C40" s="593"/>
      <c r="D40" s="593"/>
      <c r="E40" s="593"/>
    </row>
    <row r="41" spans="1:5">
      <c r="A41" s="166" t="s">
        <v>272</v>
      </c>
      <c r="B41" s="168">
        <v>376.08</v>
      </c>
      <c r="C41" s="168">
        <v>0.04</v>
      </c>
      <c r="D41" s="168">
        <v>4.32</v>
      </c>
      <c r="E41" s="168">
        <v>3.94</v>
      </c>
    </row>
    <row r="42" spans="1:5">
      <c r="A42" s="165" t="s">
        <v>174</v>
      </c>
      <c r="B42" s="169">
        <v>376.08</v>
      </c>
      <c r="C42" s="169">
        <v>0.04</v>
      </c>
      <c r="D42" s="169">
        <v>4.32</v>
      </c>
      <c r="E42" s="169">
        <v>3.94</v>
      </c>
    </row>
    <row r="43" spans="1:5">
      <c r="A43" s="165" t="s">
        <v>175</v>
      </c>
      <c r="B43" s="169">
        <v>8697.619999999999</v>
      </c>
      <c r="C43" s="169">
        <v>0.96460999999999997</v>
      </c>
      <c r="D43" s="169">
        <v>100</v>
      </c>
      <c r="E43" s="169">
        <v>91.02</v>
      </c>
    </row>
    <row r="44" spans="1:5">
      <c r="A44" s="592" t="s">
        <v>176</v>
      </c>
      <c r="B44" s="593"/>
      <c r="C44" s="593"/>
      <c r="D44" s="593"/>
      <c r="E44" s="593"/>
    </row>
    <row r="45" spans="1:5">
      <c r="A45" s="166" t="s">
        <v>273</v>
      </c>
      <c r="B45" s="168">
        <v>0</v>
      </c>
      <c r="C45" s="168">
        <v>0</v>
      </c>
      <c r="D45" s="168">
        <v>0</v>
      </c>
      <c r="E45" s="168">
        <v>0</v>
      </c>
    </row>
    <row r="46" spans="1:5">
      <c r="A46" s="166" t="s">
        <v>274</v>
      </c>
      <c r="B46" s="168">
        <v>0</v>
      </c>
      <c r="C46" s="168">
        <v>0</v>
      </c>
      <c r="D46" s="168">
        <v>0</v>
      </c>
      <c r="E46" s="168">
        <v>0</v>
      </c>
    </row>
    <row r="47" spans="1:5">
      <c r="A47" s="166" t="s">
        <v>275</v>
      </c>
      <c r="B47" s="168">
        <v>0</v>
      </c>
      <c r="C47" s="168">
        <v>0</v>
      </c>
      <c r="D47" s="168">
        <v>0</v>
      </c>
      <c r="E47" s="168">
        <v>0</v>
      </c>
    </row>
    <row r="48" spans="1:5">
      <c r="A48" s="166" t="s">
        <v>276</v>
      </c>
      <c r="B48" s="168">
        <v>299.57</v>
      </c>
      <c r="C48" s="168">
        <v>3.329E-2</v>
      </c>
      <c r="D48" s="168">
        <v>3.44</v>
      </c>
      <c r="E48" s="168">
        <v>3.14</v>
      </c>
    </row>
    <row r="49" spans="1:5">
      <c r="A49" s="165" t="s">
        <v>181</v>
      </c>
      <c r="B49" s="169">
        <v>299.57</v>
      </c>
      <c r="C49" s="169">
        <v>3.329E-2</v>
      </c>
      <c r="D49" s="169">
        <v>3.44</v>
      </c>
      <c r="E49" s="169">
        <v>3.14</v>
      </c>
    </row>
    <row r="50" spans="1:5">
      <c r="A50" s="592" t="s">
        <v>182</v>
      </c>
      <c r="B50" s="593"/>
      <c r="C50" s="593"/>
      <c r="D50" s="593"/>
      <c r="E50" s="593"/>
    </row>
    <row r="51" spans="1:5">
      <c r="A51" s="166" t="s">
        <v>277</v>
      </c>
      <c r="B51" s="168">
        <v>54</v>
      </c>
      <c r="C51" s="168">
        <v>6.0000000000000001E-3</v>
      </c>
      <c r="D51" s="168">
        <v>0.62</v>
      </c>
      <c r="E51" s="168">
        <v>0.56999999999999995</v>
      </c>
    </row>
    <row r="52" spans="1:5">
      <c r="A52" s="166" t="s">
        <v>278</v>
      </c>
      <c r="B52" s="168">
        <v>90.27</v>
      </c>
      <c r="C52" s="168">
        <v>1.0030000000000001E-2</v>
      </c>
      <c r="D52" s="168">
        <v>1.04</v>
      </c>
      <c r="E52" s="168">
        <v>0.94</v>
      </c>
    </row>
    <row r="53" spans="1:5">
      <c r="A53" s="166" t="s">
        <v>279</v>
      </c>
      <c r="B53" s="168">
        <v>0</v>
      </c>
      <c r="C53" s="168">
        <v>0</v>
      </c>
      <c r="D53" s="168">
        <v>0</v>
      </c>
      <c r="E53" s="168">
        <v>0</v>
      </c>
    </row>
    <row r="54" spans="1:5">
      <c r="A54" s="166" t="s">
        <v>280</v>
      </c>
      <c r="B54" s="168">
        <v>350</v>
      </c>
      <c r="C54" s="168">
        <v>3.8890000000000001E-2</v>
      </c>
      <c r="D54" s="168">
        <v>4.0199999999999996</v>
      </c>
      <c r="E54" s="168">
        <v>3.66</v>
      </c>
    </row>
    <row r="55" spans="1:5">
      <c r="A55" s="165" t="s">
        <v>186</v>
      </c>
      <c r="B55" s="169">
        <v>494.27</v>
      </c>
      <c r="C55" s="169">
        <v>5.4919999999999997E-2</v>
      </c>
      <c r="D55" s="169">
        <v>5.68</v>
      </c>
      <c r="E55" s="169">
        <v>5.17</v>
      </c>
    </row>
    <row r="56" spans="1:5">
      <c r="A56" s="165" t="s">
        <v>187</v>
      </c>
      <c r="B56" s="169">
        <v>793.83999999999992</v>
      </c>
      <c r="C56" s="169">
        <v>8.8209999999999997E-2</v>
      </c>
      <c r="D56" s="169">
        <v>9.1199999999999992</v>
      </c>
      <c r="E56" s="169">
        <v>8.31</v>
      </c>
    </row>
    <row r="57" spans="1:5">
      <c r="A57" s="165" t="s">
        <v>188</v>
      </c>
      <c r="B57" s="169">
        <v>9491.4599999999991</v>
      </c>
      <c r="C57" s="169">
        <v>1.0528200000000001</v>
      </c>
      <c r="D57" s="169">
        <v>109.12</v>
      </c>
      <c r="E57" s="169">
        <v>99.33</v>
      </c>
    </row>
    <row r="58" spans="1:5">
      <c r="A58" s="592" t="s">
        <v>107</v>
      </c>
      <c r="B58" s="593"/>
      <c r="C58" s="593"/>
      <c r="D58" s="593"/>
      <c r="E58" s="593"/>
    </row>
    <row r="59" spans="1:5">
      <c r="A59" s="166" t="s">
        <v>189</v>
      </c>
      <c r="B59" s="168">
        <v>0</v>
      </c>
      <c r="C59" s="168">
        <v>0</v>
      </c>
      <c r="D59" s="168">
        <v>0</v>
      </c>
      <c r="E59" s="168">
        <v>0</v>
      </c>
    </row>
    <row r="60" spans="1:5">
      <c r="A60" s="166" t="s">
        <v>190</v>
      </c>
      <c r="B60" s="168">
        <v>2.5299999999999998</v>
      </c>
      <c r="C60" s="168">
        <v>2.7999999999999998E-4</v>
      </c>
      <c r="D60" s="168">
        <v>0.03</v>
      </c>
      <c r="E60" s="168">
        <v>0.03</v>
      </c>
    </row>
    <row r="61" spans="1:5">
      <c r="A61" s="166" t="s">
        <v>191</v>
      </c>
      <c r="B61" s="168">
        <v>61.26</v>
      </c>
      <c r="C61" s="168">
        <v>6.8100000000000001E-3</v>
      </c>
      <c r="D61" s="168">
        <v>0.7</v>
      </c>
      <c r="E61" s="168">
        <v>0.64</v>
      </c>
    </row>
    <row r="62" spans="1:5">
      <c r="A62" s="165" t="s">
        <v>298</v>
      </c>
      <c r="B62" s="169">
        <v>63.79</v>
      </c>
      <c r="C62" s="169">
        <v>7.0899999999999999E-3</v>
      </c>
      <c r="D62" s="169">
        <v>0.73</v>
      </c>
      <c r="E62" s="169">
        <v>0.67</v>
      </c>
    </row>
    <row r="63" spans="1:5">
      <c r="A63" s="165" t="s">
        <v>194</v>
      </c>
      <c r="B63" s="169">
        <v>9555.25</v>
      </c>
      <c r="C63" s="169">
        <v>1.0599099999999999</v>
      </c>
      <c r="D63" s="169">
        <v>109.85</v>
      </c>
      <c r="E63" s="169">
        <v>100</v>
      </c>
    </row>
    <row r="65" spans="1:5">
      <c r="A65" s="592" t="s">
        <v>61</v>
      </c>
      <c r="B65" s="593"/>
      <c r="C65" s="593"/>
      <c r="D65" s="593"/>
      <c r="E65" s="593"/>
    </row>
  </sheetData>
  <mergeCells count="12">
    <mergeCell ref="A65:E65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88" customWidth="1"/>
    <col min="2" max="3" width="12" style="88" customWidth="1"/>
    <col min="4" max="5" width="16.375" style="88" customWidth="1"/>
    <col min="6" max="256" width="9" style="88"/>
    <col min="257" max="257" width="30.75" style="88" customWidth="1"/>
    <col min="258" max="259" width="12" style="88" customWidth="1"/>
    <col min="260" max="261" width="16.375" style="88" customWidth="1"/>
    <col min="262" max="512" width="9" style="88"/>
    <col min="513" max="513" width="30.75" style="88" customWidth="1"/>
    <col min="514" max="515" width="12" style="88" customWidth="1"/>
    <col min="516" max="517" width="16.375" style="88" customWidth="1"/>
    <col min="518" max="768" width="9" style="88"/>
    <col min="769" max="769" width="30.75" style="88" customWidth="1"/>
    <col min="770" max="771" width="12" style="88" customWidth="1"/>
    <col min="772" max="773" width="16.375" style="88" customWidth="1"/>
    <col min="774" max="1024" width="9" style="88"/>
    <col min="1025" max="1025" width="30.75" style="88" customWidth="1"/>
    <col min="1026" max="1027" width="12" style="88" customWidth="1"/>
    <col min="1028" max="1029" width="16.375" style="88" customWidth="1"/>
    <col min="1030" max="1280" width="9" style="88"/>
    <col min="1281" max="1281" width="30.75" style="88" customWidth="1"/>
    <col min="1282" max="1283" width="12" style="88" customWidth="1"/>
    <col min="1284" max="1285" width="16.375" style="88" customWidth="1"/>
    <col min="1286" max="1536" width="9" style="88"/>
    <col min="1537" max="1537" width="30.75" style="88" customWidth="1"/>
    <col min="1538" max="1539" width="12" style="88" customWidth="1"/>
    <col min="1540" max="1541" width="16.375" style="88" customWidth="1"/>
    <col min="1542" max="1792" width="9" style="88"/>
    <col min="1793" max="1793" width="30.75" style="88" customWidth="1"/>
    <col min="1794" max="1795" width="12" style="88" customWidth="1"/>
    <col min="1796" max="1797" width="16.375" style="88" customWidth="1"/>
    <col min="1798" max="2048" width="9" style="88"/>
    <col min="2049" max="2049" width="30.75" style="88" customWidth="1"/>
    <col min="2050" max="2051" width="12" style="88" customWidth="1"/>
    <col min="2052" max="2053" width="16.375" style="88" customWidth="1"/>
    <col min="2054" max="2304" width="9" style="88"/>
    <col min="2305" max="2305" width="30.75" style="88" customWidth="1"/>
    <col min="2306" max="2307" width="12" style="88" customWidth="1"/>
    <col min="2308" max="2309" width="16.375" style="88" customWidth="1"/>
    <col min="2310" max="2560" width="9" style="88"/>
    <col min="2561" max="2561" width="30.75" style="88" customWidth="1"/>
    <col min="2562" max="2563" width="12" style="88" customWidth="1"/>
    <col min="2564" max="2565" width="16.375" style="88" customWidth="1"/>
    <col min="2566" max="2816" width="9" style="88"/>
    <col min="2817" max="2817" width="30.75" style="88" customWidth="1"/>
    <col min="2818" max="2819" width="12" style="88" customWidth="1"/>
    <col min="2820" max="2821" width="16.375" style="88" customWidth="1"/>
    <col min="2822" max="3072" width="9" style="88"/>
    <col min="3073" max="3073" width="30.75" style="88" customWidth="1"/>
    <col min="3074" max="3075" width="12" style="88" customWidth="1"/>
    <col min="3076" max="3077" width="16.375" style="88" customWidth="1"/>
    <col min="3078" max="3328" width="9" style="88"/>
    <col min="3329" max="3329" width="30.75" style="88" customWidth="1"/>
    <col min="3330" max="3331" width="12" style="88" customWidth="1"/>
    <col min="3332" max="3333" width="16.375" style="88" customWidth="1"/>
    <col min="3334" max="3584" width="9" style="88"/>
    <col min="3585" max="3585" width="30.75" style="88" customWidth="1"/>
    <col min="3586" max="3587" width="12" style="88" customWidth="1"/>
    <col min="3588" max="3589" width="16.375" style="88" customWidth="1"/>
    <col min="3590" max="3840" width="9" style="88"/>
    <col min="3841" max="3841" width="30.75" style="88" customWidth="1"/>
    <col min="3842" max="3843" width="12" style="88" customWidth="1"/>
    <col min="3844" max="3845" width="16.375" style="88" customWidth="1"/>
    <col min="3846" max="4096" width="9" style="88"/>
    <col min="4097" max="4097" width="30.75" style="88" customWidth="1"/>
    <col min="4098" max="4099" width="12" style="88" customWidth="1"/>
    <col min="4100" max="4101" width="16.375" style="88" customWidth="1"/>
    <col min="4102" max="4352" width="9" style="88"/>
    <col min="4353" max="4353" width="30.75" style="88" customWidth="1"/>
    <col min="4354" max="4355" width="12" style="88" customWidth="1"/>
    <col min="4356" max="4357" width="16.375" style="88" customWidth="1"/>
    <col min="4358" max="4608" width="9" style="88"/>
    <col min="4609" max="4609" width="30.75" style="88" customWidth="1"/>
    <col min="4610" max="4611" width="12" style="88" customWidth="1"/>
    <col min="4612" max="4613" width="16.375" style="88" customWidth="1"/>
    <col min="4614" max="4864" width="9" style="88"/>
    <col min="4865" max="4865" width="30.75" style="88" customWidth="1"/>
    <col min="4866" max="4867" width="12" style="88" customWidth="1"/>
    <col min="4868" max="4869" width="16.375" style="88" customWidth="1"/>
    <col min="4870" max="5120" width="9" style="88"/>
    <col min="5121" max="5121" width="30.75" style="88" customWidth="1"/>
    <col min="5122" max="5123" width="12" style="88" customWidth="1"/>
    <col min="5124" max="5125" width="16.375" style="88" customWidth="1"/>
    <col min="5126" max="5376" width="9" style="88"/>
    <col min="5377" max="5377" width="30.75" style="88" customWidth="1"/>
    <col min="5378" max="5379" width="12" style="88" customWidth="1"/>
    <col min="5380" max="5381" width="16.375" style="88" customWidth="1"/>
    <col min="5382" max="5632" width="9" style="88"/>
    <col min="5633" max="5633" width="30.75" style="88" customWidth="1"/>
    <col min="5634" max="5635" width="12" style="88" customWidth="1"/>
    <col min="5636" max="5637" width="16.375" style="88" customWidth="1"/>
    <col min="5638" max="5888" width="9" style="88"/>
    <col min="5889" max="5889" width="30.75" style="88" customWidth="1"/>
    <col min="5890" max="5891" width="12" style="88" customWidth="1"/>
    <col min="5892" max="5893" width="16.375" style="88" customWidth="1"/>
    <col min="5894" max="6144" width="9" style="88"/>
    <col min="6145" max="6145" width="30.75" style="88" customWidth="1"/>
    <col min="6146" max="6147" width="12" style="88" customWidth="1"/>
    <col min="6148" max="6149" width="16.375" style="88" customWidth="1"/>
    <col min="6150" max="6400" width="9" style="88"/>
    <col min="6401" max="6401" width="30.75" style="88" customWidth="1"/>
    <col min="6402" max="6403" width="12" style="88" customWidth="1"/>
    <col min="6404" max="6405" width="16.375" style="88" customWidth="1"/>
    <col min="6406" max="6656" width="9" style="88"/>
    <col min="6657" max="6657" width="30.75" style="88" customWidth="1"/>
    <col min="6658" max="6659" width="12" style="88" customWidth="1"/>
    <col min="6660" max="6661" width="16.375" style="88" customWidth="1"/>
    <col min="6662" max="6912" width="9" style="88"/>
    <col min="6913" max="6913" width="30.75" style="88" customWidth="1"/>
    <col min="6914" max="6915" width="12" style="88" customWidth="1"/>
    <col min="6916" max="6917" width="16.375" style="88" customWidth="1"/>
    <col min="6918" max="7168" width="9" style="88"/>
    <col min="7169" max="7169" width="30.75" style="88" customWidth="1"/>
    <col min="7170" max="7171" width="12" style="88" customWidth="1"/>
    <col min="7172" max="7173" width="16.375" style="88" customWidth="1"/>
    <col min="7174" max="7424" width="9" style="88"/>
    <col min="7425" max="7425" width="30.75" style="88" customWidth="1"/>
    <col min="7426" max="7427" width="12" style="88" customWidth="1"/>
    <col min="7428" max="7429" width="16.375" style="88" customWidth="1"/>
    <col min="7430" max="7680" width="9" style="88"/>
    <col min="7681" max="7681" width="30.75" style="88" customWidth="1"/>
    <col min="7682" max="7683" width="12" style="88" customWidth="1"/>
    <col min="7684" max="7685" width="16.375" style="88" customWidth="1"/>
    <col min="7686" max="7936" width="9" style="88"/>
    <col min="7937" max="7937" width="30.75" style="88" customWidth="1"/>
    <col min="7938" max="7939" width="12" style="88" customWidth="1"/>
    <col min="7940" max="7941" width="16.375" style="88" customWidth="1"/>
    <col min="7942" max="8192" width="9" style="88"/>
    <col min="8193" max="8193" width="30.75" style="88" customWidth="1"/>
    <col min="8194" max="8195" width="12" style="88" customWidth="1"/>
    <col min="8196" max="8197" width="16.375" style="88" customWidth="1"/>
    <col min="8198" max="8448" width="9" style="88"/>
    <col min="8449" max="8449" width="30.75" style="88" customWidth="1"/>
    <col min="8450" max="8451" width="12" style="88" customWidth="1"/>
    <col min="8452" max="8453" width="16.375" style="88" customWidth="1"/>
    <col min="8454" max="8704" width="9" style="88"/>
    <col min="8705" max="8705" width="30.75" style="88" customWidth="1"/>
    <col min="8706" max="8707" width="12" style="88" customWidth="1"/>
    <col min="8708" max="8709" width="16.375" style="88" customWidth="1"/>
    <col min="8710" max="8960" width="9" style="88"/>
    <col min="8961" max="8961" width="30.75" style="88" customWidth="1"/>
    <col min="8962" max="8963" width="12" style="88" customWidth="1"/>
    <col min="8964" max="8965" width="16.375" style="88" customWidth="1"/>
    <col min="8966" max="9216" width="9" style="88"/>
    <col min="9217" max="9217" width="30.75" style="88" customWidth="1"/>
    <col min="9218" max="9219" width="12" style="88" customWidth="1"/>
    <col min="9220" max="9221" width="16.375" style="88" customWidth="1"/>
    <col min="9222" max="9472" width="9" style="88"/>
    <col min="9473" max="9473" width="30.75" style="88" customWidth="1"/>
    <col min="9474" max="9475" width="12" style="88" customWidth="1"/>
    <col min="9476" max="9477" width="16.375" style="88" customWidth="1"/>
    <col min="9478" max="9728" width="9" style="88"/>
    <col min="9729" max="9729" width="30.75" style="88" customWidth="1"/>
    <col min="9730" max="9731" width="12" style="88" customWidth="1"/>
    <col min="9732" max="9733" width="16.375" style="88" customWidth="1"/>
    <col min="9734" max="9984" width="9" style="88"/>
    <col min="9985" max="9985" width="30.75" style="88" customWidth="1"/>
    <col min="9986" max="9987" width="12" style="88" customWidth="1"/>
    <col min="9988" max="9989" width="16.375" style="88" customWidth="1"/>
    <col min="9990" max="10240" width="9" style="88"/>
    <col min="10241" max="10241" width="30.75" style="88" customWidth="1"/>
    <col min="10242" max="10243" width="12" style="88" customWidth="1"/>
    <col min="10244" max="10245" width="16.375" style="88" customWidth="1"/>
    <col min="10246" max="10496" width="9" style="88"/>
    <col min="10497" max="10497" width="30.75" style="88" customWidth="1"/>
    <col min="10498" max="10499" width="12" style="88" customWidth="1"/>
    <col min="10500" max="10501" width="16.375" style="88" customWidth="1"/>
    <col min="10502" max="10752" width="9" style="88"/>
    <col min="10753" max="10753" width="30.75" style="88" customWidth="1"/>
    <col min="10754" max="10755" width="12" style="88" customWidth="1"/>
    <col min="10756" max="10757" width="16.375" style="88" customWidth="1"/>
    <col min="10758" max="11008" width="9" style="88"/>
    <col min="11009" max="11009" width="30.75" style="88" customWidth="1"/>
    <col min="11010" max="11011" width="12" style="88" customWidth="1"/>
    <col min="11012" max="11013" width="16.375" style="88" customWidth="1"/>
    <col min="11014" max="11264" width="9" style="88"/>
    <col min="11265" max="11265" width="30.75" style="88" customWidth="1"/>
    <col min="11266" max="11267" width="12" style="88" customWidth="1"/>
    <col min="11268" max="11269" width="16.375" style="88" customWidth="1"/>
    <col min="11270" max="11520" width="9" style="88"/>
    <col min="11521" max="11521" width="30.75" style="88" customWidth="1"/>
    <col min="11522" max="11523" width="12" style="88" customWidth="1"/>
    <col min="11524" max="11525" width="16.375" style="88" customWidth="1"/>
    <col min="11526" max="11776" width="9" style="88"/>
    <col min="11777" max="11777" width="30.75" style="88" customWidth="1"/>
    <col min="11778" max="11779" width="12" style="88" customWidth="1"/>
    <col min="11780" max="11781" width="16.375" style="88" customWidth="1"/>
    <col min="11782" max="12032" width="9" style="88"/>
    <col min="12033" max="12033" width="30.75" style="88" customWidth="1"/>
    <col min="12034" max="12035" width="12" style="88" customWidth="1"/>
    <col min="12036" max="12037" width="16.375" style="88" customWidth="1"/>
    <col min="12038" max="12288" width="9" style="88"/>
    <col min="12289" max="12289" width="30.75" style="88" customWidth="1"/>
    <col min="12290" max="12291" width="12" style="88" customWidth="1"/>
    <col min="12292" max="12293" width="16.375" style="88" customWidth="1"/>
    <col min="12294" max="12544" width="9" style="88"/>
    <col min="12545" max="12545" width="30.75" style="88" customWidth="1"/>
    <col min="12546" max="12547" width="12" style="88" customWidth="1"/>
    <col min="12548" max="12549" width="16.375" style="88" customWidth="1"/>
    <col min="12550" max="12800" width="9" style="88"/>
    <col min="12801" max="12801" width="30.75" style="88" customWidth="1"/>
    <col min="12802" max="12803" width="12" style="88" customWidth="1"/>
    <col min="12804" max="12805" width="16.375" style="88" customWidth="1"/>
    <col min="12806" max="13056" width="9" style="88"/>
    <col min="13057" max="13057" width="30.75" style="88" customWidth="1"/>
    <col min="13058" max="13059" width="12" style="88" customWidth="1"/>
    <col min="13060" max="13061" width="16.375" style="88" customWidth="1"/>
    <col min="13062" max="13312" width="9" style="88"/>
    <col min="13313" max="13313" width="30.75" style="88" customWidth="1"/>
    <col min="13314" max="13315" width="12" style="88" customWidth="1"/>
    <col min="13316" max="13317" width="16.375" style="88" customWidth="1"/>
    <col min="13318" max="13568" width="9" style="88"/>
    <col min="13569" max="13569" width="30.75" style="88" customWidth="1"/>
    <col min="13570" max="13571" width="12" style="88" customWidth="1"/>
    <col min="13572" max="13573" width="16.375" style="88" customWidth="1"/>
    <col min="13574" max="13824" width="9" style="88"/>
    <col min="13825" max="13825" width="30.75" style="88" customWidth="1"/>
    <col min="13826" max="13827" width="12" style="88" customWidth="1"/>
    <col min="13828" max="13829" width="16.375" style="88" customWidth="1"/>
    <col min="13830" max="14080" width="9" style="88"/>
    <col min="14081" max="14081" width="30.75" style="88" customWidth="1"/>
    <col min="14082" max="14083" width="12" style="88" customWidth="1"/>
    <col min="14084" max="14085" width="16.375" style="88" customWidth="1"/>
    <col min="14086" max="14336" width="9" style="88"/>
    <col min="14337" max="14337" width="30.75" style="88" customWidth="1"/>
    <col min="14338" max="14339" width="12" style="88" customWidth="1"/>
    <col min="14340" max="14341" width="16.375" style="88" customWidth="1"/>
    <col min="14342" max="14592" width="9" style="88"/>
    <col min="14593" max="14593" width="30.75" style="88" customWidth="1"/>
    <col min="14594" max="14595" width="12" style="88" customWidth="1"/>
    <col min="14596" max="14597" width="16.375" style="88" customWidth="1"/>
    <col min="14598" max="14848" width="9" style="88"/>
    <col min="14849" max="14849" width="30.75" style="88" customWidth="1"/>
    <col min="14850" max="14851" width="12" style="88" customWidth="1"/>
    <col min="14852" max="14853" width="16.375" style="88" customWidth="1"/>
    <col min="14854" max="15104" width="9" style="88"/>
    <col min="15105" max="15105" width="30.75" style="88" customWidth="1"/>
    <col min="15106" max="15107" width="12" style="88" customWidth="1"/>
    <col min="15108" max="15109" width="16.375" style="88" customWidth="1"/>
    <col min="15110" max="15360" width="9" style="88"/>
    <col min="15361" max="15361" width="30.75" style="88" customWidth="1"/>
    <col min="15362" max="15363" width="12" style="88" customWidth="1"/>
    <col min="15364" max="15365" width="16.375" style="88" customWidth="1"/>
    <col min="15366" max="15616" width="9" style="88"/>
    <col min="15617" max="15617" width="30.75" style="88" customWidth="1"/>
    <col min="15618" max="15619" width="12" style="88" customWidth="1"/>
    <col min="15620" max="15621" width="16.375" style="88" customWidth="1"/>
    <col min="15622" max="15872" width="9" style="88"/>
    <col min="15873" max="15873" width="30.75" style="88" customWidth="1"/>
    <col min="15874" max="15875" width="12" style="88" customWidth="1"/>
    <col min="15876" max="15877" width="16.375" style="88" customWidth="1"/>
    <col min="15878" max="16128" width="9" style="88"/>
    <col min="16129" max="16129" width="30.75" style="88" customWidth="1"/>
    <col min="16130" max="16131" width="12" style="88" customWidth="1"/>
    <col min="16132" max="16133" width="16.375" style="88" customWidth="1"/>
    <col min="16134" max="16384" width="9" style="88"/>
  </cols>
  <sheetData>
    <row r="1" spans="1:6">
      <c r="A1" s="594" t="s">
        <v>288</v>
      </c>
      <c r="B1" s="595"/>
      <c r="C1" s="595"/>
      <c r="D1" s="595"/>
      <c r="E1" s="595"/>
      <c r="F1" s="595"/>
    </row>
    <row r="2" spans="1:6">
      <c r="A2" s="594" t="s">
        <v>289</v>
      </c>
      <c r="B2" s="595"/>
      <c r="C2" s="595"/>
      <c r="D2" s="595"/>
      <c r="E2" s="595"/>
      <c r="F2" s="595"/>
    </row>
    <row r="3" spans="1:6">
      <c r="A3" s="594" t="s">
        <v>388</v>
      </c>
      <c r="B3" s="595"/>
      <c r="C3" s="595"/>
      <c r="D3" s="595"/>
      <c r="E3" s="595"/>
      <c r="F3" s="595"/>
    </row>
    <row r="4" spans="1:6">
      <c r="A4" s="536" t="s">
        <v>123</v>
      </c>
      <c r="B4" s="594" t="s">
        <v>124</v>
      </c>
      <c r="C4" s="595"/>
      <c r="D4" s="595"/>
      <c r="E4" s="595"/>
      <c r="F4" s="595"/>
    </row>
    <row r="5" spans="1:6">
      <c r="A5" s="536" t="s">
        <v>387</v>
      </c>
      <c r="B5" s="594" t="s">
        <v>126</v>
      </c>
      <c r="C5" s="595"/>
      <c r="D5" s="595"/>
      <c r="E5" s="595"/>
      <c r="F5" s="595"/>
    </row>
    <row r="6" spans="1:6">
      <c r="A6" s="536" t="s">
        <v>300</v>
      </c>
      <c r="B6" s="537" t="s">
        <v>129</v>
      </c>
    </row>
    <row r="7" spans="1:6">
      <c r="A7" s="538" t="s">
        <v>9</v>
      </c>
      <c r="B7" s="538" t="s">
        <v>130</v>
      </c>
      <c r="C7" s="538" t="s">
        <v>287</v>
      </c>
      <c r="D7" s="538" t="s">
        <v>294</v>
      </c>
      <c r="E7" s="538" t="s">
        <v>295</v>
      </c>
    </row>
    <row r="8" spans="1:6">
      <c r="A8" s="594" t="s">
        <v>296</v>
      </c>
      <c r="B8" s="595"/>
      <c r="C8" s="595"/>
      <c r="D8" s="595"/>
      <c r="E8" s="595"/>
    </row>
    <row r="9" spans="1:6">
      <c r="A9" s="537" t="s">
        <v>134</v>
      </c>
      <c r="B9" s="539">
        <v>0</v>
      </c>
      <c r="C9" s="539">
        <v>0</v>
      </c>
      <c r="D9" s="539">
        <v>0</v>
      </c>
      <c r="E9" s="539">
        <v>0</v>
      </c>
    </row>
    <row r="10" spans="1:6">
      <c r="A10" s="537" t="s">
        <v>135</v>
      </c>
      <c r="B10" s="539">
        <v>0</v>
      </c>
      <c r="C10" s="539">
        <v>0</v>
      </c>
      <c r="D10" s="539">
        <v>0</v>
      </c>
      <c r="E10" s="539">
        <v>0</v>
      </c>
    </row>
    <row r="11" spans="1:6">
      <c r="A11" s="537" t="s">
        <v>136</v>
      </c>
    </row>
    <row r="12" spans="1:6">
      <c r="A12" s="537" t="s">
        <v>137</v>
      </c>
      <c r="B12" s="539">
        <v>0</v>
      </c>
      <c r="C12" s="539">
        <v>0</v>
      </c>
      <c r="D12" s="539">
        <v>0</v>
      </c>
      <c r="E12" s="539">
        <v>0</v>
      </c>
    </row>
    <row r="13" spans="1:6">
      <c r="A13" s="537" t="s">
        <v>138</v>
      </c>
      <c r="B13" s="539">
        <v>0</v>
      </c>
      <c r="C13" s="539">
        <v>0</v>
      </c>
      <c r="D13" s="539">
        <v>0</v>
      </c>
      <c r="E13" s="539">
        <v>0</v>
      </c>
    </row>
    <row r="14" spans="1:6">
      <c r="A14" s="537" t="s">
        <v>139</v>
      </c>
      <c r="B14" s="539">
        <v>0</v>
      </c>
      <c r="C14" s="539">
        <v>0</v>
      </c>
      <c r="D14" s="539">
        <v>0</v>
      </c>
      <c r="E14" s="539">
        <v>0</v>
      </c>
    </row>
    <row r="15" spans="1:6">
      <c r="A15" s="537" t="s">
        <v>140</v>
      </c>
      <c r="B15" s="539">
        <v>0</v>
      </c>
      <c r="C15" s="539">
        <v>0</v>
      </c>
      <c r="D15" s="539">
        <v>0</v>
      </c>
      <c r="E15" s="539">
        <v>0</v>
      </c>
    </row>
    <row r="16" spans="1:6">
      <c r="A16" s="537" t="s">
        <v>254</v>
      </c>
      <c r="B16" s="539">
        <v>5796</v>
      </c>
      <c r="C16" s="539">
        <v>0.64400000000000002</v>
      </c>
      <c r="D16" s="539">
        <v>47.93</v>
      </c>
      <c r="E16" s="539">
        <v>41.88</v>
      </c>
    </row>
    <row r="17" spans="1:5">
      <c r="A17" s="537" t="s">
        <v>142</v>
      </c>
      <c r="B17" s="539">
        <v>218.16</v>
      </c>
      <c r="C17" s="539">
        <v>2.4240000000000001E-2</v>
      </c>
      <c r="D17" s="539">
        <v>1.8</v>
      </c>
      <c r="E17" s="539">
        <v>1.58</v>
      </c>
    </row>
    <row r="18" spans="1:5">
      <c r="A18" s="537" t="s">
        <v>255</v>
      </c>
      <c r="B18" s="539">
        <v>0</v>
      </c>
      <c r="C18" s="539">
        <v>0</v>
      </c>
      <c r="D18" s="539">
        <v>0</v>
      </c>
      <c r="E18" s="539">
        <v>0</v>
      </c>
    </row>
    <row r="19" spans="1:5">
      <c r="A19" s="537" t="s">
        <v>144</v>
      </c>
      <c r="B19" s="539">
        <v>3427</v>
      </c>
      <c r="C19" s="539">
        <v>0.38078000000000001</v>
      </c>
      <c r="D19" s="539">
        <v>28.34</v>
      </c>
      <c r="E19" s="539">
        <v>24.76</v>
      </c>
    </row>
    <row r="20" spans="1:5">
      <c r="A20" s="537" t="s">
        <v>145</v>
      </c>
      <c r="B20" s="539">
        <v>225</v>
      </c>
      <c r="C20" s="539">
        <v>2.5000000000000001E-2</v>
      </c>
      <c r="D20" s="539">
        <v>1.86</v>
      </c>
      <c r="E20" s="539">
        <v>1.63</v>
      </c>
    </row>
    <row r="21" spans="1:5">
      <c r="A21" s="537" t="s">
        <v>256</v>
      </c>
      <c r="B21" s="539">
        <v>0</v>
      </c>
      <c r="C21" s="539">
        <v>0</v>
      </c>
      <c r="D21" s="539">
        <v>0</v>
      </c>
      <c r="E21" s="539">
        <v>0</v>
      </c>
    </row>
    <row r="22" spans="1:5">
      <c r="A22" s="537" t="s">
        <v>257</v>
      </c>
    </row>
    <row r="23" spans="1:5">
      <c r="A23" s="537" t="s">
        <v>258</v>
      </c>
      <c r="B23" s="539">
        <v>0</v>
      </c>
      <c r="C23" s="539">
        <v>0</v>
      </c>
      <c r="D23" s="539">
        <v>0</v>
      </c>
      <c r="E23" s="539">
        <v>0</v>
      </c>
    </row>
    <row r="24" spans="1:5">
      <c r="A24" s="537" t="s">
        <v>259</v>
      </c>
      <c r="B24" s="539">
        <v>73</v>
      </c>
      <c r="C24" s="539">
        <v>8.1099999999999992E-3</v>
      </c>
      <c r="D24" s="539">
        <v>0.6</v>
      </c>
      <c r="E24" s="539">
        <v>0.53</v>
      </c>
    </row>
    <row r="25" spans="1:5">
      <c r="A25" s="537" t="s">
        <v>260</v>
      </c>
      <c r="B25" s="539">
        <v>0</v>
      </c>
      <c r="C25" s="539">
        <v>0</v>
      </c>
      <c r="D25" s="539">
        <v>0</v>
      </c>
      <c r="E25" s="539">
        <v>0</v>
      </c>
    </row>
    <row r="26" spans="1:5">
      <c r="A26" s="537" t="s">
        <v>261</v>
      </c>
      <c r="B26" s="539">
        <v>566.70000000000005</v>
      </c>
      <c r="C26" s="539">
        <v>6.2969999999999998E-2</v>
      </c>
      <c r="D26" s="539">
        <v>4.6900000000000004</v>
      </c>
      <c r="E26" s="539">
        <v>4.09</v>
      </c>
    </row>
    <row r="27" spans="1:5">
      <c r="A27" s="536" t="s">
        <v>262</v>
      </c>
      <c r="B27" s="540">
        <v>10305.86</v>
      </c>
      <c r="C27" s="540">
        <v>1.1451</v>
      </c>
      <c r="D27" s="540">
        <v>85.22</v>
      </c>
      <c r="E27" s="540">
        <v>74.47</v>
      </c>
    </row>
    <row r="28" spans="1:5">
      <c r="A28" s="594" t="s">
        <v>158</v>
      </c>
      <c r="B28" s="595"/>
      <c r="C28" s="595"/>
      <c r="D28" s="595"/>
      <c r="E28" s="595"/>
    </row>
    <row r="29" spans="1:5">
      <c r="A29" s="537" t="s">
        <v>263</v>
      </c>
      <c r="B29" s="539">
        <v>0</v>
      </c>
      <c r="C29" s="539">
        <v>0</v>
      </c>
      <c r="D29" s="539">
        <v>0</v>
      </c>
      <c r="E29" s="539">
        <v>0</v>
      </c>
    </row>
    <row r="30" spans="1:5">
      <c r="A30" s="537" t="s">
        <v>264</v>
      </c>
      <c r="B30" s="539">
        <v>309.18</v>
      </c>
      <c r="C30" s="539">
        <v>3.4349999999999999E-2</v>
      </c>
      <c r="D30" s="539">
        <v>2.56</v>
      </c>
      <c r="E30" s="539">
        <v>2.23</v>
      </c>
    </row>
    <row r="31" spans="1:5">
      <c r="A31" s="537" t="s">
        <v>265</v>
      </c>
      <c r="B31" s="539">
        <v>0</v>
      </c>
      <c r="C31" s="539">
        <v>0</v>
      </c>
      <c r="D31" s="539">
        <v>0</v>
      </c>
      <c r="E31" s="539">
        <v>0</v>
      </c>
    </row>
    <row r="32" spans="1:5">
      <c r="A32" s="537" t="s">
        <v>266</v>
      </c>
      <c r="B32" s="539">
        <v>0</v>
      </c>
      <c r="C32" s="539">
        <v>0</v>
      </c>
      <c r="D32" s="539">
        <v>0</v>
      </c>
      <c r="E32" s="539">
        <v>0</v>
      </c>
    </row>
    <row r="33" spans="1:5">
      <c r="A33" s="537" t="s">
        <v>267</v>
      </c>
      <c r="B33" s="539">
        <v>206.12</v>
      </c>
      <c r="C33" s="539">
        <v>2.29E-2</v>
      </c>
      <c r="D33" s="539">
        <v>1.7</v>
      </c>
      <c r="E33" s="539">
        <v>1.49</v>
      </c>
    </row>
    <row r="34" spans="1:5">
      <c r="A34" s="537" t="s">
        <v>268</v>
      </c>
      <c r="B34" s="539">
        <v>0</v>
      </c>
      <c r="C34" s="539">
        <v>0</v>
      </c>
      <c r="D34" s="539">
        <v>0</v>
      </c>
      <c r="E34" s="539">
        <v>0</v>
      </c>
    </row>
    <row r="35" spans="1:5">
      <c r="A35" s="537" t="s">
        <v>269</v>
      </c>
      <c r="B35" s="539">
        <v>51.53</v>
      </c>
      <c r="C35" s="539">
        <v>5.7299999999999999E-3</v>
      </c>
      <c r="D35" s="539">
        <v>0.43</v>
      </c>
      <c r="E35" s="539">
        <v>0.37</v>
      </c>
    </row>
    <row r="36" spans="1:5">
      <c r="A36" s="537" t="s">
        <v>270</v>
      </c>
      <c r="B36" s="539">
        <v>0</v>
      </c>
      <c r="C36" s="539">
        <v>0</v>
      </c>
      <c r="D36" s="539">
        <v>0</v>
      </c>
      <c r="E36" s="539">
        <v>0</v>
      </c>
    </row>
    <row r="37" spans="1:5">
      <c r="A37" s="537" t="s">
        <v>297</v>
      </c>
      <c r="B37" s="539">
        <v>0</v>
      </c>
      <c r="C37" s="539">
        <v>0</v>
      </c>
      <c r="D37" s="539">
        <v>0</v>
      </c>
      <c r="E37" s="539">
        <v>0</v>
      </c>
    </row>
    <row r="38" spans="1:5">
      <c r="A38" s="537" t="s">
        <v>170</v>
      </c>
      <c r="B38" s="539">
        <v>641.25</v>
      </c>
      <c r="C38" s="539">
        <v>7.1249999999999994E-2</v>
      </c>
      <c r="D38" s="539">
        <v>5.3</v>
      </c>
      <c r="E38" s="539">
        <v>4.63</v>
      </c>
    </row>
    <row r="39" spans="1:5">
      <c r="A39" s="536" t="s">
        <v>172</v>
      </c>
      <c r="B39" s="540">
        <v>1208.08</v>
      </c>
      <c r="C39" s="540">
        <v>0.13422999999999999</v>
      </c>
      <c r="D39" s="540">
        <v>9.99</v>
      </c>
      <c r="E39" s="540">
        <v>8.7200000000000006</v>
      </c>
    </row>
    <row r="40" spans="1:5">
      <c r="A40" s="594" t="s">
        <v>40</v>
      </c>
      <c r="B40" s="595"/>
      <c r="C40" s="595"/>
      <c r="D40" s="595"/>
      <c r="E40" s="595"/>
    </row>
    <row r="41" spans="1:5">
      <c r="A41" s="537" t="s">
        <v>272</v>
      </c>
      <c r="B41" s="539">
        <v>577.96</v>
      </c>
      <c r="C41" s="539">
        <v>6.4219999999999999E-2</v>
      </c>
      <c r="D41" s="539">
        <v>4.78</v>
      </c>
      <c r="E41" s="539">
        <v>4.18</v>
      </c>
    </row>
    <row r="42" spans="1:5">
      <c r="A42" s="536" t="s">
        <v>174</v>
      </c>
      <c r="B42" s="540">
        <v>577.96</v>
      </c>
      <c r="C42" s="540">
        <v>6.4219999999999999E-2</v>
      </c>
      <c r="D42" s="540">
        <v>4.78</v>
      </c>
      <c r="E42" s="540">
        <v>4.18</v>
      </c>
    </row>
    <row r="43" spans="1:5">
      <c r="A43" s="536" t="s">
        <v>175</v>
      </c>
      <c r="B43" s="540">
        <v>12091.900000000001</v>
      </c>
      <c r="C43" s="540">
        <v>1.34355</v>
      </c>
      <c r="D43" s="540">
        <v>99.99</v>
      </c>
      <c r="E43" s="540">
        <v>87.37</v>
      </c>
    </row>
    <row r="44" spans="1:5">
      <c r="A44" s="594" t="s">
        <v>176</v>
      </c>
      <c r="B44" s="595"/>
      <c r="C44" s="595"/>
      <c r="D44" s="595"/>
      <c r="E44" s="595"/>
    </row>
    <row r="45" spans="1:5">
      <c r="A45" s="537" t="s">
        <v>273</v>
      </c>
      <c r="B45" s="539">
        <v>0</v>
      </c>
      <c r="C45" s="539">
        <v>0</v>
      </c>
      <c r="D45" s="539">
        <v>0</v>
      </c>
      <c r="E45" s="539">
        <v>0</v>
      </c>
    </row>
    <row r="46" spans="1:5">
      <c r="A46" s="537" t="s">
        <v>274</v>
      </c>
      <c r="B46" s="539">
        <v>0</v>
      </c>
      <c r="C46" s="539">
        <v>0</v>
      </c>
      <c r="D46" s="539">
        <v>0</v>
      </c>
      <c r="E46" s="539">
        <v>0</v>
      </c>
    </row>
    <row r="47" spans="1:5">
      <c r="A47" s="537" t="s">
        <v>275</v>
      </c>
      <c r="B47" s="539">
        <v>0</v>
      </c>
      <c r="C47" s="539">
        <v>0</v>
      </c>
      <c r="D47" s="539">
        <v>0</v>
      </c>
      <c r="E47" s="539">
        <v>0</v>
      </c>
    </row>
    <row r="48" spans="1:5">
      <c r="A48" s="537" t="s">
        <v>276</v>
      </c>
      <c r="B48" s="539">
        <v>442.63</v>
      </c>
      <c r="C48" s="539">
        <v>4.9180000000000001E-2</v>
      </c>
      <c r="D48" s="539">
        <v>3.66</v>
      </c>
      <c r="E48" s="539">
        <v>3.2</v>
      </c>
    </row>
    <row r="49" spans="1:5">
      <c r="A49" s="536" t="s">
        <v>181</v>
      </c>
      <c r="B49" s="540">
        <v>442.63</v>
      </c>
      <c r="C49" s="540">
        <v>4.9180000000000001E-2</v>
      </c>
      <c r="D49" s="540">
        <v>3.66</v>
      </c>
      <c r="E49" s="540">
        <v>3.2</v>
      </c>
    </row>
    <row r="50" spans="1:5">
      <c r="A50" s="594" t="s">
        <v>182</v>
      </c>
      <c r="B50" s="595"/>
      <c r="C50" s="595"/>
      <c r="D50" s="595"/>
      <c r="E50" s="595"/>
    </row>
    <row r="51" spans="1:5" ht="22.5">
      <c r="A51" s="537" t="s">
        <v>277</v>
      </c>
      <c r="B51" s="539">
        <v>240</v>
      </c>
      <c r="C51" s="539">
        <v>2.6669999999999999E-2</v>
      </c>
      <c r="D51" s="539">
        <v>1.98</v>
      </c>
      <c r="E51" s="539">
        <v>1.73</v>
      </c>
    </row>
    <row r="52" spans="1:5">
      <c r="A52" s="537" t="s">
        <v>278</v>
      </c>
      <c r="B52" s="539">
        <v>99.46</v>
      </c>
      <c r="C52" s="539">
        <v>1.1050000000000001E-2</v>
      </c>
      <c r="D52" s="539">
        <v>0.82</v>
      </c>
      <c r="E52" s="539">
        <v>0.72</v>
      </c>
    </row>
    <row r="53" spans="1:5">
      <c r="A53" s="537" t="s">
        <v>279</v>
      </c>
      <c r="B53" s="539">
        <v>0</v>
      </c>
      <c r="C53" s="539">
        <v>0</v>
      </c>
      <c r="D53" s="539">
        <v>0</v>
      </c>
      <c r="E53" s="539">
        <v>0</v>
      </c>
    </row>
    <row r="54" spans="1:5">
      <c r="A54" s="537" t="s">
        <v>280</v>
      </c>
      <c r="B54" s="539">
        <v>750</v>
      </c>
      <c r="C54" s="539">
        <v>8.3330000000000001E-2</v>
      </c>
      <c r="D54" s="539">
        <v>6.2</v>
      </c>
      <c r="E54" s="539">
        <v>5.42</v>
      </c>
    </row>
    <row r="55" spans="1:5">
      <c r="A55" s="536" t="s">
        <v>186</v>
      </c>
      <c r="B55" s="540">
        <v>1089.46</v>
      </c>
      <c r="C55" s="540">
        <v>0.12105</v>
      </c>
      <c r="D55" s="540">
        <v>9</v>
      </c>
      <c r="E55" s="540">
        <v>7.87</v>
      </c>
    </row>
    <row r="56" spans="1:5">
      <c r="A56" s="536" t="s">
        <v>187</v>
      </c>
      <c r="B56" s="540">
        <v>1532.0900000000001</v>
      </c>
      <c r="C56" s="540">
        <v>0.17022999999999999</v>
      </c>
      <c r="D56" s="540">
        <v>12.66</v>
      </c>
      <c r="E56" s="540">
        <v>11.07</v>
      </c>
    </row>
    <row r="57" spans="1:5">
      <c r="A57" s="536" t="s">
        <v>188</v>
      </c>
      <c r="B57" s="540">
        <v>13623.990000000002</v>
      </c>
      <c r="C57" s="540">
        <v>1.5137799999999999</v>
      </c>
      <c r="D57" s="540">
        <v>112.65</v>
      </c>
      <c r="E57" s="540">
        <v>98.44</v>
      </c>
    </row>
    <row r="58" spans="1:5">
      <c r="A58" s="594" t="s">
        <v>107</v>
      </c>
      <c r="B58" s="595"/>
      <c r="C58" s="595"/>
      <c r="D58" s="595"/>
      <c r="E58" s="595"/>
    </row>
    <row r="59" spans="1:5">
      <c r="A59" s="537" t="s">
        <v>189</v>
      </c>
      <c r="B59" s="539">
        <v>0</v>
      </c>
      <c r="C59" s="539">
        <v>0</v>
      </c>
      <c r="D59" s="539">
        <v>0</v>
      </c>
      <c r="E59" s="539">
        <v>0</v>
      </c>
    </row>
    <row r="60" spans="1:5">
      <c r="A60" s="537" t="s">
        <v>190</v>
      </c>
      <c r="B60" s="539">
        <v>9.61</v>
      </c>
      <c r="C60" s="539">
        <v>1.07E-3</v>
      </c>
      <c r="D60" s="539">
        <v>0.08</v>
      </c>
      <c r="E60" s="539">
        <v>7.0000000000000007E-2</v>
      </c>
    </row>
    <row r="61" spans="1:5">
      <c r="A61" s="537" t="s">
        <v>191</v>
      </c>
      <c r="B61" s="539">
        <v>206.15</v>
      </c>
      <c r="C61" s="539">
        <v>2.291E-2</v>
      </c>
      <c r="D61" s="539">
        <v>1.7</v>
      </c>
      <c r="E61" s="539">
        <v>1.49</v>
      </c>
    </row>
    <row r="62" spans="1:5">
      <c r="A62" s="536" t="s">
        <v>298</v>
      </c>
      <c r="B62" s="540">
        <v>215.76</v>
      </c>
      <c r="C62" s="540">
        <v>2.3980000000000001E-2</v>
      </c>
      <c r="D62" s="540">
        <v>1.78</v>
      </c>
      <c r="E62" s="540">
        <v>1.56</v>
      </c>
    </row>
    <row r="63" spans="1:5">
      <c r="A63" s="536" t="s">
        <v>194</v>
      </c>
      <c r="B63" s="540">
        <v>13839.750000000002</v>
      </c>
      <c r="C63" s="540">
        <v>1.53776</v>
      </c>
      <c r="D63" s="540">
        <v>114.43</v>
      </c>
      <c r="E63" s="540">
        <v>100</v>
      </c>
    </row>
    <row r="65" spans="1:5">
      <c r="A65" s="594" t="s">
        <v>61</v>
      </c>
      <c r="B65" s="595"/>
      <c r="C65" s="595"/>
      <c r="D65" s="595"/>
      <c r="E65" s="595"/>
    </row>
  </sheetData>
  <mergeCells count="12">
    <mergeCell ref="A65:E65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598" customWidth="1"/>
    <col min="2" max="3" width="12" style="598" customWidth="1"/>
    <col min="4" max="5" width="16.375" style="598" customWidth="1"/>
    <col min="6" max="256" width="9" style="598"/>
    <col min="257" max="257" width="30.75" style="598" customWidth="1"/>
    <col min="258" max="259" width="12" style="598" customWidth="1"/>
    <col min="260" max="261" width="16.375" style="598" customWidth="1"/>
    <col min="262" max="512" width="9" style="598"/>
    <col min="513" max="513" width="30.75" style="598" customWidth="1"/>
    <col min="514" max="515" width="12" style="598" customWidth="1"/>
    <col min="516" max="517" width="16.375" style="598" customWidth="1"/>
    <col min="518" max="768" width="9" style="598"/>
    <col min="769" max="769" width="30.75" style="598" customWidth="1"/>
    <col min="770" max="771" width="12" style="598" customWidth="1"/>
    <col min="772" max="773" width="16.375" style="598" customWidth="1"/>
    <col min="774" max="1024" width="9" style="598"/>
    <col min="1025" max="1025" width="30.75" style="598" customWidth="1"/>
    <col min="1026" max="1027" width="12" style="598" customWidth="1"/>
    <col min="1028" max="1029" width="16.375" style="598" customWidth="1"/>
    <col min="1030" max="1280" width="9" style="598"/>
    <col min="1281" max="1281" width="30.75" style="598" customWidth="1"/>
    <col min="1282" max="1283" width="12" style="598" customWidth="1"/>
    <col min="1284" max="1285" width="16.375" style="598" customWidth="1"/>
    <col min="1286" max="1536" width="9" style="598"/>
    <col min="1537" max="1537" width="30.75" style="598" customWidth="1"/>
    <col min="1538" max="1539" width="12" style="598" customWidth="1"/>
    <col min="1540" max="1541" width="16.375" style="598" customWidth="1"/>
    <col min="1542" max="1792" width="9" style="598"/>
    <col min="1793" max="1793" width="30.75" style="598" customWidth="1"/>
    <col min="1794" max="1795" width="12" style="598" customWidth="1"/>
    <col min="1796" max="1797" width="16.375" style="598" customWidth="1"/>
    <col min="1798" max="2048" width="9" style="598"/>
    <col min="2049" max="2049" width="30.75" style="598" customWidth="1"/>
    <col min="2050" max="2051" width="12" style="598" customWidth="1"/>
    <col min="2052" max="2053" width="16.375" style="598" customWidth="1"/>
    <col min="2054" max="2304" width="9" style="598"/>
    <col min="2305" max="2305" width="30.75" style="598" customWidth="1"/>
    <col min="2306" max="2307" width="12" style="598" customWidth="1"/>
    <col min="2308" max="2309" width="16.375" style="598" customWidth="1"/>
    <col min="2310" max="2560" width="9" style="598"/>
    <col min="2561" max="2561" width="30.75" style="598" customWidth="1"/>
    <col min="2562" max="2563" width="12" style="598" customWidth="1"/>
    <col min="2564" max="2565" width="16.375" style="598" customWidth="1"/>
    <col min="2566" max="2816" width="9" style="598"/>
    <col min="2817" max="2817" width="30.75" style="598" customWidth="1"/>
    <col min="2818" max="2819" width="12" style="598" customWidth="1"/>
    <col min="2820" max="2821" width="16.375" style="598" customWidth="1"/>
    <col min="2822" max="3072" width="9" style="598"/>
    <col min="3073" max="3073" width="30.75" style="598" customWidth="1"/>
    <col min="3074" max="3075" width="12" style="598" customWidth="1"/>
    <col min="3076" max="3077" width="16.375" style="598" customWidth="1"/>
    <col min="3078" max="3328" width="9" style="598"/>
    <col min="3329" max="3329" width="30.75" style="598" customWidth="1"/>
    <col min="3330" max="3331" width="12" style="598" customWidth="1"/>
    <col min="3332" max="3333" width="16.375" style="598" customWidth="1"/>
    <col min="3334" max="3584" width="9" style="598"/>
    <col min="3585" max="3585" width="30.75" style="598" customWidth="1"/>
    <col min="3586" max="3587" width="12" style="598" customWidth="1"/>
    <col min="3588" max="3589" width="16.375" style="598" customWidth="1"/>
    <col min="3590" max="3840" width="9" style="598"/>
    <col min="3841" max="3841" width="30.75" style="598" customWidth="1"/>
    <col min="3842" max="3843" width="12" style="598" customWidth="1"/>
    <col min="3844" max="3845" width="16.375" style="598" customWidth="1"/>
    <col min="3846" max="4096" width="9" style="598"/>
    <col min="4097" max="4097" width="30.75" style="598" customWidth="1"/>
    <col min="4098" max="4099" width="12" style="598" customWidth="1"/>
    <col min="4100" max="4101" width="16.375" style="598" customWidth="1"/>
    <col min="4102" max="4352" width="9" style="598"/>
    <col min="4353" max="4353" width="30.75" style="598" customWidth="1"/>
    <col min="4354" max="4355" width="12" style="598" customWidth="1"/>
    <col min="4356" max="4357" width="16.375" style="598" customWidth="1"/>
    <col min="4358" max="4608" width="9" style="598"/>
    <col min="4609" max="4609" width="30.75" style="598" customWidth="1"/>
    <col min="4610" max="4611" width="12" style="598" customWidth="1"/>
    <col min="4612" max="4613" width="16.375" style="598" customWidth="1"/>
    <col min="4614" max="4864" width="9" style="598"/>
    <col min="4865" max="4865" width="30.75" style="598" customWidth="1"/>
    <col min="4866" max="4867" width="12" style="598" customWidth="1"/>
    <col min="4868" max="4869" width="16.375" style="598" customWidth="1"/>
    <col min="4870" max="5120" width="9" style="598"/>
    <col min="5121" max="5121" width="30.75" style="598" customWidth="1"/>
    <col min="5122" max="5123" width="12" style="598" customWidth="1"/>
    <col min="5124" max="5125" width="16.375" style="598" customWidth="1"/>
    <col min="5126" max="5376" width="9" style="598"/>
    <col min="5377" max="5377" width="30.75" style="598" customWidth="1"/>
    <col min="5378" max="5379" width="12" style="598" customWidth="1"/>
    <col min="5380" max="5381" width="16.375" style="598" customWidth="1"/>
    <col min="5382" max="5632" width="9" style="598"/>
    <col min="5633" max="5633" width="30.75" style="598" customWidth="1"/>
    <col min="5634" max="5635" width="12" style="598" customWidth="1"/>
    <col min="5636" max="5637" width="16.375" style="598" customWidth="1"/>
    <col min="5638" max="5888" width="9" style="598"/>
    <col min="5889" max="5889" width="30.75" style="598" customWidth="1"/>
    <col min="5890" max="5891" width="12" style="598" customWidth="1"/>
    <col min="5892" max="5893" width="16.375" style="598" customWidth="1"/>
    <col min="5894" max="6144" width="9" style="598"/>
    <col min="6145" max="6145" width="30.75" style="598" customWidth="1"/>
    <col min="6146" max="6147" width="12" style="598" customWidth="1"/>
    <col min="6148" max="6149" width="16.375" style="598" customWidth="1"/>
    <col min="6150" max="6400" width="9" style="598"/>
    <col min="6401" max="6401" width="30.75" style="598" customWidth="1"/>
    <col min="6402" max="6403" width="12" style="598" customWidth="1"/>
    <col min="6404" max="6405" width="16.375" style="598" customWidth="1"/>
    <col min="6406" max="6656" width="9" style="598"/>
    <col min="6657" max="6657" width="30.75" style="598" customWidth="1"/>
    <col min="6658" max="6659" width="12" style="598" customWidth="1"/>
    <col min="6660" max="6661" width="16.375" style="598" customWidth="1"/>
    <col min="6662" max="6912" width="9" style="598"/>
    <col min="6913" max="6913" width="30.75" style="598" customWidth="1"/>
    <col min="6914" max="6915" width="12" style="598" customWidth="1"/>
    <col min="6916" max="6917" width="16.375" style="598" customWidth="1"/>
    <col min="6918" max="7168" width="9" style="598"/>
    <col min="7169" max="7169" width="30.75" style="598" customWidth="1"/>
    <col min="7170" max="7171" width="12" style="598" customWidth="1"/>
    <col min="7172" max="7173" width="16.375" style="598" customWidth="1"/>
    <col min="7174" max="7424" width="9" style="598"/>
    <col min="7425" max="7425" width="30.75" style="598" customWidth="1"/>
    <col min="7426" max="7427" width="12" style="598" customWidth="1"/>
    <col min="7428" max="7429" width="16.375" style="598" customWidth="1"/>
    <col min="7430" max="7680" width="9" style="598"/>
    <col min="7681" max="7681" width="30.75" style="598" customWidth="1"/>
    <col min="7682" max="7683" width="12" style="598" customWidth="1"/>
    <col min="7684" max="7685" width="16.375" style="598" customWidth="1"/>
    <col min="7686" max="7936" width="9" style="598"/>
    <col min="7937" max="7937" width="30.75" style="598" customWidth="1"/>
    <col min="7938" max="7939" width="12" style="598" customWidth="1"/>
    <col min="7940" max="7941" width="16.375" style="598" customWidth="1"/>
    <col min="7942" max="8192" width="9" style="598"/>
    <col min="8193" max="8193" width="30.75" style="598" customWidth="1"/>
    <col min="8194" max="8195" width="12" style="598" customWidth="1"/>
    <col min="8196" max="8197" width="16.375" style="598" customWidth="1"/>
    <col min="8198" max="8448" width="9" style="598"/>
    <col min="8449" max="8449" width="30.75" style="598" customWidth="1"/>
    <col min="8450" max="8451" width="12" style="598" customWidth="1"/>
    <col min="8452" max="8453" width="16.375" style="598" customWidth="1"/>
    <col min="8454" max="8704" width="9" style="598"/>
    <col min="8705" max="8705" width="30.75" style="598" customWidth="1"/>
    <col min="8706" max="8707" width="12" style="598" customWidth="1"/>
    <col min="8708" max="8709" width="16.375" style="598" customWidth="1"/>
    <col min="8710" max="8960" width="9" style="598"/>
    <col min="8961" max="8961" width="30.75" style="598" customWidth="1"/>
    <col min="8962" max="8963" width="12" style="598" customWidth="1"/>
    <col min="8964" max="8965" width="16.375" style="598" customWidth="1"/>
    <col min="8966" max="9216" width="9" style="598"/>
    <col min="9217" max="9217" width="30.75" style="598" customWidth="1"/>
    <col min="9218" max="9219" width="12" style="598" customWidth="1"/>
    <col min="9220" max="9221" width="16.375" style="598" customWidth="1"/>
    <col min="9222" max="9472" width="9" style="598"/>
    <col min="9473" max="9473" width="30.75" style="598" customWidth="1"/>
    <col min="9474" max="9475" width="12" style="598" customWidth="1"/>
    <col min="9476" max="9477" width="16.375" style="598" customWidth="1"/>
    <col min="9478" max="9728" width="9" style="598"/>
    <col min="9729" max="9729" width="30.75" style="598" customWidth="1"/>
    <col min="9730" max="9731" width="12" style="598" customWidth="1"/>
    <col min="9732" max="9733" width="16.375" style="598" customWidth="1"/>
    <col min="9734" max="9984" width="9" style="598"/>
    <col min="9985" max="9985" width="30.75" style="598" customWidth="1"/>
    <col min="9986" max="9987" width="12" style="598" customWidth="1"/>
    <col min="9988" max="9989" width="16.375" style="598" customWidth="1"/>
    <col min="9990" max="10240" width="9" style="598"/>
    <col min="10241" max="10241" width="30.75" style="598" customWidth="1"/>
    <col min="10242" max="10243" width="12" style="598" customWidth="1"/>
    <col min="10244" max="10245" width="16.375" style="598" customWidth="1"/>
    <col min="10246" max="10496" width="9" style="598"/>
    <col min="10497" max="10497" width="30.75" style="598" customWidth="1"/>
    <col min="10498" max="10499" width="12" style="598" customWidth="1"/>
    <col min="10500" max="10501" width="16.375" style="598" customWidth="1"/>
    <col min="10502" max="10752" width="9" style="598"/>
    <col min="10753" max="10753" width="30.75" style="598" customWidth="1"/>
    <col min="10754" max="10755" width="12" style="598" customWidth="1"/>
    <col min="10756" max="10757" width="16.375" style="598" customWidth="1"/>
    <col min="10758" max="11008" width="9" style="598"/>
    <col min="11009" max="11009" width="30.75" style="598" customWidth="1"/>
    <col min="11010" max="11011" width="12" style="598" customWidth="1"/>
    <col min="11012" max="11013" width="16.375" style="598" customWidth="1"/>
    <col min="11014" max="11264" width="9" style="598"/>
    <col min="11265" max="11265" width="30.75" style="598" customWidth="1"/>
    <col min="11266" max="11267" width="12" style="598" customWidth="1"/>
    <col min="11268" max="11269" width="16.375" style="598" customWidth="1"/>
    <col min="11270" max="11520" width="9" style="598"/>
    <col min="11521" max="11521" width="30.75" style="598" customWidth="1"/>
    <col min="11522" max="11523" width="12" style="598" customWidth="1"/>
    <col min="11524" max="11525" width="16.375" style="598" customWidth="1"/>
    <col min="11526" max="11776" width="9" style="598"/>
    <col min="11777" max="11777" width="30.75" style="598" customWidth="1"/>
    <col min="11778" max="11779" width="12" style="598" customWidth="1"/>
    <col min="11780" max="11781" width="16.375" style="598" customWidth="1"/>
    <col min="11782" max="12032" width="9" style="598"/>
    <col min="12033" max="12033" width="30.75" style="598" customWidth="1"/>
    <col min="12034" max="12035" width="12" style="598" customWidth="1"/>
    <col min="12036" max="12037" width="16.375" style="598" customWidth="1"/>
    <col min="12038" max="12288" width="9" style="598"/>
    <col min="12289" max="12289" width="30.75" style="598" customWidth="1"/>
    <col min="12290" max="12291" width="12" style="598" customWidth="1"/>
    <col min="12292" max="12293" width="16.375" style="598" customWidth="1"/>
    <col min="12294" max="12544" width="9" style="598"/>
    <col min="12545" max="12545" width="30.75" style="598" customWidth="1"/>
    <col min="12546" max="12547" width="12" style="598" customWidth="1"/>
    <col min="12548" max="12549" width="16.375" style="598" customWidth="1"/>
    <col min="12550" max="12800" width="9" style="598"/>
    <col min="12801" max="12801" width="30.75" style="598" customWidth="1"/>
    <col min="12802" max="12803" width="12" style="598" customWidth="1"/>
    <col min="12804" max="12805" width="16.375" style="598" customWidth="1"/>
    <col min="12806" max="13056" width="9" style="598"/>
    <col min="13057" max="13057" width="30.75" style="598" customWidth="1"/>
    <col min="13058" max="13059" width="12" style="598" customWidth="1"/>
    <col min="13060" max="13061" width="16.375" style="598" customWidth="1"/>
    <col min="13062" max="13312" width="9" style="598"/>
    <col min="13313" max="13313" width="30.75" style="598" customWidth="1"/>
    <col min="13314" max="13315" width="12" style="598" customWidth="1"/>
    <col min="13316" max="13317" width="16.375" style="598" customWidth="1"/>
    <col min="13318" max="13568" width="9" style="598"/>
    <col min="13569" max="13569" width="30.75" style="598" customWidth="1"/>
    <col min="13570" max="13571" width="12" style="598" customWidth="1"/>
    <col min="13572" max="13573" width="16.375" style="598" customWidth="1"/>
    <col min="13574" max="13824" width="9" style="598"/>
    <col min="13825" max="13825" width="30.75" style="598" customWidth="1"/>
    <col min="13826" max="13827" width="12" style="598" customWidth="1"/>
    <col min="13828" max="13829" width="16.375" style="598" customWidth="1"/>
    <col min="13830" max="14080" width="9" style="598"/>
    <col min="14081" max="14081" width="30.75" style="598" customWidth="1"/>
    <col min="14082" max="14083" width="12" style="598" customWidth="1"/>
    <col min="14084" max="14085" width="16.375" style="598" customWidth="1"/>
    <col min="14086" max="14336" width="9" style="598"/>
    <col min="14337" max="14337" width="30.75" style="598" customWidth="1"/>
    <col min="14338" max="14339" width="12" style="598" customWidth="1"/>
    <col min="14340" max="14341" width="16.375" style="598" customWidth="1"/>
    <col min="14342" max="14592" width="9" style="598"/>
    <col min="14593" max="14593" width="30.75" style="598" customWidth="1"/>
    <col min="14594" max="14595" width="12" style="598" customWidth="1"/>
    <col min="14596" max="14597" width="16.375" style="598" customWidth="1"/>
    <col min="14598" max="14848" width="9" style="598"/>
    <col min="14849" max="14849" width="30.75" style="598" customWidth="1"/>
    <col min="14850" max="14851" width="12" style="598" customWidth="1"/>
    <col min="14852" max="14853" width="16.375" style="598" customWidth="1"/>
    <col min="14854" max="15104" width="9" style="598"/>
    <col min="15105" max="15105" width="30.75" style="598" customWidth="1"/>
    <col min="15106" max="15107" width="12" style="598" customWidth="1"/>
    <col min="15108" max="15109" width="16.375" style="598" customWidth="1"/>
    <col min="15110" max="15360" width="9" style="598"/>
    <col min="15361" max="15361" width="30.75" style="598" customWidth="1"/>
    <col min="15362" max="15363" width="12" style="598" customWidth="1"/>
    <col min="15364" max="15365" width="16.375" style="598" customWidth="1"/>
    <col min="15366" max="15616" width="9" style="598"/>
    <col min="15617" max="15617" width="30.75" style="598" customWidth="1"/>
    <col min="15618" max="15619" width="12" style="598" customWidth="1"/>
    <col min="15620" max="15621" width="16.375" style="598" customWidth="1"/>
    <col min="15622" max="15872" width="9" style="598"/>
    <col min="15873" max="15873" width="30.75" style="598" customWidth="1"/>
    <col min="15874" max="15875" width="12" style="598" customWidth="1"/>
    <col min="15876" max="15877" width="16.375" style="598" customWidth="1"/>
    <col min="15878" max="16128" width="9" style="598"/>
    <col min="16129" max="16129" width="30.75" style="598" customWidth="1"/>
    <col min="16130" max="16131" width="12" style="598" customWidth="1"/>
    <col min="16132" max="16133" width="16.375" style="598" customWidth="1"/>
    <col min="16134" max="16384" width="9" style="598"/>
  </cols>
  <sheetData>
    <row r="1" spans="1:6">
      <c r="A1" s="596" t="s">
        <v>288</v>
      </c>
      <c r="B1" s="597"/>
      <c r="C1" s="597"/>
      <c r="D1" s="597"/>
      <c r="E1" s="597"/>
      <c r="F1" s="597"/>
    </row>
    <row r="2" spans="1:6">
      <c r="A2" s="596" t="s">
        <v>289</v>
      </c>
      <c r="B2" s="597"/>
      <c r="C2" s="597"/>
      <c r="D2" s="597"/>
      <c r="E2" s="597"/>
      <c r="F2" s="597"/>
    </row>
    <row r="3" spans="1:6">
      <c r="A3" s="596" t="s">
        <v>393</v>
      </c>
      <c r="B3" s="597"/>
      <c r="C3" s="597"/>
      <c r="D3" s="597"/>
      <c r="E3" s="597"/>
      <c r="F3" s="597"/>
    </row>
    <row r="4" spans="1:6">
      <c r="A4" s="599" t="s">
        <v>123</v>
      </c>
      <c r="B4" s="596" t="s">
        <v>124</v>
      </c>
      <c r="C4" s="597"/>
      <c r="D4" s="597"/>
      <c r="E4" s="597"/>
      <c r="F4" s="597"/>
    </row>
    <row r="5" spans="1:6">
      <c r="A5" s="599" t="s">
        <v>392</v>
      </c>
      <c r="B5" s="596" t="s">
        <v>126</v>
      </c>
      <c r="C5" s="597"/>
      <c r="D5" s="597"/>
      <c r="E5" s="597"/>
      <c r="F5" s="597"/>
    </row>
    <row r="6" spans="1:6">
      <c r="A6" s="599" t="s">
        <v>300</v>
      </c>
      <c r="B6" s="600" t="s">
        <v>129</v>
      </c>
    </row>
    <row r="7" spans="1:6">
      <c r="A7" s="601" t="s">
        <v>9</v>
      </c>
      <c r="B7" s="601" t="s">
        <v>130</v>
      </c>
      <c r="C7" s="601" t="s">
        <v>287</v>
      </c>
      <c r="D7" s="601" t="s">
        <v>294</v>
      </c>
      <c r="E7" s="601" t="s">
        <v>295</v>
      </c>
    </row>
    <row r="8" spans="1:6">
      <c r="A8" s="596" t="s">
        <v>296</v>
      </c>
      <c r="B8" s="597"/>
      <c r="C8" s="597"/>
      <c r="D8" s="597"/>
      <c r="E8" s="597"/>
    </row>
    <row r="9" spans="1:6">
      <c r="A9" s="600" t="s">
        <v>134</v>
      </c>
      <c r="B9" s="602">
        <v>0</v>
      </c>
      <c r="C9" s="602">
        <v>0</v>
      </c>
      <c r="D9" s="602">
        <v>0</v>
      </c>
      <c r="E9" s="602">
        <v>0</v>
      </c>
    </row>
    <row r="10" spans="1:6">
      <c r="A10" s="600" t="s">
        <v>135</v>
      </c>
      <c r="B10" s="602">
        <v>0</v>
      </c>
      <c r="C10" s="602">
        <v>0</v>
      </c>
      <c r="D10" s="602">
        <v>0</v>
      </c>
      <c r="E10" s="602">
        <v>0</v>
      </c>
    </row>
    <row r="11" spans="1:6">
      <c r="A11" s="600" t="s">
        <v>136</v>
      </c>
    </row>
    <row r="12" spans="1:6">
      <c r="A12" s="600" t="s">
        <v>137</v>
      </c>
      <c r="B12" s="602">
        <v>0</v>
      </c>
      <c r="C12" s="602">
        <v>0</v>
      </c>
      <c r="D12" s="602">
        <v>0</v>
      </c>
      <c r="E12" s="602">
        <v>0</v>
      </c>
    </row>
    <row r="13" spans="1:6">
      <c r="A13" s="600" t="s">
        <v>138</v>
      </c>
      <c r="B13" s="602">
        <v>0</v>
      </c>
      <c r="C13" s="602">
        <v>0</v>
      </c>
      <c r="D13" s="602">
        <v>0</v>
      </c>
      <c r="E13" s="602">
        <v>0</v>
      </c>
    </row>
    <row r="14" spans="1:6">
      <c r="A14" s="600" t="s">
        <v>139</v>
      </c>
      <c r="B14" s="602">
        <v>0</v>
      </c>
      <c r="C14" s="602">
        <v>0</v>
      </c>
      <c r="D14" s="602">
        <v>0</v>
      </c>
      <c r="E14" s="602">
        <v>0</v>
      </c>
    </row>
    <row r="15" spans="1:6">
      <c r="A15" s="600" t="s">
        <v>140</v>
      </c>
      <c r="B15" s="602">
        <v>0</v>
      </c>
      <c r="C15" s="602">
        <v>0</v>
      </c>
      <c r="D15" s="602">
        <v>0</v>
      </c>
      <c r="E15" s="602">
        <v>0</v>
      </c>
    </row>
    <row r="16" spans="1:6">
      <c r="A16" s="600" t="s">
        <v>254</v>
      </c>
      <c r="B16" s="602">
        <v>7245</v>
      </c>
      <c r="C16" s="602">
        <v>0.80500000000000005</v>
      </c>
      <c r="D16" s="602">
        <v>53.4</v>
      </c>
      <c r="E16" s="602">
        <v>46.54</v>
      </c>
    </row>
    <row r="17" spans="1:5">
      <c r="A17" s="600" t="s">
        <v>142</v>
      </c>
      <c r="B17" s="602">
        <v>234.36</v>
      </c>
      <c r="C17" s="602">
        <v>2.6040000000000001E-2</v>
      </c>
      <c r="D17" s="602">
        <v>1.73</v>
      </c>
      <c r="E17" s="602">
        <v>1.51</v>
      </c>
    </row>
    <row r="18" spans="1:5">
      <c r="A18" s="600" t="s">
        <v>255</v>
      </c>
      <c r="B18" s="602">
        <v>0</v>
      </c>
      <c r="C18" s="602">
        <v>0</v>
      </c>
      <c r="D18" s="602">
        <v>0</v>
      </c>
      <c r="E18" s="602">
        <v>0</v>
      </c>
    </row>
    <row r="19" spans="1:5">
      <c r="A19" s="600" t="s">
        <v>144</v>
      </c>
      <c r="B19" s="602">
        <v>3028</v>
      </c>
      <c r="C19" s="602">
        <v>0.33644000000000002</v>
      </c>
      <c r="D19" s="602">
        <v>22.32</v>
      </c>
      <c r="E19" s="602">
        <v>19.45</v>
      </c>
    </row>
    <row r="20" spans="1:5">
      <c r="A20" s="600" t="s">
        <v>145</v>
      </c>
      <c r="B20" s="602">
        <v>225</v>
      </c>
      <c r="C20" s="602">
        <v>2.5000000000000001E-2</v>
      </c>
      <c r="D20" s="602">
        <v>1.66</v>
      </c>
      <c r="E20" s="602">
        <v>1.45</v>
      </c>
    </row>
    <row r="21" spans="1:5">
      <c r="A21" s="600" t="s">
        <v>256</v>
      </c>
      <c r="B21" s="602">
        <v>0</v>
      </c>
      <c r="C21" s="602">
        <v>0</v>
      </c>
      <c r="D21" s="602">
        <v>0</v>
      </c>
      <c r="E21" s="602">
        <v>0</v>
      </c>
    </row>
    <row r="22" spans="1:5">
      <c r="A22" s="600" t="s">
        <v>257</v>
      </c>
    </row>
    <row r="23" spans="1:5">
      <c r="A23" s="600" t="s">
        <v>258</v>
      </c>
      <c r="B23" s="602">
        <v>0</v>
      </c>
      <c r="C23" s="602">
        <v>0</v>
      </c>
      <c r="D23" s="602">
        <v>0</v>
      </c>
      <c r="E23" s="602">
        <v>0</v>
      </c>
    </row>
    <row r="24" spans="1:5">
      <c r="A24" s="600" t="s">
        <v>259</v>
      </c>
      <c r="B24" s="602">
        <v>75</v>
      </c>
      <c r="C24" s="602">
        <v>8.3300000000000006E-3</v>
      </c>
      <c r="D24" s="602">
        <v>0.55000000000000004</v>
      </c>
      <c r="E24" s="602">
        <v>0.48</v>
      </c>
    </row>
    <row r="25" spans="1:5">
      <c r="A25" s="600" t="s">
        <v>260</v>
      </c>
      <c r="B25" s="602">
        <v>0</v>
      </c>
      <c r="C25" s="602">
        <v>0</v>
      </c>
      <c r="D25" s="602">
        <v>0</v>
      </c>
      <c r="E25" s="602">
        <v>0</v>
      </c>
    </row>
    <row r="26" spans="1:5">
      <c r="A26" s="600" t="s">
        <v>261</v>
      </c>
      <c r="B26" s="602">
        <v>680.04</v>
      </c>
      <c r="C26" s="602">
        <v>7.5560000000000002E-2</v>
      </c>
      <c r="D26" s="602">
        <v>5.01</v>
      </c>
      <c r="E26" s="602">
        <v>4.37</v>
      </c>
    </row>
    <row r="27" spans="1:5">
      <c r="A27" s="599" t="s">
        <v>262</v>
      </c>
      <c r="B27" s="603">
        <v>11487.400000000001</v>
      </c>
      <c r="C27" s="603">
        <v>1.27637</v>
      </c>
      <c r="D27" s="603">
        <v>84.67</v>
      </c>
      <c r="E27" s="603">
        <v>73.8</v>
      </c>
    </row>
    <row r="28" spans="1:5">
      <c r="A28" s="596" t="s">
        <v>158</v>
      </c>
      <c r="B28" s="597"/>
      <c r="C28" s="597"/>
      <c r="D28" s="597"/>
      <c r="E28" s="597"/>
    </row>
    <row r="29" spans="1:5">
      <c r="A29" s="600" t="s">
        <v>263</v>
      </c>
      <c r="B29" s="602">
        <v>0</v>
      </c>
      <c r="C29" s="602">
        <v>0</v>
      </c>
      <c r="D29" s="602">
        <v>0</v>
      </c>
      <c r="E29" s="602">
        <v>0</v>
      </c>
    </row>
    <row r="30" spans="1:5">
      <c r="A30" s="600" t="s">
        <v>264</v>
      </c>
      <c r="B30" s="602">
        <v>344.62</v>
      </c>
      <c r="C30" s="602">
        <v>3.8289999999999998E-2</v>
      </c>
      <c r="D30" s="602">
        <v>2.54</v>
      </c>
      <c r="E30" s="602">
        <v>2.21</v>
      </c>
    </row>
    <row r="31" spans="1:5">
      <c r="A31" s="600" t="s">
        <v>265</v>
      </c>
      <c r="B31" s="602">
        <v>0</v>
      </c>
      <c r="C31" s="602">
        <v>0</v>
      </c>
      <c r="D31" s="602">
        <v>0</v>
      </c>
      <c r="E31" s="602">
        <v>0</v>
      </c>
    </row>
    <row r="32" spans="1:5">
      <c r="A32" s="600" t="s">
        <v>266</v>
      </c>
      <c r="B32" s="602">
        <v>0</v>
      </c>
      <c r="C32" s="602">
        <v>0</v>
      </c>
      <c r="D32" s="602">
        <v>0</v>
      </c>
      <c r="E32" s="602">
        <v>0</v>
      </c>
    </row>
    <row r="33" spans="1:5">
      <c r="A33" s="600" t="s">
        <v>267</v>
      </c>
      <c r="B33" s="602">
        <v>229.75</v>
      </c>
      <c r="C33" s="602">
        <v>2.5530000000000001E-2</v>
      </c>
      <c r="D33" s="602">
        <v>1.69</v>
      </c>
      <c r="E33" s="602">
        <v>1.48</v>
      </c>
    </row>
    <row r="34" spans="1:5">
      <c r="A34" s="600" t="s">
        <v>268</v>
      </c>
      <c r="B34" s="602">
        <v>0</v>
      </c>
      <c r="C34" s="602">
        <v>0</v>
      </c>
      <c r="D34" s="602">
        <v>0</v>
      </c>
      <c r="E34" s="602">
        <v>0</v>
      </c>
    </row>
    <row r="35" spans="1:5">
      <c r="A35" s="600" t="s">
        <v>269</v>
      </c>
      <c r="B35" s="602">
        <v>57.44</v>
      </c>
      <c r="C35" s="602">
        <v>6.3800000000000003E-3</v>
      </c>
      <c r="D35" s="602">
        <v>0.42</v>
      </c>
      <c r="E35" s="602">
        <v>0.37</v>
      </c>
    </row>
    <row r="36" spans="1:5">
      <c r="A36" s="600" t="s">
        <v>270</v>
      </c>
      <c r="B36" s="602">
        <v>0</v>
      </c>
      <c r="C36" s="602">
        <v>0</v>
      </c>
      <c r="D36" s="602">
        <v>0</v>
      </c>
      <c r="E36" s="602">
        <v>0</v>
      </c>
    </row>
    <row r="37" spans="1:5">
      <c r="A37" s="600" t="s">
        <v>297</v>
      </c>
      <c r="B37" s="602">
        <v>0</v>
      </c>
      <c r="C37" s="602">
        <v>0</v>
      </c>
      <c r="D37" s="602">
        <v>0</v>
      </c>
      <c r="E37" s="602">
        <v>0</v>
      </c>
    </row>
    <row r="38" spans="1:5">
      <c r="A38" s="600" t="s">
        <v>170</v>
      </c>
      <c r="B38" s="602">
        <v>487.35</v>
      </c>
      <c r="C38" s="602">
        <v>5.4149999999999997E-2</v>
      </c>
      <c r="D38" s="602">
        <v>3.59</v>
      </c>
      <c r="E38" s="602">
        <v>3.13</v>
      </c>
    </row>
    <row r="39" spans="1:5">
      <c r="A39" s="599" t="s">
        <v>172</v>
      </c>
      <c r="B39" s="603">
        <v>1119.1600000000001</v>
      </c>
      <c r="C39" s="603">
        <v>0.12435</v>
      </c>
      <c r="D39" s="603">
        <v>8.24</v>
      </c>
      <c r="E39" s="603">
        <v>7.19</v>
      </c>
    </row>
    <row r="40" spans="1:5">
      <c r="A40" s="596" t="s">
        <v>40</v>
      </c>
      <c r="B40" s="597"/>
      <c r="C40" s="597"/>
      <c r="D40" s="597"/>
      <c r="E40" s="597"/>
    </row>
    <row r="41" spans="1:5">
      <c r="A41" s="600" t="s">
        <v>272</v>
      </c>
      <c r="B41" s="602">
        <v>960.95</v>
      </c>
      <c r="C41" s="602">
        <v>0.10678</v>
      </c>
      <c r="D41" s="602">
        <v>7.08</v>
      </c>
      <c r="E41" s="602">
        <v>6.17</v>
      </c>
    </row>
    <row r="42" spans="1:5">
      <c r="A42" s="599" t="s">
        <v>174</v>
      </c>
      <c r="B42" s="603">
        <v>960.95</v>
      </c>
      <c r="C42" s="603">
        <v>0.10678</v>
      </c>
      <c r="D42" s="603">
        <v>7.08</v>
      </c>
      <c r="E42" s="603">
        <v>6.17</v>
      </c>
    </row>
    <row r="43" spans="1:5">
      <c r="A43" s="599" t="s">
        <v>175</v>
      </c>
      <c r="B43" s="603">
        <v>13567.510000000002</v>
      </c>
      <c r="C43" s="603">
        <v>1.5075000000000001</v>
      </c>
      <c r="D43" s="603">
        <v>99.99</v>
      </c>
      <c r="E43" s="603">
        <v>87.16</v>
      </c>
    </row>
    <row r="44" spans="1:5">
      <c r="A44" s="596" t="s">
        <v>176</v>
      </c>
      <c r="B44" s="597"/>
      <c r="C44" s="597"/>
      <c r="D44" s="597"/>
      <c r="E44" s="597"/>
    </row>
    <row r="45" spans="1:5">
      <c r="A45" s="600" t="s">
        <v>273</v>
      </c>
      <c r="B45" s="602">
        <v>0</v>
      </c>
      <c r="C45" s="602">
        <v>0</v>
      </c>
      <c r="D45" s="602">
        <v>0</v>
      </c>
      <c r="E45" s="602">
        <v>0</v>
      </c>
    </row>
    <row r="46" spans="1:5">
      <c r="A46" s="600" t="s">
        <v>274</v>
      </c>
      <c r="B46" s="602">
        <v>0</v>
      </c>
      <c r="C46" s="602">
        <v>0</v>
      </c>
      <c r="D46" s="602">
        <v>0</v>
      </c>
      <c r="E46" s="602">
        <v>0</v>
      </c>
    </row>
    <row r="47" spans="1:5">
      <c r="A47" s="600" t="s">
        <v>275</v>
      </c>
      <c r="B47" s="602">
        <v>0</v>
      </c>
      <c r="C47" s="602">
        <v>0</v>
      </c>
      <c r="D47" s="602">
        <v>0</v>
      </c>
      <c r="E47" s="602">
        <v>0</v>
      </c>
    </row>
    <row r="48" spans="1:5">
      <c r="A48" s="600" t="s">
        <v>276</v>
      </c>
      <c r="B48" s="602">
        <v>459.95</v>
      </c>
      <c r="C48" s="602">
        <v>5.1110000000000003E-2</v>
      </c>
      <c r="D48" s="602">
        <v>3.39</v>
      </c>
      <c r="E48" s="602">
        <v>2.95</v>
      </c>
    </row>
    <row r="49" spans="1:5">
      <c r="A49" s="599" t="s">
        <v>181</v>
      </c>
      <c r="B49" s="603">
        <v>459.95</v>
      </c>
      <c r="C49" s="603">
        <v>5.1110000000000003E-2</v>
      </c>
      <c r="D49" s="603">
        <v>3.39</v>
      </c>
      <c r="E49" s="603">
        <v>2.95</v>
      </c>
    </row>
    <row r="50" spans="1:5">
      <c r="A50" s="596" t="s">
        <v>182</v>
      </c>
      <c r="B50" s="597"/>
      <c r="C50" s="597"/>
      <c r="D50" s="597"/>
      <c r="E50" s="597"/>
    </row>
    <row r="51" spans="1:5" ht="22.5">
      <c r="A51" s="600" t="s">
        <v>277</v>
      </c>
      <c r="B51" s="602">
        <v>240</v>
      </c>
      <c r="C51" s="602">
        <v>2.6669999999999999E-2</v>
      </c>
      <c r="D51" s="602">
        <v>1.77</v>
      </c>
      <c r="E51" s="602">
        <v>1.54</v>
      </c>
    </row>
    <row r="52" spans="1:5">
      <c r="A52" s="600" t="s">
        <v>278</v>
      </c>
      <c r="B52" s="602">
        <v>106.84</v>
      </c>
      <c r="C52" s="602">
        <v>1.187E-2</v>
      </c>
      <c r="D52" s="602">
        <v>0.79</v>
      </c>
      <c r="E52" s="602">
        <v>0.69</v>
      </c>
    </row>
    <row r="53" spans="1:5">
      <c r="A53" s="600" t="s">
        <v>279</v>
      </c>
      <c r="B53" s="602">
        <v>0</v>
      </c>
      <c r="C53" s="602">
        <v>0</v>
      </c>
      <c r="D53" s="602">
        <v>0</v>
      </c>
      <c r="E53" s="602">
        <v>0</v>
      </c>
    </row>
    <row r="54" spans="1:5">
      <c r="A54" s="600" t="s">
        <v>280</v>
      </c>
      <c r="B54" s="602">
        <v>750</v>
      </c>
      <c r="C54" s="602">
        <v>8.3330000000000001E-2</v>
      </c>
      <c r="D54" s="602">
        <v>5.53</v>
      </c>
      <c r="E54" s="602">
        <v>4.82</v>
      </c>
    </row>
    <row r="55" spans="1:5">
      <c r="A55" s="599" t="s">
        <v>186</v>
      </c>
      <c r="B55" s="603">
        <v>1096.8400000000001</v>
      </c>
      <c r="C55" s="603">
        <v>0.12187000000000001</v>
      </c>
      <c r="D55" s="603">
        <v>8.09</v>
      </c>
      <c r="E55" s="603">
        <v>7.05</v>
      </c>
    </row>
    <row r="56" spans="1:5">
      <c r="A56" s="599" t="s">
        <v>187</v>
      </c>
      <c r="B56" s="603">
        <v>1556.7900000000002</v>
      </c>
      <c r="C56" s="603">
        <v>0.17297999999999999</v>
      </c>
      <c r="D56" s="603">
        <v>11.48</v>
      </c>
      <c r="E56" s="603">
        <v>10</v>
      </c>
    </row>
    <row r="57" spans="1:5">
      <c r="A57" s="599" t="s">
        <v>188</v>
      </c>
      <c r="B57" s="603">
        <v>15124.300000000003</v>
      </c>
      <c r="C57" s="603">
        <v>1.68048</v>
      </c>
      <c r="D57" s="603">
        <v>111.47</v>
      </c>
      <c r="E57" s="603">
        <v>97.16</v>
      </c>
    </row>
    <row r="58" spans="1:5">
      <c r="A58" s="596" t="s">
        <v>107</v>
      </c>
      <c r="B58" s="597"/>
      <c r="C58" s="597"/>
      <c r="D58" s="597"/>
      <c r="E58" s="597"/>
    </row>
    <row r="59" spans="1:5">
      <c r="A59" s="600" t="s">
        <v>189</v>
      </c>
      <c r="B59" s="602">
        <v>0</v>
      </c>
      <c r="C59" s="602">
        <v>0</v>
      </c>
      <c r="D59" s="602">
        <v>0</v>
      </c>
      <c r="E59" s="602">
        <v>0</v>
      </c>
    </row>
    <row r="60" spans="1:5">
      <c r="A60" s="600" t="s">
        <v>190</v>
      </c>
      <c r="B60" s="602">
        <v>20.47</v>
      </c>
      <c r="C60" s="602">
        <v>2.2699999999999999E-3</v>
      </c>
      <c r="D60" s="602">
        <v>0.15</v>
      </c>
      <c r="E60" s="602">
        <v>0.13</v>
      </c>
    </row>
    <row r="61" spans="1:5">
      <c r="A61" s="600" t="s">
        <v>191</v>
      </c>
      <c r="B61" s="602">
        <v>422.75</v>
      </c>
      <c r="C61" s="602">
        <v>4.6969999999999998E-2</v>
      </c>
      <c r="D61" s="602">
        <v>3.12</v>
      </c>
      <c r="E61" s="602">
        <v>2.72</v>
      </c>
    </row>
    <row r="62" spans="1:5">
      <c r="A62" s="599" t="s">
        <v>298</v>
      </c>
      <c r="B62" s="603">
        <v>443.22</v>
      </c>
      <c r="C62" s="603">
        <v>4.9239999999999999E-2</v>
      </c>
      <c r="D62" s="603">
        <v>3.27</v>
      </c>
      <c r="E62" s="603">
        <v>2.85</v>
      </c>
    </row>
    <row r="63" spans="1:5">
      <c r="A63" s="599" t="s">
        <v>194</v>
      </c>
      <c r="B63" s="603">
        <v>15567.520000000002</v>
      </c>
      <c r="C63" s="603">
        <v>1.7297199999999999</v>
      </c>
      <c r="D63" s="603">
        <v>114.74</v>
      </c>
      <c r="E63" s="603">
        <v>100.01</v>
      </c>
    </row>
    <row r="65" spans="1:5">
      <c r="A65" s="596" t="s">
        <v>390</v>
      </c>
      <c r="B65" s="597"/>
      <c r="C65" s="597"/>
      <c r="D65" s="597"/>
      <c r="E65" s="597"/>
    </row>
  </sheetData>
  <mergeCells count="12">
    <mergeCell ref="A28:E28"/>
    <mergeCell ref="A40:E40"/>
    <mergeCell ref="A44:E44"/>
    <mergeCell ref="A50:E50"/>
    <mergeCell ref="A58:E58"/>
    <mergeCell ref="A65:E65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357</v>
      </c>
      <c r="B2" s="2"/>
      <c r="C2" s="2"/>
      <c r="D2" s="2"/>
    </row>
    <row r="3" spans="1:4">
      <c r="A3" s="1" t="s">
        <v>337</v>
      </c>
      <c r="B3" s="2"/>
      <c r="C3" s="2"/>
      <c r="D3" s="2"/>
    </row>
    <row r="4" spans="1:4">
      <c r="A4" s="1" t="s">
        <v>358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9">
        <v>39599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459">
        <v>0</v>
      </c>
    </row>
    <row r="11" spans="1:4">
      <c r="A11" s="17" t="s">
        <v>17</v>
      </c>
      <c r="B11" s="3">
        <v>0</v>
      </c>
      <c r="C11" s="3">
        <v>0</v>
      </c>
      <c r="D11" s="459">
        <v>0</v>
      </c>
    </row>
    <row r="12" spans="1:4">
      <c r="A12" s="17" t="s">
        <v>18</v>
      </c>
      <c r="B12" s="16">
        <v>250</v>
      </c>
      <c r="C12" s="16">
        <v>0.5</v>
      </c>
      <c r="D12" s="459">
        <v>5.9321420213438621E-2</v>
      </c>
    </row>
    <row r="13" spans="1:4">
      <c r="A13" s="17" t="s">
        <v>19</v>
      </c>
      <c r="B13" s="16">
        <v>0</v>
      </c>
      <c r="C13" s="16">
        <v>0</v>
      </c>
      <c r="D13" s="459">
        <v>0</v>
      </c>
    </row>
    <row r="14" spans="1:4">
      <c r="A14" s="17" t="s">
        <v>20</v>
      </c>
      <c r="B14" s="16">
        <v>0</v>
      </c>
      <c r="C14" s="16">
        <v>0</v>
      </c>
      <c r="D14" s="459">
        <v>0</v>
      </c>
    </row>
    <row r="15" spans="1:4">
      <c r="A15" s="6" t="s">
        <v>359</v>
      </c>
      <c r="B15" s="16">
        <v>1440</v>
      </c>
      <c r="C15" s="16">
        <v>2.88</v>
      </c>
      <c r="D15" s="459">
        <v>0.34169138042940644</v>
      </c>
    </row>
    <row r="16" spans="1:4">
      <c r="A16" s="6" t="s">
        <v>22</v>
      </c>
      <c r="B16" s="16">
        <v>45.6</v>
      </c>
      <c r="C16" s="16">
        <v>0.09</v>
      </c>
      <c r="D16" s="459">
        <v>1.0820227046931204E-2</v>
      </c>
    </row>
    <row r="17" spans="1:4">
      <c r="A17" s="6" t="s">
        <v>23</v>
      </c>
      <c r="B17" s="16">
        <v>0</v>
      </c>
      <c r="C17" s="16">
        <v>0</v>
      </c>
      <c r="D17" s="459">
        <v>0</v>
      </c>
    </row>
    <row r="18" spans="1:4">
      <c r="A18" s="6" t="s">
        <v>24</v>
      </c>
      <c r="B18" s="16">
        <v>888</v>
      </c>
      <c r="C18" s="16">
        <v>1.78</v>
      </c>
      <c r="D18" s="459">
        <v>0.21070968459813397</v>
      </c>
    </row>
    <row r="19" spans="1:4">
      <c r="A19" s="6" t="s">
        <v>25</v>
      </c>
      <c r="B19" s="16">
        <v>526.34</v>
      </c>
      <c r="C19" s="16">
        <v>1.03</v>
      </c>
      <c r="D19" s="459">
        <v>0.12489294526056512</v>
      </c>
    </row>
    <row r="20" spans="1:4">
      <c r="A20" s="6" t="s">
        <v>26</v>
      </c>
      <c r="B20" s="16">
        <v>165.74</v>
      </c>
      <c r="C20" s="16">
        <v>0.33</v>
      </c>
      <c r="D20" s="459">
        <v>3.9327728744701272E-2</v>
      </c>
    </row>
    <row r="21" spans="1:4">
      <c r="A21" s="6" t="s">
        <v>78</v>
      </c>
      <c r="B21" s="16">
        <v>164.82</v>
      </c>
      <c r="C21" s="16">
        <v>0.33</v>
      </c>
      <c r="D21" s="459">
        <v>3.9109425918315809E-2</v>
      </c>
    </row>
    <row r="22" spans="1:4">
      <c r="A22" s="252" t="s">
        <v>29</v>
      </c>
      <c r="B22" s="253">
        <v>3480.5</v>
      </c>
      <c r="C22" s="253">
        <v>6.94</v>
      </c>
      <c r="D22" s="460">
        <v>0.82587281221149234</v>
      </c>
    </row>
    <row r="23" spans="1:4">
      <c r="A23" s="22" t="s">
        <v>30</v>
      </c>
    </row>
    <row r="24" spans="1:4">
      <c r="A24" s="17" t="s">
        <v>31</v>
      </c>
      <c r="B24" s="16">
        <v>0</v>
      </c>
      <c r="C24" s="16">
        <v>0</v>
      </c>
      <c r="D24" s="459">
        <v>0</v>
      </c>
    </row>
    <row r="25" spans="1:4">
      <c r="A25" s="17" t="s">
        <v>32</v>
      </c>
      <c r="B25" s="16">
        <v>0</v>
      </c>
      <c r="C25" s="16">
        <v>0</v>
      </c>
      <c r="D25" s="459">
        <v>0</v>
      </c>
    </row>
    <row r="26" spans="1:4">
      <c r="A26" s="17" t="s">
        <v>33</v>
      </c>
      <c r="B26" s="16">
        <v>120</v>
      </c>
      <c r="C26" s="16">
        <v>0.24</v>
      </c>
      <c r="D26" s="459">
        <v>2.8474281702450536E-2</v>
      </c>
    </row>
    <row r="27" spans="1:4">
      <c r="A27" s="17" t="s">
        <v>34</v>
      </c>
      <c r="B27" s="16">
        <v>0</v>
      </c>
      <c r="C27" s="16">
        <v>0</v>
      </c>
      <c r="D27" s="459">
        <v>0</v>
      </c>
    </row>
    <row r="28" spans="1:4">
      <c r="A28" s="17" t="s">
        <v>35</v>
      </c>
      <c r="B28" s="16">
        <v>184</v>
      </c>
      <c r="C28" s="16">
        <v>0.37</v>
      </c>
      <c r="D28" s="459">
        <v>4.3660565277090821E-2</v>
      </c>
    </row>
    <row r="29" spans="1:4">
      <c r="A29" s="17" t="s">
        <v>36</v>
      </c>
      <c r="B29" s="16">
        <v>0</v>
      </c>
      <c r="C29" s="16">
        <v>0</v>
      </c>
      <c r="D29" s="459">
        <v>0</v>
      </c>
    </row>
    <row r="30" spans="1:4">
      <c r="A30" s="17" t="s">
        <v>37</v>
      </c>
      <c r="B30" s="16">
        <v>0</v>
      </c>
      <c r="C30" s="16">
        <v>0</v>
      </c>
      <c r="D30" s="459">
        <v>0</v>
      </c>
    </row>
    <row r="31" spans="1:4">
      <c r="A31" s="17" t="s">
        <v>38</v>
      </c>
      <c r="B31" s="16">
        <v>0</v>
      </c>
      <c r="C31" s="16">
        <v>0</v>
      </c>
      <c r="D31" s="459">
        <v>0</v>
      </c>
    </row>
    <row r="32" spans="1:4">
      <c r="A32" s="23" t="s">
        <v>39</v>
      </c>
      <c r="B32" s="24">
        <v>304</v>
      </c>
      <c r="C32" s="24">
        <v>0.61</v>
      </c>
      <c r="D32" s="461">
        <v>7.2134846979541367E-2</v>
      </c>
    </row>
    <row r="33" spans="1:239" s="26" customFormat="1">
      <c r="A33" s="11" t="s">
        <v>40</v>
      </c>
      <c r="B33" s="3"/>
      <c r="C33" s="3"/>
      <c r="D33" s="3"/>
    </row>
    <row r="34" spans="1:239" s="26" customFormat="1">
      <c r="A34" s="17" t="s">
        <v>41</v>
      </c>
      <c r="B34" s="16">
        <v>181.14947086900162</v>
      </c>
      <c r="C34" s="16">
        <v>0.36</v>
      </c>
      <c r="D34" s="459">
        <v>4.2984175531448413E-2</v>
      </c>
    </row>
    <row r="35" spans="1:239" s="26" customFormat="1">
      <c r="A35" s="6" t="s">
        <v>42</v>
      </c>
      <c r="B35" s="16">
        <v>181.14947086900162</v>
      </c>
      <c r="C35" s="16">
        <v>0.36</v>
      </c>
      <c r="D35" s="459">
        <v>4.2984175531448413E-2</v>
      </c>
    </row>
    <row r="36" spans="1:239" s="27" customFormat="1">
      <c r="A36" s="252" t="s">
        <v>43</v>
      </c>
      <c r="B36" s="253">
        <v>3965.6494708690011</v>
      </c>
      <c r="C36" s="253">
        <v>7.91</v>
      </c>
      <c r="D36" s="460">
        <v>0.94099183472248216</v>
      </c>
    </row>
    <row r="37" spans="1:239" s="26" customFormat="1">
      <c r="A37" s="11" t="s">
        <v>44</v>
      </c>
      <c r="B37" s="3"/>
      <c r="C37" s="3"/>
      <c r="D37" s="3"/>
    </row>
    <row r="38" spans="1:239" s="26" customFormat="1">
      <c r="A38" s="6" t="s">
        <v>45</v>
      </c>
      <c r="B38" s="16">
        <v>29.59</v>
      </c>
      <c r="C38" s="16">
        <v>0.06</v>
      </c>
      <c r="D38" s="459">
        <v>7.0212832964625946E-3</v>
      </c>
    </row>
    <row r="39" spans="1:239" s="26" customFormat="1">
      <c r="A39" s="6" t="s">
        <v>46</v>
      </c>
      <c r="B39" s="16">
        <v>0</v>
      </c>
      <c r="C39" s="16">
        <v>0</v>
      </c>
      <c r="D39" s="459">
        <v>0</v>
      </c>
    </row>
    <row r="40" spans="1:239" s="26" customFormat="1">
      <c r="A40" s="17" t="s">
        <v>47</v>
      </c>
      <c r="B40" s="16">
        <v>0</v>
      </c>
      <c r="C40" s="16">
        <v>0</v>
      </c>
      <c r="D40" s="459">
        <v>0</v>
      </c>
    </row>
    <row r="41" spans="1:239" s="26" customFormat="1">
      <c r="A41" s="493" t="s">
        <v>360</v>
      </c>
      <c r="B41" s="16">
        <v>215.84984054160546</v>
      </c>
      <c r="C41" s="16">
        <v>0.43169999999999997</v>
      </c>
      <c r="D41" s="459">
        <v>5.121807637508919E-2</v>
      </c>
    </row>
    <row r="42" spans="1:239" s="26" customFormat="1">
      <c r="A42" s="23" t="s">
        <v>49</v>
      </c>
      <c r="B42" s="24">
        <v>245.43984054160546</v>
      </c>
      <c r="C42" s="24">
        <v>0.49169999999999997</v>
      </c>
      <c r="D42" s="461">
        <v>5.8239359671551784E-2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"/>
      <c r="C43" s="3"/>
      <c r="D43" s="3"/>
    </row>
    <row r="44" spans="1:239" s="26" customFormat="1">
      <c r="A44" s="17" t="s">
        <v>80</v>
      </c>
      <c r="B44" s="16">
        <v>0</v>
      </c>
      <c r="C44" s="16">
        <v>0</v>
      </c>
      <c r="D44" s="459">
        <v>0</v>
      </c>
    </row>
    <row r="45" spans="1:239" s="26" customFormat="1">
      <c r="A45" s="17" t="s">
        <v>52</v>
      </c>
      <c r="B45" s="16">
        <v>0</v>
      </c>
      <c r="C45" s="16">
        <v>0</v>
      </c>
      <c r="D45" s="459">
        <v>0</v>
      </c>
    </row>
    <row r="46" spans="1:239" s="26" customFormat="1">
      <c r="A46" s="17" t="s">
        <v>53</v>
      </c>
      <c r="B46" s="16">
        <v>3.24</v>
      </c>
      <c r="C46" s="16">
        <v>0.01</v>
      </c>
      <c r="D46" s="459">
        <v>7.6880560596616452E-4</v>
      </c>
    </row>
    <row r="47" spans="1:239" s="26" customFormat="1">
      <c r="A47" s="23" t="s">
        <v>54</v>
      </c>
      <c r="B47" s="24">
        <v>3.24</v>
      </c>
      <c r="C47" s="24">
        <v>0.01</v>
      </c>
      <c r="D47" s="461">
        <v>7.6880560596616452E-4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258">
        <v>248.67984054160547</v>
      </c>
      <c r="C48" s="258">
        <v>0.50169999999999992</v>
      </c>
      <c r="D48" s="462">
        <v>5.9008165277517947E-2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83">
        <v>4214.3293114106064</v>
      </c>
      <c r="C49" s="83">
        <v>8.4117000000000015</v>
      </c>
      <c r="D49" s="494">
        <v>1</v>
      </c>
    </row>
    <row r="50" spans="1:239" s="26" customFormat="1" ht="13.5" thickBot="1">
      <c r="A50" s="34"/>
      <c r="B50" s="35"/>
      <c r="C50" s="35"/>
      <c r="D50" s="463"/>
    </row>
    <row r="51" spans="1:239" s="26" customFormat="1" ht="13.5" thickBot="1">
      <c r="A51" s="37" t="s">
        <v>57</v>
      </c>
      <c r="B51" s="38">
        <v>1651.34</v>
      </c>
      <c r="C51" s="38">
        <v>3.3</v>
      </c>
      <c r="D51" s="464">
        <v>1</v>
      </c>
    </row>
    <row r="52" spans="1:239" s="26" customFormat="1">
      <c r="A52" s="40" t="s">
        <v>58</v>
      </c>
      <c r="B52" s="41">
        <v>45.6</v>
      </c>
      <c r="C52" s="41">
        <v>0.09</v>
      </c>
      <c r="D52" s="465">
        <v>2.7613937771749007E-2</v>
      </c>
    </row>
    <row r="53" spans="1:239" s="26" customFormat="1">
      <c r="A53" s="23" t="s">
        <v>59</v>
      </c>
      <c r="B53" s="24">
        <v>165.74</v>
      </c>
      <c r="C53" s="24">
        <v>0.33</v>
      </c>
      <c r="D53" s="461">
        <v>0.1003669746993351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24">
        <v>1440</v>
      </c>
      <c r="C54" s="24">
        <v>2.88</v>
      </c>
      <c r="D54" s="461">
        <v>0.87201908752891599</v>
      </c>
    </row>
    <row r="55" spans="1:239" ht="13.5" thickBot="1">
      <c r="A55" s="44" t="s">
        <v>19</v>
      </c>
      <c r="B55" s="45">
        <v>0</v>
      </c>
      <c r="C55" s="45">
        <v>0</v>
      </c>
      <c r="D55" s="466">
        <v>0</v>
      </c>
    </row>
    <row r="56" spans="1:239">
      <c r="A56" s="47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357</v>
      </c>
      <c r="B2" s="2"/>
      <c r="C2" s="2"/>
      <c r="D2" s="2"/>
    </row>
    <row r="3" spans="1:4">
      <c r="A3" s="1" t="s">
        <v>340</v>
      </c>
      <c r="B3" s="2"/>
      <c r="C3" s="2"/>
      <c r="D3" s="2"/>
    </row>
    <row r="4" spans="1:4">
      <c r="A4" s="1" t="s">
        <v>358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9">
        <v>40299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459">
        <v>0</v>
      </c>
    </row>
    <row r="11" spans="1:4">
      <c r="A11" s="17" t="s">
        <v>17</v>
      </c>
      <c r="B11" s="3">
        <v>0</v>
      </c>
      <c r="C11" s="3">
        <v>0</v>
      </c>
      <c r="D11" s="459">
        <v>0</v>
      </c>
    </row>
    <row r="12" spans="1:4">
      <c r="A12" s="17" t="s">
        <v>18</v>
      </c>
      <c r="B12" s="16">
        <v>250</v>
      </c>
      <c r="C12" s="16">
        <v>0.5</v>
      </c>
      <c r="D12" s="459">
        <v>5.0098140219268172E-2</v>
      </c>
    </row>
    <row r="13" spans="1:4">
      <c r="A13" s="17" t="s">
        <v>19</v>
      </c>
      <c r="B13" s="16">
        <v>0</v>
      </c>
      <c r="C13" s="16">
        <v>0</v>
      </c>
      <c r="D13" s="459">
        <v>0</v>
      </c>
    </row>
    <row r="14" spans="1:4">
      <c r="A14" s="17" t="s">
        <v>20</v>
      </c>
      <c r="B14" s="16">
        <v>0</v>
      </c>
      <c r="C14" s="16">
        <v>0</v>
      </c>
      <c r="D14" s="459">
        <v>0</v>
      </c>
    </row>
    <row r="15" spans="1:4">
      <c r="A15" s="6" t="s">
        <v>21</v>
      </c>
      <c r="B15" s="495">
        <v>1800</v>
      </c>
      <c r="C15" s="16">
        <v>3.5999999999999996</v>
      </c>
      <c r="D15" s="459">
        <v>0.36070660957873085</v>
      </c>
    </row>
    <row r="16" spans="1:4">
      <c r="A16" s="6" t="s">
        <v>22</v>
      </c>
      <c r="B16" s="16">
        <v>61.2</v>
      </c>
      <c r="C16" s="16">
        <v>0.12</v>
      </c>
      <c r="D16" s="459">
        <v>1.226402472567685E-2</v>
      </c>
    </row>
    <row r="17" spans="1:4">
      <c r="A17" s="6" t="s">
        <v>362</v>
      </c>
      <c r="B17" s="16">
        <v>0</v>
      </c>
      <c r="C17" s="16">
        <v>0</v>
      </c>
      <c r="D17" s="459">
        <v>0</v>
      </c>
    </row>
    <row r="18" spans="1:4">
      <c r="A18" s="6" t="s">
        <v>24</v>
      </c>
      <c r="B18" s="16">
        <v>850.2</v>
      </c>
      <c r="C18" s="16">
        <v>1.7</v>
      </c>
      <c r="D18" s="459">
        <v>0.17037375525768722</v>
      </c>
    </row>
    <row r="19" spans="1:4">
      <c r="A19" s="6" t="s">
        <v>25</v>
      </c>
      <c r="B19" s="16">
        <v>431.04999999999984</v>
      </c>
      <c r="C19" s="16">
        <v>0.89000000000000012</v>
      </c>
      <c r="D19" s="459">
        <v>8.6379213366062149E-2</v>
      </c>
    </row>
    <row r="20" spans="1:4">
      <c r="A20" s="6" t="s">
        <v>26</v>
      </c>
      <c r="B20" s="16">
        <v>179.84</v>
      </c>
      <c r="C20" s="16">
        <v>0.36</v>
      </c>
      <c r="D20" s="459">
        <v>3.6038598148132754E-2</v>
      </c>
    </row>
    <row r="21" spans="1:4">
      <c r="A21" s="6" t="s">
        <v>78</v>
      </c>
      <c r="B21" s="16">
        <v>204.43999999999997</v>
      </c>
      <c r="C21" s="16">
        <v>0.41000000000000003</v>
      </c>
      <c r="D21" s="459">
        <v>4.0968255145708739E-2</v>
      </c>
    </row>
    <row r="22" spans="1:4">
      <c r="A22" s="252" t="s">
        <v>29</v>
      </c>
      <c r="B22" s="253">
        <v>3776.7299999999996</v>
      </c>
      <c r="C22" s="253">
        <v>7.580000000000001</v>
      </c>
      <c r="D22" s="460">
        <v>0.75682859644126665</v>
      </c>
    </row>
    <row r="23" spans="1:4">
      <c r="A23" s="22" t="s">
        <v>30</v>
      </c>
    </row>
    <row r="24" spans="1:4">
      <c r="A24" s="17" t="s">
        <v>31</v>
      </c>
      <c r="B24" s="16">
        <v>0</v>
      </c>
      <c r="C24" s="16">
        <v>0</v>
      </c>
      <c r="D24" s="459">
        <v>0</v>
      </c>
    </row>
    <row r="25" spans="1:4">
      <c r="A25" s="17" t="s">
        <v>32</v>
      </c>
      <c r="B25" s="16">
        <v>0</v>
      </c>
      <c r="C25" s="16">
        <v>0</v>
      </c>
      <c r="D25" s="459">
        <v>0</v>
      </c>
    </row>
    <row r="26" spans="1:4">
      <c r="A26" s="17" t="s">
        <v>33</v>
      </c>
      <c r="B26" s="16">
        <v>150</v>
      </c>
      <c r="C26" s="16">
        <v>0.3</v>
      </c>
      <c r="D26" s="459">
        <v>3.0058884131560906E-2</v>
      </c>
    </row>
    <row r="27" spans="1:4">
      <c r="A27" s="17" t="s">
        <v>34</v>
      </c>
      <c r="B27" s="16">
        <v>0</v>
      </c>
      <c r="C27" s="16">
        <v>0</v>
      </c>
      <c r="D27" s="459">
        <v>0</v>
      </c>
    </row>
    <row r="28" spans="1:4">
      <c r="A28" s="17" t="s">
        <v>35</v>
      </c>
      <c r="B28" s="16">
        <v>207</v>
      </c>
      <c r="C28" s="16">
        <v>0.41</v>
      </c>
      <c r="D28" s="459">
        <v>4.1481260101554049E-2</v>
      </c>
    </row>
    <row r="29" spans="1:4">
      <c r="A29" s="17" t="s">
        <v>36</v>
      </c>
      <c r="B29" s="16">
        <v>0</v>
      </c>
      <c r="C29" s="16">
        <v>0</v>
      </c>
      <c r="D29" s="459">
        <v>0</v>
      </c>
    </row>
    <row r="30" spans="1:4">
      <c r="A30" s="17" t="s">
        <v>37</v>
      </c>
      <c r="B30" s="16">
        <v>0</v>
      </c>
      <c r="C30" s="16">
        <v>0</v>
      </c>
      <c r="D30" s="459">
        <v>0</v>
      </c>
    </row>
    <row r="31" spans="1:4">
      <c r="A31" s="17" t="s">
        <v>38</v>
      </c>
      <c r="B31" s="16">
        <v>0</v>
      </c>
      <c r="C31" s="16">
        <v>0</v>
      </c>
      <c r="D31" s="459">
        <v>0</v>
      </c>
    </row>
    <row r="32" spans="1:4">
      <c r="A32" s="23" t="s">
        <v>39</v>
      </c>
      <c r="B32" s="24">
        <v>357</v>
      </c>
      <c r="C32" s="24">
        <v>0.71</v>
      </c>
      <c r="D32" s="461">
        <v>7.1540144233114958E-2</v>
      </c>
    </row>
    <row r="33" spans="1:244" s="26" customFormat="1">
      <c r="A33" s="11" t="s">
        <v>40</v>
      </c>
      <c r="B33" s="3"/>
      <c r="C33" s="3"/>
      <c r="D33" s="3"/>
    </row>
    <row r="34" spans="1:244" s="26" customFormat="1">
      <c r="A34" s="17" t="s">
        <v>41</v>
      </c>
      <c r="B34" s="16">
        <v>173.07168710326488</v>
      </c>
      <c r="C34" s="16">
        <v>0.35000000000000003</v>
      </c>
      <c r="D34" s="459">
        <v>3.4682278593938687E-2</v>
      </c>
    </row>
    <row r="35" spans="1:244" s="26" customFormat="1">
      <c r="A35" s="6" t="s">
        <v>42</v>
      </c>
      <c r="B35" s="16">
        <v>173.07168710326488</v>
      </c>
      <c r="C35" s="16">
        <v>0.35000000000000003</v>
      </c>
      <c r="D35" s="459">
        <v>3.4682278593938687E-2</v>
      </c>
    </row>
    <row r="36" spans="1:244" s="27" customFormat="1">
      <c r="A36" s="252" t="s">
        <v>43</v>
      </c>
      <c r="B36" s="253">
        <v>4306.8016871032642</v>
      </c>
      <c r="C36" s="253">
        <v>8.64</v>
      </c>
      <c r="D36" s="460">
        <v>0.86305101926832029</v>
      </c>
    </row>
    <row r="37" spans="1:244" s="26" customFormat="1">
      <c r="A37" s="11" t="s">
        <v>44</v>
      </c>
      <c r="B37" s="3"/>
      <c r="C37" s="3"/>
      <c r="D37" s="3"/>
    </row>
    <row r="38" spans="1:244" s="26" customFormat="1">
      <c r="A38" s="6" t="s">
        <v>45</v>
      </c>
      <c r="B38" s="16">
        <v>66.47</v>
      </c>
      <c r="C38" s="16">
        <v>0.13</v>
      </c>
      <c r="D38" s="459">
        <v>1.3320093521499023E-2</v>
      </c>
    </row>
    <row r="39" spans="1:244" s="26" customFormat="1">
      <c r="A39" s="6" t="s">
        <v>46</v>
      </c>
      <c r="B39" s="16">
        <v>0</v>
      </c>
      <c r="C39" s="16">
        <v>0</v>
      </c>
      <c r="D39" s="459">
        <v>0</v>
      </c>
    </row>
    <row r="40" spans="1:244" s="26" customFormat="1">
      <c r="A40" s="17" t="s">
        <v>47</v>
      </c>
      <c r="B40" s="16">
        <v>0</v>
      </c>
      <c r="C40" s="16">
        <v>0</v>
      </c>
      <c r="D40" s="459">
        <v>0</v>
      </c>
    </row>
    <row r="41" spans="1:244" s="396" customFormat="1">
      <c r="A41" s="493" t="s">
        <v>360</v>
      </c>
      <c r="B41" s="496">
        <v>97.708171106553905</v>
      </c>
      <c r="C41" s="497">
        <v>0.19539999999999999</v>
      </c>
      <c r="D41" s="498">
        <v>1.957999062665754E-2</v>
      </c>
    </row>
    <row r="42" spans="1:244" s="26" customFormat="1">
      <c r="A42" s="23" t="s">
        <v>49</v>
      </c>
      <c r="B42" s="24">
        <v>164.17817110655392</v>
      </c>
      <c r="C42" s="24">
        <v>0.32540000000000002</v>
      </c>
      <c r="D42" s="461">
        <v>3.2900084148156566E-2</v>
      </c>
      <c r="E42" s="30"/>
      <c r="F42" s="28"/>
      <c r="G42" s="28"/>
      <c r="H42" s="390"/>
      <c r="I42" s="30"/>
      <c r="J42" s="28"/>
      <c r="K42" s="28"/>
      <c r="L42" s="390"/>
      <c r="M42" s="30"/>
      <c r="N42" s="28"/>
      <c r="O42" s="28"/>
      <c r="P42" s="390"/>
      <c r="Q42" s="30"/>
      <c r="R42" s="28"/>
      <c r="S42" s="28"/>
      <c r="T42" s="390"/>
      <c r="U42" s="30"/>
      <c r="V42" s="28"/>
      <c r="W42" s="28"/>
      <c r="X42" s="390"/>
      <c r="Y42" s="30"/>
      <c r="Z42" s="28"/>
      <c r="AA42" s="28"/>
      <c r="AB42" s="390"/>
      <c r="AC42" s="30"/>
      <c r="AD42" s="28"/>
      <c r="AE42" s="28"/>
      <c r="AF42" s="390"/>
      <c r="AG42" s="30"/>
      <c r="AH42" s="28"/>
      <c r="AI42" s="28"/>
      <c r="AJ42" s="390"/>
      <c r="AK42" s="30"/>
      <c r="AL42" s="28"/>
      <c r="AM42" s="28"/>
      <c r="AN42" s="390"/>
      <c r="AO42" s="30"/>
      <c r="AP42" s="28"/>
      <c r="AQ42" s="28"/>
      <c r="AR42" s="390"/>
      <c r="AS42" s="30"/>
      <c r="AT42" s="28"/>
      <c r="AU42" s="28"/>
      <c r="AV42" s="390"/>
      <c r="AW42" s="30"/>
      <c r="AX42" s="28"/>
      <c r="AY42" s="28"/>
      <c r="AZ42" s="390"/>
      <c r="BA42" s="30"/>
      <c r="BB42" s="28"/>
      <c r="BC42" s="28"/>
      <c r="BD42" s="390"/>
      <c r="BE42" s="30"/>
      <c r="BF42" s="28"/>
      <c r="BG42" s="28"/>
      <c r="BH42" s="390"/>
      <c r="BI42" s="30"/>
      <c r="BJ42" s="28"/>
      <c r="BK42" s="28"/>
      <c r="BL42" s="390"/>
      <c r="BM42" s="30"/>
      <c r="BN42" s="28"/>
      <c r="BO42" s="28"/>
      <c r="BP42" s="390"/>
      <c r="BQ42" s="30"/>
      <c r="BR42" s="28"/>
      <c r="BS42" s="28"/>
      <c r="BT42" s="390"/>
      <c r="BU42" s="30"/>
      <c r="BV42" s="28"/>
      <c r="BW42" s="28"/>
      <c r="BX42" s="390"/>
      <c r="BY42" s="30"/>
      <c r="BZ42" s="28"/>
      <c r="CA42" s="28"/>
      <c r="CB42" s="390"/>
      <c r="CC42" s="30"/>
      <c r="CD42" s="28"/>
      <c r="CE42" s="28"/>
      <c r="CF42" s="390"/>
      <c r="CG42" s="30"/>
      <c r="CH42" s="28"/>
      <c r="CI42" s="28"/>
      <c r="CJ42" s="390"/>
      <c r="CK42" s="30"/>
      <c r="CL42" s="28"/>
      <c r="CM42" s="28"/>
      <c r="CN42" s="390"/>
      <c r="CO42" s="30"/>
      <c r="CP42" s="28"/>
      <c r="CQ42" s="28"/>
      <c r="CR42" s="390"/>
      <c r="CS42" s="30"/>
      <c r="CT42" s="28"/>
      <c r="CU42" s="28"/>
      <c r="CV42" s="390"/>
      <c r="CW42" s="30"/>
      <c r="CX42" s="28"/>
      <c r="CY42" s="28"/>
      <c r="CZ42" s="390"/>
      <c r="DA42" s="30"/>
      <c r="DB42" s="28"/>
      <c r="DC42" s="28"/>
      <c r="DD42" s="390"/>
      <c r="DE42" s="30"/>
      <c r="DF42" s="28"/>
      <c r="DG42" s="28"/>
      <c r="DH42" s="390"/>
      <c r="DI42" s="30"/>
      <c r="DJ42" s="28"/>
      <c r="DK42" s="28"/>
      <c r="DL42" s="390"/>
      <c r="DM42" s="30"/>
      <c r="DN42" s="28"/>
      <c r="DO42" s="28"/>
      <c r="DP42" s="390"/>
      <c r="DQ42" s="30"/>
      <c r="DR42" s="28"/>
      <c r="DS42" s="28"/>
      <c r="DT42" s="390"/>
      <c r="DU42" s="30"/>
      <c r="DV42" s="28"/>
      <c r="DW42" s="28"/>
      <c r="DX42" s="390"/>
      <c r="DY42" s="30"/>
      <c r="DZ42" s="28"/>
      <c r="EA42" s="28"/>
      <c r="EB42" s="390"/>
      <c r="EC42" s="30"/>
      <c r="ED42" s="28"/>
      <c r="EE42" s="28"/>
      <c r="EF42" s="390"/>
      <c r="EG42" s="30"/>
      <c r="EH42" s="28"/>
      <c r="EI42" s="28"/>
      <c r="EJ42" s="390"/>
      <c r="EK42" s="30"/>
      <c r="EL42" s="28"/>
      <c r="EM42" s="28"/>
      <c r="EN42" s="390"/>
      <c r="EO42" s="30"/>
      <c r="EP42" s="28"/>
      <c r="EQ42" s="28"/>
      <c r="ER42" s="390"/>
      <c r="ES42" s="30"/>
      <c r="ET42" s="28"/>
      <c r="EU42" s="28"/>
      <c r="EV42" s="390"/>
      <c r="EW42" s="30"/>
      <c r="EX42" s="28"/>
      <c r="EY42" s="28"/>
      <c r="EZ42" s="390"/>
      <c r="FA42" s="30"/>
      <c r="FB42" s="28"/>
      <c r="FC42" s="28"/>
      <c r="FD42" s="390"/>
      <c r="FE42" s="30"/>
      <c r="FF42" s="28"/>
      <c r="FG42" s="28"/>
      <c r="FH42" s="390"/>
      <c r="FI42" s="30"/>
      <c r="FJ42" s="28"/>
      <c r="FK42" s="28"/>
      <c r="FL42" s="390"/>
      <c r="FM42" s="30"/>
      <c r="FN42" s="28"/>
      <c r="FO42" s="28"/>
      <c r="FP42" s="390"/>
      <c r="FQ42" s="30"/>
      <c r="FR42" s="28"/>
      <c r="FS42" s="28"/>
      <c r="FT42" s="390"/>
      <c r="FU42" s="30"/>
      <c r="FV42" s="28"/>
      <c r="FW42" s="28"/>
      <c r="FX42" s="390"/>
      <c r="FY42" s="30"/>
      <c r="FZ42" s="28"/>
      <c r="GA42" s="28"/>
      <c r="GB42" s="390"/>
      <c r="GC42" s="30"/>
      <c r="GD42" s="28"/>
      <c r="GE42" s="28"/>
      <c r="GF42" s="390"/>
      <c r="GG42" s="30"/>
      <c r="GH42" s="28"/>
      <c r="GI42" s="28"/>
      <c r="GJ42" s="390"/>
      <c r="GK42" s="30"/>
      <c r="GL42" s="28"/>
      <c r="GM42" s="28"/>
      <c r="GN42" s="390"/>
      <c r="GO42" s="30"/>
      <c r="GP42" s="28"/>
      <c r="GQ42" s="28"/>
      <c r="GR42" s="390"/>
      <c r="GS42" s="30"/>
      <c r="GT42" s="28"/>
      <c r="GU42" s="28"/>
      <c r="GV42" s="390"/>
      <c r="GW42" s="30"/>
      <c r="GX42" s="28"/>
      <c r="GY42" s="28"/>
      <c r="GZ42" s="390"/>
      <c r="HA42" s="30"/>
      <c r="HB42" s="28"/>
      <c r="HC42" s="28"/>
      <c r="HD42" s="390"/>
      <c r="HE42" s="30"/>
      <c r="HF42" s="28"/>
      <c r="HG42" s="28"/>
      <c r="HH42" s="390"/>
      <c r="HI42" s="30"/>
      <c r="HJ42" s="28"/>
      <c r="HK42" s="28"/>
      <c r="HL42" s="390"/>
      <c r="HM42" s="30"/>
      <c r="HN42" s="28"/>
      <c r="HO42" s="28"/>
      <c r="HP42" s="390"/>
      <c r="HQ42" s="30"/>
      <c r="HR42" s="28"/>
      <c r="HS42" s="28"/>
      <c r="HT42" s="390"/>
      <c r="HU42" s="30"/>
      <c r="HV42" s="28"/>
      <c r="HW42" s="28"/>
      <c r="HX42" s="390"/>
      <c r="HY42" s="30"/>
      <c r="HZ42" s="28"/>
      <c r="IA42" s="28"/>
      <c r="IB42" s="390"/>
      <c r="IC42" s="30"/>
      <c r="ID42" s="28"/>
      <c r="IE42" s="28"/>
      <c r="IF42" s="390"/>
      <c r="IG42" s="30"/>
      <c r="IH42" s="28"/>
      <c r="II42" s="28"/>
      <c r="IJ42" s="390"/>
    </row>
    <row r="43" spans="1:244" s="26" customFormat="1">
      <c r="A43" s="11" t="s">
        <v>50</v>
      </c>
      <c r="B43" s="3"/>
      <c r="C43" s="3"/>
      <c r="D43" s="3"/>
    </row>
    <row r="44" spans="1:244" s="26" customFormat="1">
      <c r="A44" s="17" t="s">
        <v>80</v>
      </c>
      <c r="B44" s="16">
        <v>0</v>
      </c>
      <c r="C44" s="16">
        <v>0</v>
      </c>
      <c r="D44" s="459">
        <v>0</v>
      </c>
    </row>
    <row r="45" spans="1:244" s="26" customFormat="1">
      <c r="A45" s="17" t="s">
        <v>52</v>
      </c>
      <c r="B45" s="16">
        <v>0</v>
      </c>
      <c r="C45" s="16">
        <v>0</v>
      </c>
      <c r="D45" s="459">
        <v>0</v>
      </c>
    </row>
    <row r="46" spans="1:244" s="396" customFormat="1">
      <c r="A46" s="493" t="s">
        <v>53</v>
      </c>
      <c r="B46" s="496">
        <v>7.1499999999999995</v>
      </c>
      <c r="C46" s="496">
        <v>0.01</v>
      </c>
      <c r="D46" s="498">
        <v>1.4328068102710697E-3</v>
      </c>
    </row>
    <row r="47" spans="1:244" s="26" customFormat="1">
      <c r="A47" s="23" t="s">
        <v>54</v>
      </c>
      <c r="B47" s="24">
        <v>7.1499999999999995</v>
      </c>
      <c r="C47" s="24">
        <v>0.01</v>
      </c>
      <c r="D47" s="461">
        <v>1.4328068102710697E-3</v>
      </c>
      <c r="E47" s="30"/>
      <c r="F47" s="28"/>
      <c r="G47" s="28"/>
      <c r="H47" s="390"/>
      <c r="I47" s="30"/>
      <c r="J47" s="28"/>
      <c r="K47" s="28"/>
      <c r="L47" s="390"/>
      <c r="M47" s="30"/>
      <c r="N47" s="28"/>
      <c r="O47" s="28"/>
      <c r="P47" s="390"/>
      <c r="Q47" s="30"/>
      <c r="R47" s="28"/>
      <c r="S47" s="28"/>
      <c r="T47" s="390"/>
      <c r="U47" s="30"/>
      <c r="V47" s="28"/>
      <c r="W47" s="28"/>
      <c r="X47" s="390"/>
      <c r="Y47" s="30"/>
      <c r="Z47" s="28"/>
      <c r="AA47" s="28"/>
      <c r="AB47" s="390"/>
      <c r="AC47" s="30"/>
      <c r="AD47" s="28"/>
      <c r="AE47" s="28"/>
      <c r="AF47" s="390"/>
      <c r="AG47" s="30"/>
      <c r="AH47" s="28"/>
      <c r="AI47" s="28"/>
      <c r="AJ47" s="390"/>
      <c r="AK47" s="30"/>
      <c r="AL47" s="28"/>
      <c r="AM47" s="28"/>
      <c r="AN47" s="390"/>
      <c r="AO47" s="30"/>
      <c r="AP47" s="28"/>
      <c r="AQ47" s="28"/>
      <c r="AR47" s="390"/>
      <c r="AS47" s="30"/>
      <c r="AT47" s="28"/>
      <c r="AU47" s="28"/>
      <c r="AV47" s="390"/>
      <c r="AW47" s="30"/>
      <c r="AX47" s="28"/>
      <c r="AY47" s="28"/>
      <c r="AZ47" s="390"/>
      <c r="BA47" s="30"/>
      <c r="BB47" s="28"/>
      <c r="BC47" s="28"/>
      <c r="BD47" s="390"/>
      <c r="BE47" s="30"/>
      <c r="BF47" s="28"/>
      <c r="BG47" s="28"/>
      <c r="BH47" s="390"/>
      <c r="BI47" s="30"/>
      <c r="BJ47" s="28"/>
      <c r="BK47" s="28"/>
      <c r="BL47" s="390"/>
      <c r="BM47" s="30"/>
      <c r="BN47" s="28"/>
      <c r="BO47" s="28"/>
      <c r="BP47" s="390"/>
      <c r="BQ47" s="30"/>
      <c r="BR47" s="28"/>
      <c r="BS47" s="28"/>
      <c r="BT47" s="390"/>
      <c r="BU47" s="30"/>
      <c r="BV47" s="28"/>
      <c r="BW47" s="28"/>
      <c r="BX47" s="390"/>
      <c r="BY47" s="30"/>
      <c r="BZ47" s="28"/>
      <c r="CA47" s="28"/>
      <c r="CB47" s="390"/>
      <c r="CC47" s="30"/>
      <c r="CD47" s="28"/>
      <c r="CE47" s="28"/>
      <c r="CF47" s="390"/>
      <c r="CG47" s="30"/>
      <c r="CH47" s="28"/>
      <c r="CI47" s="28"/>
      <c r="CJ47" s="390"/>
      <c r="CK47" s="30"/>
      <c r="CL47" s="28"/>
      <c r="CM47" s="28"/>
      <c r="CN47" s="390"/>
      <c r="CO47" s="30"/>
      <c r="CP47" s="28"/>
      <c r="CQ47" s="28"/>
      <c r="CR47" s="390"/>
      <c r="CS47" s="30"/>
      <c r="CT47" s="28"/>
      <c r="CU47" s="28"/>
      <c r="CV47" s="390"/>
      <c r="CW47" s="30"/>
      <c r="CX47" s="28"/>
      <c r="CY47" s="28"/>
      <c r="CZ47" s="390"/>
      <c r="DA47" s="30"/>
      <c r="DB47" s="28"/>
      <c r="DC47" s="28"/>
      <c r="DD47" s="390"/>
      <c r="DE47" s="30"/>
      <c r="DF47" s="28"/>
      <c r="DG47" s="28"/>
      <c r="DH47" s="390"/>
      <c r="DI47" s="30"/>
      <c r="DJ47" s="28"/>
      <c r="DK47" s="28"/>
      <c r="DL47" s="390"/>
      <c r="DM47" s="30"/>
      <c r="DN47" s="28"/>
      <c r="DO47" s="28"/>
      <c r="DP47" s="390"/>
      <c r="DQ47" s="30"/>
      <c r="DR47" s="28"/>
      <c r="DS47" s="28"/>
      <c r="DT47" s="390"/>
      <c r="DU47" s="30"/>
      <c r="DV47" s="28"/>
      <c r="DW47" s="28"/>
      <c r="DX47" s="390"/>
      <c r="DY47" s="30"/>
      <c r="DZ47" s="28"/>
      <c r="EA47" s="28"/>
      <c r="EB47" s="390"/>
      <c r="EC47" s="30"/>
      <c r="ED47" s="28"/>
      <c r="EE47" s="28"/>
      <c r="EF47" s="390"/>
      <c r="EG47" s="30"/>
      <c r="EH47" s="28"/>
      <c r="EI47" s="28"/>
      <c r="EJ47" s="390"/>
      <c r="EK47" s="30"/>
      <c r="EL47" s="28"/>
      <c r="EM47" s="28"/>
      <c r="EN47" s="390"/>
      <c r="EO47" s="30"/>
      <c r="EP47" s="28"/>
      <c r="EQ47" s="28"/>
      <c r="ER47" s="390"/>
      <c r="ES47" s="30"/>
      <c r="ET47" s="28"/>
      <c r="EU47" s="28"/>
      <c r="EV47" s="390"/>
      <c r="EW47" s="30"/>
      <c r="EX47" s="28"/>
      <c r="EY47" s="28"/>
      <c r="EZ47" s="390"/>
      <c r="FA47" s="30"/>
      <c r="FB47" s="28"/>
      <c r="FC47" s="28"/>
      <c r="FD47" s="390"/>
      <c r="FE47" s="30"/>
      <c r="FF47" s="28"/>
      <c r="FG47" s="28"/>
      <c r="FH47" s="390"/>
      <c r="FI47" s="30"/>
      <c r="FJ47" s="28"/>
      <c r="FK47" s="28"/>
      <c r="FL47" s="390"/>
      <c r="FM47" s="30"/>
      <c r="FN47" s="28"/>
      <c r="FO47" s="28"/>
      <c r="FP47" s="390"/>
      <c r="FQ47" s="30"/>
      <c r="FR47" s="28"/>
      <c r="FS47" s="28"/>
      <c r="FT47" s="390"/>
      <c r="FU47" s="30"/>
      <c r="FV47" s="28"/>
      <c r="FW47" s="28"/>
      <c r="FX47" s="390"/>
      <c r="FY47" s="30"/>
      <c r="FZ47" s="28"/>
      <c r="GA47" s="28"/>
      <c r="GB47" s="390"/>
      <c r="GC47" s="30"/>
      <c r="GD47" s="28"/>
      <c r="GE47" s="28"/>
      <c r="GF47" s="390"/>
      <c r="GG47" s="30"/>
      <c r="GH47" s="28"/>
      <c r="GI47" s="28"/>
      <c r="GJ47" s="390"/>
      <c r="GK47" s="30"/>
      <c r="GL47" s="28"/>
      <c r="GM47" s="28"/>
      <c r="GN47" s="390"/>
      <c r="GO47" s="30"/>
      <c r="GP47" s="28"/>
      <c r="GQ47" s="28"/>
      <c r="GR47" s="390"/>
      <c r="GS47" s="30"/>
      <c r="GT47" s="28"/>
      <c r="GU47" s="28"/>
      <c r="GV47" s="390"/>
      <c r="GW47" s="30"/>
      <c r="GX47" s="28"/>
      <c r="GY47" s="28"/>
      <c r="GZ47" s="390"/>
      <c r="HA47" s="30"/>
      <c r="HB47" s="28"/>
      <c r="HC47" s="28"/>
      <c r="HD47" s="390"/>
      <c r="HE47" s="30"/>
      <c r="HF47" s="28"/>
      <c r="HG47" s="28"/>
      <c r="HH47" s="390"/>
      <c r="HI47" s="30"/>
      <c r="HJ47" s="28"/>
      <c r="HK47" s="28"/>
      <c r="HL47" s="390"/>
      <c r="HM47" s="30"/>
      <c r="HN47" s="28"/>
      <c r="HO47" s="28"/>
      <c r="HP47" s="390"/>
      <c r="HQ47" s="30"/>
      <c r="HR47" s="28"/>
      <c r="HS47" s="28"/>
      <c r="HT47" s="390"/>
      <c r="HU47" s="30"/>
      <c r="HV47" s="28"/>
      <c r="HW47" s="28"/>
      <c r="HX47" s="390"/>
      <c r="HY47" s="30"/>
      <c r="HZ47" s="28"/>
      <c r="IA47" s="28"/>
      <c r="IB47" s="390"/>
      <c r="IC47" s="30"/>
      <c r="ID47" s="28"/>
      <c r="IE47" s="28"/>
      <c r="IF47" s="390"/>
      <c r="IG47" s="30"/>
      <c r="IH47" s="28"/>
      <c r="II47" s="28"/>
      <c r="IJ47" s="390"/>
    </row>
    <row r="48" spans="1:244" s="26" customFormat="1">
      <c r="A48" s="257" t="s">
        <v>55</v>
      </c>
      <c r="B48" s="258">
        <v>171.32817110655392</v>
      </c>
      <c r="C48" s="258">
        <v>0.33540000000000003</v>
      </c>
      <c r="D48" s="462">
        <v>3.4332890958427634E-2</v>
      </c>
      <c r="E48" s="28"/>
      <c r="F48" s="28"/>
      <c r="G48" s="30"/>
      <c r="H48" s="28"/>
      <c r="I48" s="28"/>
      <c r="J48" s="28"/>
      <c r="K48" s="30"/>
      <c r="L48" s="28"/>
      <c r="M48" s="28"/>
      <c r="N48" s="28"/>
      <c r="O48" s="30"/>
      <c r="P48" s="28"/>
      <c r="Q48" s="28"/>
      <c r="R48" s="28"/>
      <c r="S48" s="30"/>
      <c r="T48" s="28"/>
      <c r="U48" s="28"/>
      <c r="V48" s="28"/>
      <c r="W48" s="30"/>
      <c r="X48" s="28"/>
      <c r="Y48" s="28"/>
      <c r="Z48" s="28"/>
      <c r="AA48" s="30"/>
      <c r="AB48" s="28"/>
      <c r="AC48" s="28"/>
      <c r="AD48" s="28"/>
      <c r="AE48" s="30"/>
      <c r="AF48" s="28"/>
      <c r="AG48" s="28"/>
      <c r="AH48" s="28"/>
      <c r="AI48" s="30"/>
      <c r="AJ48" s="28"/>
      <c r="AK48" s="28"/>
      <c r="AL48" s="28"/>
      <c r="AM48" s="30"/>
      <c r="AN48" s="28"/>
      <c r="AO48" s="28"/>
      <c r="AP48" s="28"/>
      <c r="AQ48" s="30"/>
      <c r="AR48" s="28"/>
      <c r="AS48" s="28"/>
      <c r="AT48" s="28"/>
      <c r="AU48" s="30"/>
      <c r="AV48" s="28"/>
      <c r="AW48" s="28"/>
      <c r="AX48" s="28"/>
      <c r="AY48" s="30"/>
      <c r="AZ48" s="28"/>
      <c r="BA48" s="28"/>
      <c r="BB48" s="28"/>
      <c r="BC48" s="30"/>
      <c r="BD48" s="28"/>
      <c r="BE48" s="28"/>
      <c r="BF48" s="28"/>
      <c r="BG48" s="30"/>
      <c r="BH48" s="28"/>
      <c r="BI48" s="28"/>
      <c r="BJ48" s="28"/>
      <c r="BK48" s="30"/>
      <c r="BL48" s="28"/>
      <c r="BM48" s="28"/>
      <c r="BN48" s="28"/>
      <c r="BO48" s="30"/>
      <c r="BP48" s="28"/>
      <c r="BQ48" s="28"/>
      <c r="BR48" s="28"/>
      <c r="BS48" s="30"/>
      <c r="BT48" s="28"/>
      <c r="BU48" s="28"/>
      <c r="BV48" s="28"/>
      <c r="BW48" s="30"/>
      <c r="BX48" s="28"/>
      <c r="BY48" s="28"/>
      <c r="BZ48" s="28"/>
      <c r="CA48" s="30"/>
      <c r="CB48" s="28"/>
      <c r="CC48" s="28"/>
      <c r="CD48" s="28"/>
      <c r="CE48" s="30"/>
      <c r="CF48" s="28"/>
      <c r="CG48" s="28"/>
      <c r="CH48" s="28"/>
      <c r="CI48" s="30"/>
      <c r="CJ48" s="28"/>
      <c r="CK48" s="28"/>
      <c r="CL48" s="28"/>
      <c r="CM48" s="30"/>
      <c r="CN48" s="28"/>
      <c r="CO48" s="28"/>
      <c r="CP48" s="28"/>
      <c r="CQ48" s="30"/>
      <c r="CR48" s="28"/>
      <c r="CS48" s="28"/>
      <c r="CT48" s="28"/>
      <c r="CU48" s="30"/>
      <c r="CV48" s="28"/>
      <c r="CW48" s="28"/>
      <c r="CX48" s="28"/>
      <c r="CY48" s="30"/>
      <c r="CZ48" s="28"/>
      <c r="DA48" s="28"/>
      <c r="DB48" s="28"/>
      <c r="DC48" s="30"/>
      <c r="DD48" s="28"/>
      <c r="DE48" s="28"/>
      <c r="DF48" s="28"/>
      <c r="DG48" s="30"/>
      <c r="DH48" s="28"/>
      <c r="DI48" s="28"/>
      <c r="DJ48" s="28"/>
      <c r="DK48" s="30"/>
      <c r="DL48" s="28"/>
      <c r="DM48" s="28"/>
      <c r="DN48" s="28"/>
      <c r="DO48" s="30"/>
      <c r="DP48" s="28"/>
      <c r="DQ48" s="28"/>
      <c r="DR48" s="28"/>
      <c r="DS48" s="30"/>
      <c r="DT48" s="28"/>
      <c r="DU48" s="28"/>
      <c r="DV48" s="28"/>
      <c r="DW48" s="30"/>
      <c r="DX48" s="28"/>
      <c r="DY48" s="28"/>
      <c r="DZ48" s="28"/>
      <c r="EA48" s="30"/>
      <c r="EB48" s="28"/>
      <c r="EC48" s="28"/>
      <c r="ED48" s="28"/>
      <c r="EE48" s="30"/>
      <c r="EF48" s="28"/>
      <c r="EG48" s="28"/>
      <c r="EH48" s="28"/>
      <c r="EI48" s="30"/>
      <c r="EJ48" s="28"/>
      <c r="EK48" s="28"/>
      <c r="EL48" s="28"/>
      <c r="EM48" s="30"/>
      <c r="EN48" s="28"/>
      <c r="EO48" s="28"/>
      <c r="EP48" s="28"/>
      <c r="EQ48" s="30"/>
      <c r="ER48" s="28"/>
      <c r="ES48" s="28"/>
      <c r="ET48" s="28"/>
      <c r="EU48" s="30"/>
      <c r="EV48" s="28"/>
      <c r="EW48" s="28"/>
      <c r="EX48" s="28"/>
      <c r="EY48" s="30"/>
      <c r="EZ48" s="28"/>
      <c r="FA48" s="28"/>
      <c r="FB48" s="28"/>
      <c r="FC48" s="30"/>
      <c r="FD48" s="28"/>
      <c r="FE48" s="28"/>
      <c r="FF48" s="28"/>
      <c r="FG48" s="30"/>
      <c r="FH48" s="28"/>
      <c r="FI48" s="28"/>
      <c r="FJ48" s="28"/>
      <c r="FK48" s="30"/>
      <c r="FL48" s="28"/>
      <c r="FM48" s="28"/>
      <c r="FN48" s="28"/>
      <c r="FO48" s="30"/>
      <c r="FP48" s="28"/>
      <c r="FQ48" s="28"/>
      <c r="FR48" s="28"/>
      <c r="FS48" s="30"/>
      <c r="FT48" s="28"/>
      <c r="FU48" s="28"/>
      <c r="FV48" s="28"/>
      <c r="FW48" s="30"/>
      <c r="FX48" s="28"/>
      <c r="FY48" s="28"/>
      <c r="FZ48" s="28"/>
      <c r="GA48" s="30"/>
      <c r="GB48" s="28"/>
      <c r="GC48" s="28"/>
      <c r="GD48" s="28"/>
      <c r="GE48" s="30"/>
      <c r="GF48" s="28"/>
      <c r="GG48" s="28"/>
      <c r="GH48" s="28"/>
      <c r="GI48" s="30"/>
      <c r="GJ48" s="28"/>
      <c r="GK48" s="28"/>
      <c r="GL48" s="28"/>
      <c r="GM48" s="30"/>
      <c r="GN48" s="28"/>
      <c r="GO48" s="28"/>
      <c r="GP48" s="28"/>
      <c r="GQ48" s="30"/>
      <c r="GR48" s="28"/>
      <c r="GS48" s="28"/>
      <c r="GT48" s="28"/>
      <c r="GU48" s="30"/>
      <c r="GV48" s="28"/>
      <c r="GW48" s="28"/>
      <c r="GX48" s="28"/>
      <c r="GY48" s="30"/>
      <c r="GZ48" s="28"/>
      <c r="HA48" s="28"/>
      <c r="HB48" s="28"/>
      <c r="HC48" s="30"/>
      <c r="HD48" s="28"/>
      <c r="HE48" s="28"/>
      <c r="HF48" s="28"/>
      <c r="HG48" s="30"/>
      <c r="HH48" s="28"/>
      <c r="HI48" s="28"/>
      <c r="HJ48" s="28"/>
      <c r="HK48" s="30"/>
      <c r="HL48" s="28"/>
      <c r="HM48" s="28"/>
      <c r="HN48" s="28"/>
      <c r="HO48" s="30"/>
      <c r="HP48" s="28"/>
      <c r="HQ48" s="28"/>
      <c r="HR48" s="28"/>
      <c r="HS48" s="30"/>
      <c r="HT48" s="28"/>
      <c r="HU48" s="28"/>
      <c r="HV48" s="28"/>
      <c r="HW48" s="30"/>
      <c r="HX48" s="28"/>
      <c r="HY48" s="28"/>
      <c r="HZ48" s="28"/>
      <c r="IA48" s="30"/>
      <c r="IB48" s="28"/>
      <c r="IC48" s="28"/>
      <c r="ID48" s="28"/>
      <c r="IE48" s="30"/>
      <c r="IF48" s="28"/>
      <c r="IG48" s="28"/>
      <c r="IH48" s="28"/>
    </row>
    <row r="49" spans="1:244" s="27" customFormat="1">
      <c r="A49" s="252" t="s">
        <v>56</v>
      </c>
      <c r="B49" s="253">
        <v>4478.1298582098179</v>
      </c>
      <c r="C49" s="253">
        <v>8.9754000000000005</v>
      </c>
      <c r="D49" s="460">
        <v>0.89738391022674791</v>
      </c>
    </row>
    <row r="50" spans="1:244" s="26" customFormat="1">
      <c r="A50" s="11" t="s">
        <v>107</v>
      </c>
      <c r="B50" s="3"/>
      <c r="C50" s="3"/>
      <c r="D50" s="3"/>
    </row>
    <row r="51" spans="1:244" s="26" customFormat="1">
      <c r="A51" s="6" t="s">
        <v>108</v>
      </c>
      <c r="B51" s="16">
        <v>57.15</v>
      </c>
      <c r="C51" s="16">
        <v>0.11</v>
      </c>
      <c r="D51" s="459">
        <v>1.1452434854124704E-2</v>
      </c>
    </row>
    <row r="52" spans="1:244" s="26" customFormat="1">
      <c r="A52" s="6" t="s">
        <v>114</v>
      </c>
      <c r="B52" s="16">
        <v>450</v>
      </c>
      <c r="C52" s="16">
        <v>0.9</v>
      </c>
      <c r="D52" s="459">
        <v>9.0176652394682713E-2</v>
      </c>
    </row>
    <row r="53" spans="1:244" s="26" customFormat="1">
      <c r="A53" s="499" t="s">
        <v>363</v>
      </c>
      <c r="B53" s="500">
        <v>4.9253451331966174</v>
      </c>
      <c r="C53" s="16">
        <v>0.01</v>
      </c>
      <c r="D53" s="459">
        <v>9.8700252444469693E-4</v>
      </c>
    </row>
    <row r="54" spans="1:244" s="26" customFormat="1">
      <c r="A54" s="23" t="s">
        <v>111</v>
      </c>
      <c r="B54" s="24">
        <v>512.07534513319661</v>
      </c>
      <c r="C54" s="24">
        <v>1.02</v>
      </c>
      <c r="D54" s="461">
        <v>0.10261608977325211</v>
      </c>
      <c r="E54" s="30"/>
      <c r="F54" s="28"/>
      <c r="G54" s="28"/>
      <c r="H54" s="390"/>
      <c r="I54" s="30"/>
      <c r="J54" s="28"/>
      <c r="K54" s="28"/>
      <c r="L54" s="390"/>
      <c r="M54" s="30"/>
      <c r="N54" s="28"/>
      <c r="O54" s="28"/>
      <c r="P54" s="390"/>
      <c r="Q54" s="30"/>
      <c r="R54" s="28"/>
      <c r="S54" s="28"/>
      <c r="T54" s="390"/>
      <c r="U54" s="30"/>
      <c r="V54" s="28"/>
      <c r="W54" s="28"/>
      <c r="X54" s="390"/>
      <c r="Y54" s="30"/>
      <c r="Z54" s="28"/>
      <c r="AA54" s="28"/>
      <c r="AB54" s="390"/>
      <c r="AC54" s="30"/>
      <c r="AD54" s="28"/>
      <c r="AE54" s="28"/>
      <c r="AF54" s="390"/>
      <c r="AG54" s="30"/>
      <c r="AH54" s="28"/>
      <c r="AI54" s="28"/>
      <c r="AJ54" s="390"/>
      <c r="AK54" s="30"/>
      <c r="AL54" s="28"/>
      <c r="AM54" s="28"/>
      <c r="AN54" s="390"/>
      <c r="AO54" s="30"/>
      <c r="AP54" s="28"/>
      <c r="AQ54" s="28"/>
      <c r="AR54" s="390"/>
      <c r="AS54" s="30"/>
      <c r="AT54" s="28"/>
      <c r="AU54" s="28"/>
      <c r="AV54" s="390"/>
      <c r="AW54" s="30"/>
      <c r="AX54" s="28"/>
      <c r="AY54" s="28"/>
      <c r="AZ54" s="390"/>
      <c r="BA54" s="30"/>
      <c r="BB54" s="28"/>
      <c r="BC54" s="28"/>
      <c r="BD54" s="390"/>
      <c r="BE54" s="30"/>
      <c r="BF54" s="28"/>
      <c r="BG54" s="28"/>
      <c r="BH54" s="390"/>
      <c r="BI54" s="30"/>
      <c r="BJ54" s="28"/>
      <c r="BK54" s="28"/>
      <c r="BL54" s="390"/>
      <c r="BM54" s="30"/>
      <c r="BN54" s="28"/>
      <c r="BO54" s="28"/>
      <c r="BP54" s="390"/>
      <c r="BQ54" s="30"/>
      <c r="BR54" s="28"/>
      <c r="BS54" s="28"/>
      <c r="BT54" s="390"/>
      <c r="BU54" s="30"/>
      <c r="BV54" s="28"/>
      <c r="BW54" s="28"/>
      <c r="BX54" s="390"/>
      <c r="BY54" s="30"/>
      <c r="BZ54" s="28"/>
      <c r="CA54" s="28"/>
      <c r="CB54" s="390"/>
      <c r="CC54" s="30"/>
      <c r="CD54" s="28"/>
      <c r="CE54" s="28"/>
      <c r="CF54" s="390"/>
      <c r="CG54" s="30"/>
      <c r="CH54" s="28"/>
      <c r="CI54" s="28"/>
      <c r="CJ54" s="390"/>
      <c r="CK54" s="30"/>
      <c r="CL54" s="28"/>
      <c r="CM54" s="28"/>
      <c r="CN54" s="390"/>
      <c r="CO54" s="30"/>
      <c r="CP54" s="28"/>
      <c r="CQ54" s="28"/>
      <c r="CR54" s="390"/>
      <c r="CS54" s="30"/>
      <c r="CT54" s="28"/>
      <c r="CU54" s="28"/>
      <c r="CV54" s="390"/>
      <c r="CW54" s="30"/>
      <c r="CX54" s="28"/>
      <c r="CY54" s="28"/>
      <c r="CZ54" s="390"/>
      <c r="DA54" s="30"/>
      <c r="DB54" s="28"/>
      <c r="DC54" s="28"/>
      <c r="DD54" s="390"/>
      <c r="DE54" s="30"/>
      <c r="DF54" s="28"/>
      <c r="DG54" s="28"/>
      <c r="DH54" s="390"/>
      <c r="DI54" s="30"/>
      <c r="DJ54" s="28"/>
      <c r="DK54" s="28"/>
      <c r="DL54" s="390"/>
      <c r="DM54" s="30"/>
      <c r="DN54" s="28"/>
      <c r="DO54" s="28"/>
      <c r="DP54" s="390"/>
      <c r="DQ54" s="30"/>
      <c r="DR54" s="28"/>
      <c r="DS54" s="28"/>
      <c r="DT54" s="390"/>
      <c r="DU54" s="30"/>
      <c r="DV54" s="28"/>
      <c r="DW54" s="28"/>
      <c r="DX54" s="390"/>
      <c r="DY54" s="30"/>
      <c r="DZ54" s="28"/>
      <c r="EA54" s="28"/>
      <c r="EB54" s="390"/>
      <c r="EC54" s="30"/>
      <c r="ED54" s="28"/>
      <c r="EE54" s="28"/>
      <c r="EF54" s="390"/>
      <c r="EG54" s="30"/>
      <c r="EH54" s="28"/>
      <c r="EI54" s="28"/>
      <c r="EJ54" s="390"/>
      <c r="EK54" s="30"/>
      <c r="EL54" s="28"/>
      <c r="EM54" s="28"/>
      <c r="EN54" s="390"/>
      <c r="EO54" s="30"/>
      <c r="EP54" s="28"/>
      <c r="EQ54" s="28"/>
      <c r="ER54" s="390"/>
      <c r="ES54" s="30"/>
      <c r="ET54" s="28"/>
      <c r="EU54" s="28"/>
      <c r="EV54" s="390"/>
      <c r="EW54" s="30"/>
      <c r="EX54" s="28"/>
      <c r="EY54" s="28"/>
      <c r="EZ54" s="390"/>
      <c r="FA54" s="30"/>
      <c r="FB54" s="28"/>
      <c r="FC54" s="28"/>
      <c r="FD54" s="390"/>
      <c r="FE54" s="30"/>
      <c r="FF54" s="28"/>
      <c r="FG54" s="28"/>
      <c r="FH54" s="390"/>
      <c r="FI54" s="30"/>
      <c r="FJ54" s="28"/>
      <c r="FK54" s="28"/>
      <c r="FL54" s="390"/>
      <c r="FM54" s="30"/>
      <c r="FN54" s="28"/>
      <c r="FO54" s="28"/>
      <c r="FP54" s="390"/>
      <c r="FQ54" s="30"/>
      <c r="FR54" s="28"/>
      <c r="FS54" s="28"/>
      <c r="FT54" s="390"/>
      <c r="FU54" s="30"/>
      <c r="FV54" s="28"/>
      <c r="FW54" s="28"/>
      <c r="FX54" s="390"/>
      <c r="FY54" s="30"/>
      <c r="FZ54" s="28"/>
      <c r="GA54" s="28"/>
      <c r="GB54" s="390"/>
      <c r="GC54" s="30"/>
      <c r="GD54" s="28"/>
      <c r="GE54" s="28"/>
      <c r="GF54" s="390"/>
      <c r="GG54" s="30"/>
      <c r="GH54" s="28"/>
      <c r="GI54" s="28"/>
      <c r="GJ54" s="390"/>
      <c r="GK54" s="30"/>
      <c r="GL54" s="28"/>
      <c r="GM54" s="28"/>
      <c r="GN54" s="390"/>
      <c r="GO54" s="30"/>
      <c r="GP54" s="28"/>
      <c r="GQ54" s="28"/>
      <c r="GR54" s="390"/>
      <c r="GS54" s="30"/>
      <c r="GT54" s="28"/>
      <c r="GU54" s="28"/>
      <c r="GV54" s="390"/>
      <c r="GW54" s="30"/>
      <c r="GX54" s="28"/>
      <c r="GY54" s="28"/>
      <c r="GZ54" s="390"/>
      <c r="HA54" s="30"/>
      <c r="HB54" s="28"/>
      <c r="HC54" s="28"/>
      <c r="HD54" s="390"/>
      <c r="HE54" s="30"/>
      <c r="HF54" s="28"/>
      <c r="HG54" s="28"/>
      <c r="HH54" s="390"/>
      <c r="HI54" s="30"/>
      <c r="HJ54" s="28"/>
      <c r="HK54" s="28"/>
      <c r="HL54" s="390"/>
      <c r="HM54" s="30"/>
      <c r="HN54" s="28"/>
      <c r="HO54" s="28"/>
      <c r="HP54" s="390"/>
      <c r="HQ54" s="30"/>
      <c r="HR54" s="28"/>
      <c r="HS54" s="28"/>
      <c r="HT54" s="390"/>
      <c r="HU54" s="30"/>
      <c r="HV54" s="28"/>
      <c r="HW54" s="28"/>
      <c r="HX54" s="390"/>
      <c r="HY54" s="30"/>
      <c r="HZ54" s="28"/>
      <c r="IA54" s="28"/>
      <c r="IB54" s="390"/>
      <c r="IC54" s="30"/>
      <c r="ID54" s="28"/>
      <c r="IE54" s="28"/>
      <c r="IF54" s="390"/>
      <c r="IG54" s="30"/>
      <c r="IH54" s="28"/>
      <c r="II54" s="28"/>
      <c r="IJ54" s="390"/>
    </row>
    <row r="55" spans="1:244" s="43" customFormat="1" ht="13.5" thickBot="1">
      <c r="A55" s="61" t="s">
        <v>112</v>
      </c>
      <c r="B55" s="83">
        <v>4990.2052033430145</v>
      </c>
      <c r="C55" s="83">
        <v>9.9954000000000001</v>
      </c>
      <c r="D55" s="494">
        <v>1</v>
      </c>
    </row>
    <row r="56" spans="1:244">
      <c r="A56" s="47" t="s">
        <v>61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357</v>
      </c>
      <c r="B2" s="2"/>
      <c r="C2" s="2"/>
      <c r="D2" s="2"/>
    </row>
    <row r="3" spans="1:4">
      <c r="A3" s="1" t="s">
        <v>364</v>
      </c>
      <c r="B3" s="2"/>
      <c r="C3" s="2"/>
      <c r="D3" s="2"/>
    </row>
    <row r="4" spans="1:4">
      <c r="A4" s="1" t="s">
        <v>358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49">
        <v>40664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0</v>
      </c>
      <c r="C11" s="369">
        <v>0</v>
      </c>
      <c r="D11" s="368">
        <v>0</v>
      </c>
    </row>
    <row r="12" spans="1:4">
      <c r="A12" s="17" t="s">
        <v>18</v>
      </c>
      <c r="B12" s="368">
        <v>400</v>
      </c>
      <c r="C12" s="368">
        <v>0.8</v>
      </c>
      <c r="D12" s="501">
        <v>9.3515600755258235E-2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359</v>
      </c>
      <c r="B15" s="368">
        <v>1440</v>
      </c>
      <c r="C15" s="368">
        <v>2.88</v>
      </c>
      <c r="D15" s="501">
        <v>0.33665616271892962</v>
      </c>
    </row>
    <row r="16" spans="1:4">
      <c r="A16" s="6" t="s">
        <v>22</v>
      </c>
      <c r="B16" s="368">
        <v>65.400000000000006</v>
      </c>
      <c r="C16" s="368">
        <v>0.13</v>
      </c>
      <c r="D16" s="501">
        <v>1.5289800723484723E-2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953.1</v>
      </c>
      <c r="C18" s="368">
        <v>1.91</v>
      </c>
      <c r="D18" s="501">
        <v>0.22282429769959156</v>
      </c>
    </row>
    <row r="19" spans="1:4">
      <c r="A19" s="6" t="s">
        <v>25</v>
      </c>
      <c r="B19" s="368">
        <v>514.35</v>
      </c>
      <c r="C19" s="368">
        <v>1.06</v>
      </c>
      <c r="D19" s="501">
        <v>0.12024937312116769</v>
      </c>
    </row>
    <row r="20" spans="1:4">
      <c r="A20" s="6" t="s">
        <v>26</v>
      </c>
      <c r="B20" s="368">
        <v>178.26</v>
      </c>
      <c r="C20" s="368">
        <v>0.36</v>
      </c>
      <c r="D20" s="501">
        <v>4.1675227476580833E-2</v>
      </c>
    </row>
    <row r="21" spans="1:4">
      <c r="A21" s="6" t="s">
        <v>78</v>
      </c>
      <c r="B21" s="368">
        <v>192.3</v>
      </c>
      <c r="C21" s="368">
        <v>0.39</v>
      </c>
      <c r="D21" s="501">
        <v>4.4957625063090395E-2</v>
      </c>
    </row>
    <row r="22" spans="1:4">
      <c r="A22" s="252" t="s">
        <v>29</v>
      </c>
      <c r="B22" s="370">
        <v>3743.41</v>
      </c>
      <c r="C22" s="370">
        <v>7.53</v>
      </c>
      <c r="D22" s="502">
        <v>0.87516808755810305</v>
      </c>
    </row>
    <row r="23" spans="1:4">
      <c r="A23" s="22" t="s">
        <v>30</v>
      </c>
      <c r="B23" s="369"/>
      <c r="C23" s="369"/>
      <c r="D23" s="369"/>
    </row>
    <row r="24" spans="1:4">
      <c r="A24" s="17" t="s">
        <v>31</v>
      </c>
      <c r="B24" s="368">
        <v>0</v>
      </c>
      <c r="C24" s="368">
        <v>0</v>
      </c>
      <c r="D24" s="368">
        <v>0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120</v>
      </c>
      <c r="C26" s="368">
        <v>0.24</v>
      </c>
      <c r="D26" s="501">
        <v>2.8054680226577471E-2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120</v>
      </c>
      <c r="C32" s="371">
        <v>0.24</v>
      </c>
      <c r="D32" s="503">
        <v>2.8054680226577471E-2</v>
      </c>
    </row>
    <row r="33" spans="1:239" s="26" customFormat="1">
      <c r="A33" s="11" t="s">
        <v>40</v>
      </c>
      <c r="B33" s="369"/>
      <c r="C33" s="369"/>
      <c r="D33" s="369"/>
    </row>
    <row r="34" spans="1:239" s="26" customFormat="1">
      <c r="A34" s="17" t="s">
        <v>41</v>
      </c>
      <c r="B34" s="368">
        <v>204.56439596532684</v>
      </c>
      <c r="C34" s="368">
        <v>0.41</v>
      </c>
      <c r="D34" s="501">
        <v>4.7824905954585155E-2</v>
      </c>
    </row>
    <row r="35" spans="1:239" s="26" customFormat="1">
      <c r="A35" s="6" t="s">
        <v>42</v>
      </c>
      <c r="B35" s="368">
        <v>204.56439596532684</v>
      </c>
      <c r="C35" s="368">
        <v>0.41</v>
      </c>
      <c r="D35" s="501">
        <v>4.7824905954585155E-2</v>
      </c>
    </row>
    <row r="36" spans="1:239" s="27" customFormat="1">
      <c r="A36" s="252" t="s">
        <v>43</v>
      </c>
      <c r="B36" s="370">
        <v>4067.9743959653265</v>
      </c>
      <c r="C36" s="370">
        <v>8.18</v>
      </c>
      <c r="D36" s="502">
        <v>0.95104767373926558</v>
      </c>
    </row>
    <row r="37" spans="1:239" s="26" customFormat="1">
      <c r="A37" s="11" t="s">
        <v>44</v>
      </c>
      <c r="B37" s="369"/>
      <c r="C37" s="369"/>
      <c r="D37" s="369"/>
    </row>
    <row r="38" spans="1:239" s="26" customFormat="1">
      <c r="A38" s="6" t="s">
        <v>45</v>
      </c>
      <c r="B38" s="368">
        <v>96.57</v>
      </c>
      <c r="C38" s="368">
        <v>0.19</v>
      </c>
      <c r="D38" s="501">
        <v>2.2577003912338217E-2</v>
      </c>
    </row>
    <row r="39" spans="1:239" s="26" customFormat="1">
      <c r="A39" s="6" t="s">
        <v>46</v>
      </c>
      <c r="B39" s="368">
        <v>0</v>
      </c>
      <c r="C39" s="368">
        <v>0</v>
      </c>
      <c r="D39" s="368">
        <v>0</v>
      </c>
    </row>
    <row r="40" spans="1:239" s="26" customFormat="1">
      <c r="A40" s="17" t="s">
        <v>47</v>
      </c>
      <c r="B40" s="368">
        <v>0</v>
      </c>
      <c r="C40" s="368">
        <v>0</v>
      </c>
      <c r="D40" s="368">
        <v>0</v>
      </c>
    </row>
    <row r="41" spans="1:239" s="26" customFormat="1">
      <c r="A41" s="493" t="s">
        <v>360</v>
      </c>
      <c r="B41" s="368">
        <v>102.46677981163188</v>
      </c>
      <c r="C41" s="368">
        <v>0.2049</v>
      </c>
      <c r="D41" s="501">
        <v>2.3955606178853804E-2</v>
      </c>
    </row>
    <row r="42" spans="1:239" s="26" customFormat="1">
      <c r="A42" s="23" t="s">
        <v>49</v>
      </c>
      <c r="B42" s="371">
        <v>199.03677981163187</v>
      </c>
      <c r="C42" s="371">
        <v>0.39490000000000003</v>
      </c>
      <c r="D42" s="503">
        <v>4.6532610091192021E-2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/>
      <c r="C43" s="369"/>
      <c r="D43" s="369"/>
    </row>
    <row r="44" spans="1:239" s="26" customFormat="1">
      <c r="A44" s="17" t="s">
        <v>80</v>
      </c>
      <c r="B44" s="368">
        <v>0</v>
      </c>
      <c r="C44" s="368">
        <v>0</v>
      </c>
      <c r="D44" s="368">
        <v>0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10.35</v>
      </c>
      <c r="C46" s="368">
        <v>0.02</v>
      </c>
      <c r="D46" s="501">
        <v>2.4197161695423066E-3</v>
      </c>
    </row>
    <row r="47" spans="1:239" s="26" customFormat="1">
      <c r="A47" s="23" t="s">
        <v>54</v>
      </c>
      <c r="B47" s="371">
        <v>10.35</v>
      </c>
      <c r="C47" s="371">
        <v>0.02</v>
      </c>
      <c r="D47" s="503">
        <v>2.4197161695423066E-3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209.38677981163187</v>
      </c>
      <c r="C48" s="372">
        <v>0.41490000000000005</v>
      </c>
      <c r="D48" s="504">
        <v>4.8952326260734327E-2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4277.3611757769586</v>
      </c>
      <c r="C49" s="373">
        <v>8.5949000000000009</v>
      </c>
      <c r="D49" s="505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1683.66</v>
      </c>
      <c r="C51" s="375">
        <v>3.37</v>
      </c>
      <c r="D51" s="506">
        <v>1</v>
      </c>
    </row>
    <row r="52" spans="1:239" s="26" customFormat="1">
      <c r="A52" s="40" t="s">
        <v>58</v>
      </c>
      <c r="B52" s="376">
        <v>65.400000000000006</v>
      </c>
      <c r="C52" s="376">
        <v>0.13</v>
      </c>
      <c r="D52" s="507">
        <v>3.8843947115213287E-2</v>
      </c>
    </row>
    <row r="53" spans="1:239" s="26" customFormat="1">
      <c r="A53" s="23" t="s">
        <v>59</v>
      </c>
      <c r="B53" s="371">
        <v>178.26</v>
      </c>
      <c r="C53" s="371">
        <v>0.36</v>
      </c>
      <c r="D53" s="503">
        <v>0.10587648337550336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1440</v>
      </c>
      <c r="C54" s="371">
        <v>2.88</v>
      </c>
      <c r="D54" s="503">
        <v>0.8552795695092833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357</v>
      </c>
      <c r="B2" s="2"/>
      <c r="C2" s="2"/>
      <c r="D2" s="2"/>
    </row>
    <row r="3" spans="1:4">
      <c r="A3" s="1" t="s">
        <v>365</v>
      </c>
      <c r="B3" s="2"/>
      <c r="C3" s="2"/>
      <c r="D3" s="2"/>
    </row>
    <row r="4" spans="1:4">
      <c r="A4" s="1" t="s">
        <v>358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49" t="s">
        <v>307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0</v>
      </c>
      <c r="C11" s="369">
        <v>0</v>
      </c>
      <c r="D11" s="368">
        <v>0</v>
      </c>
    </row>
    <row r="12" spans="1:4">
      <c r="A12" s="17" t="s">
        <v>18</v>
      </c>
      <c r="B12" s="368">
        <v>450</v>
      </c>
      <c r="C12" s="368">
        <v>1</v>
      </c>
      <c r="D12" s="501">
        <v>9.3177986147669381E-2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359</v>
      </c>
      <c r="B15" s="368">
        <v>1980</v>
      </c>
      <c r="C15" s="368">
        <v>4.3499999999999996</v>
      </c>
      <c r="D15" s="501">
        <v>0.40998313904974526</v>
      </c>
    </row>
    <row r="16" spans="1:4">
      <c r="A16" s="6" t="s">
        <v>22</v>
      </c>
      <c r="B16" s="368">
        <v>74.64</v>
      </c>
      <c r="C16" s="368">
        <v>0.16</v>
      </c>
      <c r="D16" s="501">
        <v>1.545512196902676E-2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952.8</v>
      </c>
      <c r="C18" s="368">
        <v>2.1</v>
      </c>
      <c r="D18" s="501">
        <v>0.19728885600333196</v>
      </c>
    </row>
    <row r="19" spans="1:4">
      <c r="A19" s="6" t="s">
        <v>25</v>
      </c>
      <c r="B19" s="368">
        <v>516.98</v>
      </c>
      <c r="C19" s="368">
        <v>1.1100000000000001</v>
      </c>
      <c r="D19" s="501">
        <v>0.10704701173027137</v>
      </c>
    </row>
    <row r="20" spans="1:4">
      <c r="A20" s="6" t="s">
        <v>26</v>
      </c>
      <c r="B20" s="368">
        <v>125.47</v>
      </c>
      <c r="C20" s="368">
        <v>0.28000000000000003</v>
      </c>
      <c r="D20" s="501">
        <v>2.5980093159884615E-2</v>
      </c>
    </row>
    <row r="21" spans="1:4">
      <c r="A21" s="6" t="s">
        <v>78</v>
      </c>
      <c r="B21" s="368">
        <v>207.76</v>
      </c>
      <c r="C21" s="368">
        <v>0.45</v>
      </c>
      <c r="D21" s="501">
        <v>4.3019240893421747E-2</v>
      </c>
    </row>
    <row r="22" spans="1:4">
      <c r="A22" s="252" t="s">
        <v>29</v>
      </c>
      <c r="B22" s="370">
        <v>4307.6499999999996</v>
      </c>
      <c r="C22" s="370">
        <v>9.4499999999999993</v>
      </c>
      <c r="D22" s="502">
        <v>0.89195144895335099</v>
      </c>
    </row>
    <row r="23" spans="1:4">
      <c r="A23" s="22" t="s">
        <v>30</v>
      </c>
      <c r="B23" s="369"/>
      <c r="C23" s="369"/>
      <c r="D23" s="369"/>
    </row>
    <row r="24" spans="1:4">
      <c r="A24" s="17" t="s">
        <v>31</v>
      </c>
      <c r="B24" s="368">
        <v>0</v>
      </c>
      <c r="C24" s="368">
        <v>0</v>
      </c>
      <c r="D24" s="368">
        <v>0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165</v>
      </c>
      <c r="C26" s="368">
        <v>0.36</v>
      </c>
      <c r="D26" s="501">
        <v>3.4165261587478769E-2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165</v>
      </c>
      <c r="C32" s="371">
        <v>0.36</v>
      </c>
      <c r="D32" s="503">
        <v>3.4165261587478769E-2</v>
      </c>
    </row>
    <row r="33" spans="1:239" s="26" customFormat="1">
      <c r="A33" s="11" t="s">
        <v>40</v>
      </c>
      <c r="B33" s="369"/>
      <c r="C33" s="369"/>
      <c r="D33" s="369"/>
    </row>
    <row r="34" spans="1:239" s="26" customFormat="1">
      <c r="A34" s="17" t="s">
        <v>41</v>
      </c>
      <c r="B34" s="368">
        <v>188.78012116684172</v>
      </c>
      <c r="C34" s="368">
        <v>0.41</v>
      </c>
      <c r="D34" s="501">
        <v>3.9089225588976276E-2</v>
      </c>
    </row>
    <row r="35" spans="1:239" s="26" customFormat="1">
      <c r="A35" s="6" t="s">
        <v>42</v>
      </c>
      <c r="B35" s="368">
        <v>188.78012116684172</v>
      </c>
      <c r="C35" s="368">
        <v>0.41</v>
      </c>
      <c r="D35" s="501">
        <v>3.9089225588976276E-2</v>
      </c>
    </row>
    <row r="36" spans="1:239" s="27" customFormat="1">
      <c r="A36" s="252" t="s">
        <v>43</v>
      </c>
      <c r="B36" s="370">
        <v>4661.4301211668417</v>
      </c>
      <c r="C36" s="370">
        <v>10.220000000000001</v>
      </c>
      <c r="D36" s="502">
        <v>0.9652059361298061</v>
      </c>
    </row>
    <row r="37" spans="1:239" s="26" customFormat="1">
      <c r="A37" s="11" t="s">
        <v>44</v>
      </c>
      <c r="B37" s="369"/>
      <c r="C37" s="369"/>
      <c r="D37" s="369"/>
    </row>
    <row r="38" spans="1:239" s="26" customFormat="1">
      <c r="A38" s="6" t="s">
        <v>45</v>
      </c>
      <c r="B38" s="368">
        <v>55.22</v>
      </c>
      <c r="C38" s="368">
        <v>0.12</v>
      </c>
      <c r="D38" s="501">
        <v>1.1433974211276229E-2</v>
      </c>
    </row>
    <row r="39" spans="1:239" s="26" customFormat="1">
      <c r="A39" s="6" t="s">
        <v>46</v>
      </c>
      <c r="B39" s="368">
        <v>0</v>
      </c>
      <c r="C39" s="368">
        <v>0</v>
      </c>
      <c r="D39" s="368">
        <v>0</v>
      </c>
    </row>
    <row r="40" spans="1:239" s="26" customFormat="1">
      <c r="A40" s="17" t="s">
        <v>47</v>
      </c>
      <c r="B40" s="368">
        <v>0</v>
      </c>
      <c r="C40" s="368">
        <v>0</v>
      </c>
      <c r="D40" s="368">
        <v>0</v>
      </c>
    </row>
    <row r="41" spans="1:239" s="26" customFormat="1">
      <c r="A41" s="493" t="s">
        <v>360</v>
      </c>
      <c r="B41" s="368">
        <v>102.46677981163188</v>
      </c>
      <c r="C41" s="368">
        <v>0.22539999999999999</v>
      </c>
      <c r="D41" s="501">
        <v>2.1216995977521164E-2</v>
      </c>
    </row>
    <row r="42" spans="1:239" s="26" customFormat="1">
      <c r="A42" s="23" t="s">
        <v>49</v>
      </c>
      <c r="B42" s="371">
        <v>157.68677981163188</v>
      </c>
      <c r="C42" s="371">
        <v>0.34539999999999998</v>
      </c>
      <c r="D42" s="503">
        <v>3.2650970188797396E-2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/>
      <c r="C43" s="369"/>
      <c r="D43" s="369"/>
    </row>
    <row r="44" spans="1:239" s="26" customFormat="1">
      <c r="A44" s="17" t="s">
        <v>80</v>
      </c>
      <c r="B44" s="368">
        <v>0</v>
      </c>
      <c r="C44" s="368">
        <v>0</v>
      </c>
      <c r="D44" s="368">
        <v>0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10.35</v>
      </c>
      <c r="C46" s="368">
        <v>0.02</v>
      </c>
      <c r="D46" s="501">
        <v>2.1430936813963955E-3</v>
      </c>
    </row>
    <row r="47" spans="1:239" s="26" customFormat="1">
      <c r="A47" s="23" t="s">
        <v>54</v>
      </c>
      <c r="B47" s="371">
        <v>10.35</v>
      </c>
      <c r="C47" s="371">
        <v>0.02</v>
      </c>
      <c r="D47" s="503">
        <v>2.1430936813963955E-3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168.03677981163187</v>
      </c>
      <c r="C48" s="372">
        <v>0.3654</v>
      </c>
      <c r="D48" s="504">
        <v>3.4794063870193785E-2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4829.4669009784739</v>
      </c>
      <c r="C49" s="373">
        <v>10.585399999999996</v>
      </c>
      <c r="D49" s="505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2180.11</v>
      </c>
      <c r="C51" s="375">
        <v>4.79</v>
      </c>
      <c r="D51" s="506">
        <v>1</v>
      </c>
    </row>
    <row r="52" spans="1:239" s="26" customFormat="1">
      <c r="A52" s="40" t="s">
        <v>58</v>
      </c>
      <c r="B52" s="376">
        <v>74.64</v>
      </c>
      <c r="C52" s="376">
        <v>0.16</v>
      </c>
      <c r="D52" s="507">
        <v>3.4236804564907276E-2</v>
      </c>
    </row>
    <row r="53" spans="1:239" s="26" customFormat="1">
      <c r="A53" s="23" t="s">
        <v>59</v>
      </c>
      <c r="B53" s="371">
        <v>125.47</v>
      </c>
      <c r="C53" s="371">
        <v>0.28000000000000003</v>
      </c>
      <c r="D53" s="503">
        <v>5.7552141864401336E-2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1980</v>
      </c>
      <c r="C54" s="371">
        <v>4.3499999999999996</v>
      </c>
      <c r="D54" s="503">
        <v>0.90821105357069132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10.5" style="3" customWidth="1"/>
    <col min="5" max="256" width="11.5" style="3"/>
    <col min="257" max="257" width="45.625" style="3" customWidth="1"/>
    <col min="258" max="259" width="12.625" style="3" customWidth="1"/>
    <col min="260" max="260" width="10.5" style="3" customWidth="1"/>
    <col min="261" max="512" width="11.5" style="3"/>
    <col min="513" max="513" width="45.625" style="3" customWidth="1"/>
    <col min="514" max="515" width="12.625" style="3" customWidth="1"/>
    <col min="516" max="516" width="10.5" style="3" customWidth="1"/>
    <col min="517" max="768" width="11.5" style="3"/>
    <col min="769" max="769" width="45.625" style="3" customWidth="1"/>
    <col min="770" max="771" width="12.625" style="3" customWidth="1"/>
    <col min="772" max="772" width="10.5" style="3" customWidth="1"/>
    <col min="773" max="1024" width="11.5" style="3"/>
    <col min="1025" max="1025" width="45.625" style="3" customWidth="1"/>
    <col min="1026" max="1027" width="12.625" style="3" customWidth="1"/>
    <col min="1028" max="1028" width="10.5" style="3" customWidth="1"/>
    <col min="1029" max="1280" width="11.5" style="3"/>
    <col min="1281" max="1281" width="45.625" style="3" customWidth="1"/>
    <col min="1282" max="1283" width="12.625" style="3" customWidth="1"/>
    <col min="1284" max="1284" width="10.5" style="3" customWidth="1"/>
    <col min="1285" max="1536" width="11.5" style="3"/>
    <col min="1537" max="1537" width="45.625" style="3" customWidth="1"/>
    <col min="1538" max="1539" width="12.625" style="3" customWidth="1"/>
    <col min="1540" max="1540" width="10.5" style="3" customWidth="1"/>
    <col min="1541" max="1792" width="11.5" style="3"/>
    <col min="1793" max="1793" width="45.625" style="3" customWidth="1"/>
    <col min="1794" max="1795" width="12.625" style="3" customWidth="1"/>
    <col min="1796" max="1796" width="10.5" style="3" customWidth="1"/>
    <col min="1797" max="2048" width="11.5" style="3"/>
    <col min="2049" max="2049" width="45.625" style="3" customWidth="1"/>
    <col min="2050" max="2051" width="12.625" style="3" customWidth="1"/>
    <col min="2052" max="2052" width="10.5" style="3" customWidth="1"/>
    <col min="2053" max="2304" width="11.5" style="3"/>
    <col min="2305" max="2305" width="45.625" style="3" customWidth="1"/>
    <col min="2306" max="2307" width="12.625" style="3" customWidth="1"/>
    <col min="2308" max="2308" width="10.5" style="3" customWidth="1"/>
    <col min="2309" max="2560" width="11.5" style="3"/>
    <col min="2561" max="2561" width="45.625" style="3" customWidth="1"/>
    <col min="2562" max="2563" width="12.625" style="3" customWidth="1"/>
    <col min="2564" max="2564" width="10.5" style="3" customWidth="1"/>
    <col min="2565" max="2816" width="11.5" style="3"/>
    <col min="2817" max="2817" width="45.625" style="3" customWidth="1"/>
    <col min="2818" max="2819" width="12.625" style="3" customWidth="1"/>
    <col min="2820" max="2820" width="10.5" style="3" customWidth="1"/>
    <col min="2821" max="3072" width="11.5" style="3"/>
    <col min="3073" max="3073" width="45.625" style="3" customWidth="1"/>
    <col min="3074" max="3075" width="12.625" style="3" customWidth="1"/>
    <col min="3076" max="3076" width="10.5" style="3" customWidth="1"/>
    <col min="3077" max="3328" width="11.5" style="3"/>
    <col min="3329" max="3329" width="45.625" style="3" customWidth="1"/>
    <col min="3330" max="3331" width="12.625" style="3" customWidth="1"/>
    <col min="3332" max="3332" width="10.5" style="3" customWidth="1"/>
    <col min="3333" max="3584" width="11.5" style="3"/>
    <col min="3585" max="3585" width="45.625" style="3" customWidth="1"/>
    <col min="3586" max="3587" width="12.625" style="3" customWidth="1"/>
    <col min="3588" max="3588" width="10.5" style="3" customWidth="1"/>
    <col min="3589" max="3840" width="11.5" style="3"/>
    <col min="3841" max="3841" width="45.625" style="3" customWidth="1"/>
    <col min="3842" max="3843" width="12.625" style="3" customWidth="1"/>
    <col min="3844" max="3844" width="10.5" style="3" customWidth="1"/>
    <col min="3845" max="4096" width="11.5" style="3"/>
    <col min="4097" max="4097" width="45.625" style="3" customWidth="1"/>
    <col min="4098" max="4099" width="12.625" style="3" customWidth="1"/>
    <col min="4100" max="4100" width="10.5" style="3" customWidth="1"/>
    <col min="4101" max="4352" width="11.5" style="3"/>
    <col min="4353" max="4353" width="45.625" style="3" customWidth="1"/>
    <col min="4354" max="4355" width="12.625" style="3" customWidth="1"/>
    <col min="4356" max="4356" width="10.5" style="3" customWidth="1"/>
    <col min="4357" max="4608" width="11.5" style="3"/>
    <col min="4609" max="4609" width="45.625" style="3" customWidth="1"/>
    <col min="4610" max="4611" width="12.625" style="3" customWidth="1"/>
    <col min="4612" max="4612" width="10.5" style="3" customWidth="1"/>
    <col min="4613" max="4864" width="11.5" style="3"/>
    <col min="4865" max="4865" width="45.625" style="3" customWidth="1"/>
    <col min="4866" max="4867" width="12.625" style="3" customWidth="1"/>
    <col min="4868" max="4868" width="10.5" style="3" customWidth="1"/>
    <col min="4869" max="5120" width="11.5" style="3"/>
    <col min="5121" max="5121" width="45.625" style="3" customWidth="1"/>
    <col min="5122" max="5123" width="12.625" style="3" customWidth="1"/>
    <col min="5124" max="5124" width="10.5" style="3" customWidth="1"/>
    <col min="5125" max="5376" width="11.5" style="3"/>
    <col min="5377" max="5377" width="45.625" style="3" customWidth="1"/>
    <col min="5378" max="5379" width="12.625" style="3" customWidth="1"/>
    <col min="5380" max="5380" width="10.5" style="3" customWidth="1"/>
    <col min="5381" max="5632" width="11.5" style="3"/>
    <col min="5633" max="5633" width="45.625" style="3" customWidth="1"/>
    <col min="5634" max="5635" width="12.625" style="3" customWidth="1"/>
    <col min="5636" max="5636" width="10.5" style="3" customWidth="1"/>
    <col min="5637" max="5888" width="11.5" style="3"/>
    <col min="5889" max="5889" width="45.625" style="3" customWidth="1"/>
    <col min="5890" max="5891" width="12.625" style="3" customWidth="1"/>
    <col min="5892" max="5892" width="10.5" style="3" customWidth="1"/>
    <col min="5893" max="6144" width="11.5" style="3"/>
    <col min="6145" max="6145" width="45.625" style="3" customWidth="1"/>
    <col min="6146" max="6147" width="12.625" style="3" customWidth="1"/>
    <col min="6148" max="6148" width="10.5" style="3" customWidth="1"/>
    <col min="6149" max="6400" width="11.5" style="3"/>
    <col min="6401" max="6401" width="45.625" style="3" customWidth="1"/>
    <col min="6402" max="6403" width="12.625" style="3" customWidth="1"/>
    <col min="6404" max="6404" width="10.5" style="3" customWidth="1"/>
    <col min="6405" max="6656" width="11.5" style="3"/>
    <col min="6657" max="6657" width="45.625" style="3" customWidth="1"/>
    <col min="6658" max="6659" width="12.625" style="3" customWidth="1"/>
    <col min="6660" max="6660" width="10.5" style="3" customWidth="1"/>
    <col min="6661" max="6912" width="11.5" style="3"/>
    <col min="6913" max="6913" width="45.625" style="3" customWidth="1"/>
    <col min="6914" max="6915" width="12.625" style="3" customWidth="1"/>
    <col min="6916" max="6916" width="10.5" style="3" customWidth="1"/>
    <col min="6917" max="7168" width="11.5" style="3"/>
    <col min="7169" max="7169" width="45.625" style="3" customWidth="1"/>
    <col min="7170" max="7171" width="12.625" style="3" customWidth="1"/>
    <col min="7172" max="7172" width="10.5" style="3" customWidth="1"/>
    <col min="7173" max="7424" width="11.5" style="3"/>
    <col min="7425" max="7425" width="45.625" style="3" customWidth="1"/>
    <col min="7426" max="7427" width="12.625" style="3" customWidth="1"/>
    <col min="7428" max="7428" width="10.5" style="3" customWidth="1"/>
    <col min="7429" max="7680" width="11.5" style="3"/>
    <col min="7681" max="7681" width="45.625" style="3" customWidth="1"/>
    <col min="7682" max="7683" width="12.625" style="3" customWidth="1"/>
    <col min="7684" max="7684" width="10.5" style="3" customWidth="1"/>
    <col min="7685" max="7936" width="11.5" style="3"/>
    <col min="7937" max="7937" width="45.625" style="3" customWidth="1"/>
    <col min="7938" max="7939" width="12.625" style="3" customWidth="1"/>
    <col min="7940" max="7940" width="10.5" style="3" customWidth="1"/>
    <col min="7941" max="8192" width="11.5" style="3"/>
    <col min="8193" max="8193" width="45.625" style="3" customWidth="1"/>
    <col min="8194" max="8195" width="12.625" style="3" customWidth="1"/>
    <col min="8196" max="8196" width="10.5" style="3" customWidth="1"/>
    <col min="8197" max="8448" width="11.5" style="3"/>
    <col min="8449" max="8449" width="45.625" style="3" customWidth="1"/>
    <col min="8450" max="8451" width="12.625" style="3" customWidth="1"/>
    <col min="8452" max="8452" width="10.5" style="3" customWidth="1"/>
    <col min="8453" max="8704" width="11.5" style="3"/>
    <col min="8705" max="8705" width="45.625" style="3" customWidth="1"/>
    <col min="8706" max="8707" width="12.625" style="3" customWidth="1"/>
    <col min="8708" max="8708" width="10.5" style="3" customWidth="1"/>
    <col min="8709" max="8960" width="11.5" style="3"/>
    <col min="8961" max="8961" width="45.625" style="3" customWidth="1"/>
    <col min="8962" max="8963" width="12.625" style="3" customWidth="1"/>
    <col min="8964" max="8964" width="10.5" style="3" customWidth="1"/>
    <col min="8965" max="9216" width="11.5" style="3"/>
    <col min="9217" max="9217" width="45.625" style="3" customWidth="1"/>
    <col min="9218" max="9219" width="12.625" style="3" customWidth="1"/>
    <col min="9220" max="9220" width="10.5" style="3" customWidth="1"/>
    <col min="9221" max="9472" width="11.5" style="3"/>
    <col min="9473" max="9473" width="45.625" style="3" customWidth="1"/>
    <col min="9474" max="9475" width="12.625" style="3" customWidth="1"/>
    <col min="9476" max="9476" width="10.5" style="3" customWidth="1"/>
    <col min="9477" max="9728" width="11.5" style="3"/>
    <col min="9729" max="9729" width="45.625" style="3" customWidth="1"/>
    <col min="9730" max="9731" width="12.625" style="3" customWidth="1"/>
    <col min="9732" max="9732" width="10.5" style="3" customWidth="1"/>
    <col min="9733" max="9984" width="11.5" style="3"/>
    <col min="9985" max="9985" width="45.625" style="3" customWidth="1"/>
    <col min="9986" max="9987" width="12.625" style="3" customWidth="1"/>
    <col min="9988" max="9988" width="10.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10.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10.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10.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10.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10.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10.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10.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10.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10.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10.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10.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10.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10.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10.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10.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10.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10.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10.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10.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10.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10.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10.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10.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10.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357</v>
      </c>
      <c r="B2" s="2"/>
      <c r="C2" s="2"/>
      <c r="D2" s="2"/>
    </row>
    <row r="3" spans="1:4">
      <c r="A3" s="1" t="s">
        <v>366</v>
      </c>
      <c r="B3" s="2"/>
      <c r="C3" s="2"/>
      <c r="D3" s="2"/>
    </row>
    <row r="4" spans="1:4">
      <c r="A4" s="1" t="s">
        <v>358</v>
      </c>
      <c r="B4" s="2"/>
      <c r="C4" s="2"/>
      <c r="D4" s="2"/>
    </row>
    <row r="5" spans="1:4" ht="13.5" thickBot="1">
      <c r="A5" s="4" t="s">
        <v>5</v>
      </c>
      <c r="B5" s="5">
        <v>10000</v>
      </c>
      <c r="C5" s="6" t="s">
        <v>6</v>
      </c>
    </row>
    <row r="6" spans="1:4">
      <c r="A6" s="7"/>
      <c r="B6" s="8" t="s">
        <v>7</v>
      </c>
      <c r="C6" s="49">
        <v>41395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0</v>
      </c>
      <c r="C11" s="369">
        <v>0</v>
      </c>
      <c r="D11" s="368">
        <v>0</v>
      </c>
    </row>
    <row r="12" spans="1:4">
      <c r="A12" s="17" t="s">
        <v>18</v>
      </c>
      <c r="B12" s="368">
        <v>600</v>
      </c>
      <c r="C12" s="368">
        <v>1.3</v>
      </c>
      <c r="D12" s="501">
        <v>0.11875708321811775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359</v>
      </c>
      <c r="B15" s="368">
        <v>1980</v>
      </c>
      <c r="C15" s="368">
        <v>4.3499999999999996</v>
      </c>
      <c r="D15" s="501">
        <v>0.3918983746197886</v>
      </c>
    </row>
    <row r="16" spans="1:4">
      <c r="A16" s="6" t="s">
        <v>22</v>
      </c>
      <c r="B16" s="368">
        <v>81.36</v>
      </c>
      <c r="C16" s="368">
        <v>0.17</v>
      </c>
      <c r="D16" s="501">
        <v>1.6103460484376768E-2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1028</v>
      </c>
      <c r="C18" s="368">
        <v>2.2599999999999998</v>
      </c>
      <c r="D18" s="501">
        <v>0.20347046924704174</v>
      </c>
    </row>
    <row r="19" spans="1:4">
      <c r="A19" s="6" t="s">
        <v>25</v>
      </c>
      <c r="B19" s="368">
        <v>507.44</v>
      </c>
      <c r="C19" s="368">
        <v>1.1000000000000001</v>
      </c>
      <c r="D19" s="501">
        <v>0.10043682384700277</v>
      </c>
    </row>
    <row r="20" spans="1:4">
      <c r="A20" s="6" t="s">
        <v>26</v>
      </c>
      <c r="B20" s="368">
        <v>132.13999999999999</v>
      </c>
      <c r="C20" s="368">
        <v>0.28999999999999998</v>
      </c>
      <c r="D20" s="501">
        <v>2.6154268294070131E-2</v>
      </c>
    </row>
    <row r="21" spans="1:4">
      <c r="A21" s="6" t="s">
        <v>78</v>
      </c>
      <c r="B21" s="368">
        <v>207.94</v>
      </c>
      <c r="C21" s="368">
        <v>0.45</v>
      </c>
      <c r="D21" s="501">
        <v>4.1157246473959005E-2</v>
      </c>
    </row>
    <row r="22" spans="1:4">
      <c r="A22" s="252" t="s">
        <v>29</v>
      </c>
      <c r="B22" s="370">
        <v>4536.88</v>
      </c>
      <c r="C22" s="370">
        <v>9.92</v>
      </c>
      <c r="D22" s="502">
        <v>0.89797772618435678</v>
      </c>
    </row>
    <row r="23" spans="1:4">
      <c r="A23" s="22" t="s">
        <v>30</v>
      </c>
      <c r="B23" s="369"/>
      <c r="C23" s="369"/>
      <c r="D23" s="369"/>
    </row>
    <row r="24" spans="1:4">
      <c r="A24" s="17" t="s">
        <v>31</v>
      </c>
      <c r="B24" s="368">
        <v>0</v>
      </c>
      <c r="C24" s="368">
        <v>0</v>
      </c>
      <c r="D24" s="368">
        <v>0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165</v>
      </c>
      <c r="C26" s="368">
        <v>0.36</v>
      </c>
      <c r="D26" s="501">
        <v>3.2658197884982379E-2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165</v>
      </c>
      <c r="C32" s="371">
        <v>0.36</v>
      </c>
      <c r="D32" s="503">
        <v>3.2658197884982379E-2</v>
      </c>
    </row>
    <row r="33" spans="1:239" s="26" customFormat="1">
      <c r="A33" s="11" t="s">
        <v>40</v>
      </c>
      <c r="B33" s="369"/>
      <c r="C33" s="369"/>
      <c r="D33" s="369"/>
    </row>
    <row r="34" spans="1:239" s="26" customFormat="1">
      <c r="A34" s="17" t="s">
        <v>41</v>
      </c>
      <c r="B34" s="368">
        <v>172.36343697212976</v>
      </c>
      <c r="C34" s="368">
        <v>0.38</v>
      </c>
      <c r="D34" s="501">
        <v>3.4115631713766678E-2</v>
      </c>
    </row>
    <row r="35" spans="1:239" s="26" customFormat="1">
      <c r="A35" s="6" t="s">
        <v>42</v>
      </c>
      <c r="B35" s="368">
        <v>172.36343697212976</v>
      </c>
      <c r="C35" s="368">
        <v>0.38</v>
      </c>
      <c r="D35" s="501">
        <v>3.4115631713766678E-2</v>
      </c>
    </row>
    <row r="36" spans="1:239" s="27" customFormat="1">
      <c r="A36" s="252" t="s">
        <v>43</v>
      </c>
      <c r="B36" s="370">
        <v>4874.2434369721295</v>
      </c>
      <c r="C36" s="370">
        <v>10.66</v>
      </c>
      <c r="D36" s="502">
        <v>0.96475155578310579</v>
      </c>
    </row>
    <row r="37" spans="1:239" s="26" customFormat="1">
      <c r="A37" s="11" t="s">
        <v>44</v>
      </c>
      <c r="B37" s="369"/>
      <c r="C37" s="369"/>
      <c r="D37" s="369"/>
    </row>
    <row r="38" spans="1:239" s="26" customFormat="1">
      <c r="A38" s="6" t="s">
        <v>45</v>
      </c>
      <c r="B38" s="368">
        <v>63.68</v>
      </c>
      <c r="C38" s="368">
        <v>0.14000000000000001</v>
      </c>
      <c r="D38" s="501">
        <v>1.2604085098882898E-2</v>
      </c>
    </row>
    <row r="39" spans="1:239" s="26" customFormat="1">
      <c r="A39" s="6" t="s">
        <v>46</v>
      </c>
      <c r="B39" s="368">
        <v>0</v>
      </c>
      <c r="C39" s="368">
        <v>0</v>
      </c>
      <c r="D39" s="368">
        <v>0</v>
      </c>
    </row>
    <row r="40" spans="1:239" s="26" customFormat="1">
      <c r="A40" s="17" t="s">
        <v>47</v>
      </c>
      <c r="B40" s="368">
        <v>0</v>
      </c>
      <c r="C40" s="368">
        <v>0</v>
      </c>
      <c r="D40" s="368">
        <v>0</v>
      </c>
    </row>
    <row r="41" spans="1:239" s="26" customFormat="1">
      <c r="A41" s="493" t="s">
        <v>360</v>
      </c>
      <c r="B41" s="368">
        <v>102.46677981163188</v>
      </c>
      <c r="C41" s="368">
        <v>0.22539999999999999</v>
      </c>
      <c r="D41" s="501">
        <v>2.0281093161970857E-2</v>
      </c>
    </row>
    <row r="42" spans="1:239" s="26" customFormat="1">
      <c r="A42" s="23" t="s">
        <v>49</v>
      </c>
      <c r="B42" s="371">
        <v>166.14677981163189</v>
      </c>
      <c r="C42" s="371">
        <v>0.3654</v>
      </c>
      <c r="D42" s="503">
        <v>3.2885178260853756E-2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/>
      <c r="C43" s="369"/>
      <c r="D43" s="369"/>
    </row>
    <row r="44" spans="1:239" s="26" customFormat="1">
      <c r="A44" s="17" t="s">
        <v>80</v>
      </c>
      <c r="B44" s="368">
        <v>0</v>
      </c>
      <c r="C44" s="368">
        <v>0</v>
      </c>
      <c r="D44" s="368">
        <v>0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11.94</v>
      </c>
      <c r="C46" s="368">
        <v>0.03</v>
      </c>
      <c r="D46" s="501">
        <v>2.3632659560405434E-3</v>
      </c>
    </row>
    <row r="47" spans="1:239" s="26" customFormat="1">
      <c r="A47" s="23" t="s">
        <v>54</v>
      </c>
      <c r="B47" s="371">
        <v>11.94</v>
      </c>
      <c r="C47" s="371">
        <v>0.03</v>
      </c>
      <c r="D47" s="503">
        <v>2.3632659560405434E-3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178.08677981163189</v>
      </c>
      <c r="C48" s="372">
        <v>0.39539999999999997</v>
      </c>
      <c r="D48" s="504">
        <v>3.5248444216894298E-2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5052.330216783761</v>
      </c>
      <c r="C49" s="373">
        <v>11.055399999999997</v>
      </c>
      <c r="D49" s="505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2193.5</v>
      </c>
      <c r="C51" s="375">
        <v>4.8099999999999996</v>
      </c>
      <c r="D51" s="506">
        <v>1</v>
      </c>
    </row>
    <row r="52" spans="1:239" s="26" customFormat="1">
      <c r="A52" s="40" t="s">
        <v>58</v>
      </c>
      <c r="B52" s="376">
        <v>81.36</v>
      </c>
      <c r="C52" s="376">
        <v>0.17</v>
      </c>
      <c r="D52" s="507">
        <v>3.7091406428082972E-2</v>
      </c>
    </row>
    <row r="53" spans="1:239" s="26" customFormat="1">
      <c r="A53" s="23" t="s">
        <v>59</v>
      </c>
      <c r="B53" s="371">
        <v>132.13999999999999</v>
      </c>
      <c r="C53" s="371">
        <v>0.28999999999999998</v>
      </c>
      <c r="D53" s="503">
        <v>6.0241622976977424E-2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1980</v>
      </c>
      <c r="C54" s="371">
        <v>4.3499999999999996</v>
      </c>
      <c r="D54" s="503">
        <v>0.90266697059493961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6">
      <c r="A1" s="1" t="s">
        <v>0</v>
      </c>
      <c r="B1" s="2"/>
      <c r="C1" s="2"/>
      <c r="D1" s="2"/>
    </row>
    <row r="2" spans="1:6">
      <c r="A2" s="1" t="s">
        <v>357</v>
      </c>
      <c r="B2" s="2"/>
      <c r="C2" s="2"/>
      <c r="D2" s="2"/>
    </row>
    <row r="3" spans="1:6">
      <c r="A3" s="1" t="s">
        <v>367</v>
      </c>
      <c r="B3" s="2"/>
      <c r="C3" s="2"/>
      <c r="D3" s="2"/>
    </row>
    <row r="4" spans="1:6">
      <c r="A4" s="1" t="s">
        <v>358</v>
      </c>
      <c r="B4" s="2"/>
      <c r="C4" s="2"/>
      <c r="D4" s="2"/>
    </row>
    <row r="5" spans="1:6" ht="13.5" thickBot="1">
      <c r="A5" s="4" t="s">
        <v>5</v>
      </c>
      <c r="B5" s="5">
        <v>10000</v>
      </c>
      <c r="C5" s="6" t="s">
        <v>6</v>
      </c>
      <c r="F5" s="3" t="s">
        <v>368</v>
      </c>
    </row>
    <row r="6" spans="1:6">
      <c r="A6" s="7"/>
      <c r="B6" s="8" t="s">
        <v>7</v>
      </c>
      <c r="C6" s="49">
        <v>41730</v>
      </c>
      <c r="D6" s="10" t="s">
        <v>8</v>
      </c>
    </row>
    <row r="7" spans="1:6">
      <c r="A7" s="11" t="s">
        <v>9</v>
      </c>
      <c r="D7" s="12" t="s">
        <v>10</v>
      </c>
    </row>
    <row r="8" spans="1:6" ht="13.5" thickBot="1">
      <c r="A8" s="13"/>
      <c r="B8" s="14" t="s">
        <v>11</v>
      </c>
      <c r="C8" s="14" t="s">
        <v>88</v>
      </c>
      <c r="D8" s="15" t="s">
        <v>14</v>
      </c>
    </row>
    <row r="9" spans="1:6">
      <c r="A9" s="11" t="s">
        <v>15</v>
      </c>
      <c r="B9" s="16"/>
    </row>
    <row r="10" spans="1:6">
      <c r="A10" s="17" t="s">
        <v>16</v>
      </c>
      <c r="B10" s="368">
        <v>0</v>
      </c>
      <c r="C10" s="368">
        <v>0</v>
      </c>
      <c r="D10" s="368">
        <v>0</v>
      </c>
    </row>
    <row r="11" spans="1:6">
      <c r="A11" s="17" t="s">
        <v>17</v>
      </c>
      <c r="B11" s="369">
        <v>0</v>
      </c>
      <c r="C11" s="369">
        <v>0</v>
      </c>
      <c r="D11" s="368">
        <v>0</v>
      </c>
    </row>
    <row r="12" spans="1:6">
      <c r="A12" s="17" t="s">
        <v>18</v>
      </c>
      <c r="B12" s="368">
        <v>900</v>
      </c>
      <c r="C12" s="368">
        <v>2</v>
      </c>
      <c r="D12" s="501">
        <v>0.15511804480616165</v>
      </c>
    </row>
    <row r="13" spans="1:6">
      <c r="A13" s="17" t="s">
        <v>19</v>
      </c>
      <c r="B13" s="368">
        <v>0</v>
      </c>
      <c r="C13" s="368">
        <v>0</v>
      </c>
      <c r="D13" s="368">
        <v>0</v>
      </c>
    </row>
    <row r="14" spans="1:6">
      <c r="A14" s="17" t="s">
        <v>20</v>
      </c>
      <c r="B14" s="368">
        <v>0</v>
      </c>
      <c r="C14" s="368">
        <v>0</v>
      </c>
      <c r="D14" s="368">
        <v>0</v>
      </c>
    </row>
    <row r="15" spans="1:6">
      <c r="A15" s="6" t="s">
        <v>359</v>
      </c>
      <c r="B15" s="368">
        <v>2160</v>
      </c>
      <c r="C15" s="368">
        <v>4.75</v>
      </c>
      <c r="D15" s="501">
        <v>0.37228330753478794</v>
      </c>
    </row>
    <row r="16" spans="1:6">
      <c r="A16" s="6" t="s">
        <v>22</v>
      </c>
      <c r="B16" s="368">
        <v>86.88</v>
      </c>
      <c r="C16" s="368">
        <v>0.19</v>
      </c>
      <c r="D16" s="501">
        <v>1.4974061925288138E-2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1034</v>
      </c>
      <c r="C18" s="368">
        <v>2.27</v>
      </c>
      <c r="D18" s="501">
        <v>0.17821339814396794</v>
      </c>
    </row>
    <row r="19" spans="1:4">
      <c r="A19" s="6" t="s">
        <v>25</v>
      </c>
      <c r="B19" s="368">
        <v>591.95000000000005</v>
      </c>
      <c r="C19" s="368">
        <v>1.33</v>
      </c>
      <c r="D19" s="501">
        <v>0.10202458513667491</v>
      </c>
    </row>
    <row r="20" spans="1:4">
      <c r="A20" s="6" t="s">
        <v>26</v>
      </c>
      <c r="B20" s="368">
        <v>150.65</v>
      </c>
      <c r="C20" s="368">
        <v>0.33</v>
      </c>
      <c r="D20" s="501">
        <v>2.5965037166720283E-2</v>
      </c>
    </row>
    <row r="21" spans="1:4">
      <c r="A21" s="6" t="s">
        <v>78</v>
      </c>
      <c r="B21" s="368">
        <v>248.72</v>
      </c>
      <c r="C21" s="368">
        <v>0.54</v>
      </c>
      <c r="D21" s="501">
        <v>4.2867733449098368E-2</v>
      </c>
    </row>
    <row r="22" spans="1:4">
      <c r="A22" s="252" t="s">
        <v>29</v>
      </c>
      <c r="B22" s="370">
        <v>5172.2</v>
      </c>
      <c r="C22" s="370">
        <v>11.41</v>
      </c>
      <c r="D22" s="502">
        <v>0.89144616816269917</v>
      </c>
    </row>
    <row r="23" spans="1:4">
      <c r="A23" s="22" t="s">
        <v>30</v>
      </c>
      <c r="B23" s="369"/>
      <c r="C23" s="369"/>
      <c r="D23" s="369"/>
    </row>
    <row r="24" spans="1:4">
      <c r="A24" s="17" t="s">
        <v>31</v>
      </c>
      <c r="B24" s="368">
        <v>0</v>
      </c>
      <c r="C24" s="368">
        <v>0</v>
      </c>
      <c r="D24" s="368">
        <v>0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180</v>
      </c>
      <c r="C26" s="368">
        <v>0.4</v>
      </c>
      <c r="D26" s="501">
        <v>3.1023608961232331E-2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180</v>
      </c>
      <c r="C32" s="371">
        <v>0.4</v>
      </c>
      <c r="D32" s="503">
        <v>3.1023608961232331E-2</v>
      </c>
    </row>
    <row r="33" spans="1:239" s="26" customFormat="1">
      <c r="A33" s="11" t="s">
        <v>40</v>
      </c>
      <c r="B33" s="369"/>
      <c r="C33" s="369"/>
      <c r="D33" s="369"/>
    </row>
    <row r="34" spans="1:239" s="26" customFormat="1">
      <c r="A34" s="17" t="s">
        <v>41</v>
      </c>
      <c r="B34" s="368">
        <v>264.47612438501721</v>
      </c>
      <c r="C34" s="368">
        <v>0.57999999999999996</v>
      </c>
      <c r="D34" s="501">
        <v>4.5583354791683427E-2</v>
      </c>
    </row>
    <row r="35" spans="1:239" s="26" customFormat="1">
      <c r="A35" s="6" t="s">
        <v>42</v>
      </c>
      <c r="B35" s="368">
        <v>264.47612438501721</v>
      </c>
      <c r="C35" s="368">
        <v>0.57999999999999996</v>
      </c>
      <c r="D35" s="501">
        <v>4.5583354791683427E-2</v>
      </c>
    </row>
    <row r="36" spans="1:239" s="27" customFormat="1">
      <c r="A36" s="252" t="s">
        <v>43</v>
      </c>
      <c r="B36" s="370">
        <v>5616.6761243850169</v>
      </c>
      <c r="C36" s="370">
        <v>12.39</v>
      </c>
      <c r="D36" s="502">
        <v>0.96805313191561493</v>
      </c>
    </row>
    <row r="37" spans="1:239" s="26" customFormat="1">
      <c r="A37" s="11" t="s">
        <v>44</v>
      </c>
      <c r="B37" s="369"/>
      <c r="C37" s="369"/>
      <c r="D37" s="369"/>
    </row>
    <row r="38" spans="1:239" s="26" customFormat="1">
      <c r="A38" s="6" t="s">
        <v>45</v>
      </c>
      <c r="B38" s="368">
        <v>69.8</v>
      </c>
      <c r="C38" s="368">
        <v>0.15</v>
      </c>
      <c r="D38" s="501">
        <v>1.2030266141633425E-2</v>
      </c>
    </row>
    <row r="39" spans="1:239" s="26" customFormat="1">
      <c r="A39" s="6" t="s">
        <v>46</v>
      </c>
      <c r="B39" s="368">
        <v>0</v>
      </c>
      <c r="C39" s="368">
        <v>0</v>
      </c>
      <c r="D39" s="368">
        <v>0</v>
      </c>
    </row>
    <row r="40" spans="1:239" s="26" customFormat="1">
      <c r="A40" s="17" t="s">
        <v>47</v>
      </c>
      <c r="B40" s="368">
        <v>0</v>
      </c>
      <c r="C40" s="368">
        <v>0</v>
      </c>
      <c r="D40" s="368">
        <v>0</v>
      </c>
    </row>
    <row r="41" spans="1:239" s="26" customFormat="1">
      <c r="A41" s="493" t="s">
        <v>360</v>
      </c>
      <c r="B41" s="368">
        <v>102.46677981163188</v>
      </c>
      <c r="C41" s="368">
        <v>0.22539999999999999</v>
      </c>
      <c r="D41" s="501">
        <v>1.7660496157737571E-2</v>
      </c>
    </row>
    <row r="42" spans="1:239" s="26" customFormat="1">
      <c r="A42" s="23" t="s">
        <v>49</v>
      </c>
      <c r="B42" s="371">
        <v>172.26677981163186</v>
      </c>
      <c r="C42" s="371">
        <v>0.37539999999999996</v>
      </c>
      <c r="D42" s="503">
        <v>2.9690762299370996E-2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/>
      <c r="C43" s="369"/>
      <c r="D43" s="369"/>
    </row>
    <row r="44" spans="1:239" s="26" customFormat="1">
      <c r="A44" s="17" t="s">
        <v>80</v>
      </c>
      <c r="B44" s="368">
        <v>0</v>
      </c>
      <c r="C44" s="368">
        <v>0</v>
      </c>
      <c r="D44" s="368">
        <v>0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13.09</v>
      </c>
      <c r="C46" s="368">
        <v>0.03</v>
      </c>
      <c r="D46" s="501">
        <v>2.2561057850140624E-3</v>
      </c>
    </row>
    <row r="47" spans="1:239" s="26" customFormat="1">
      <c r="A47" s="23" t="s">
        <v>54</v>
      </c>
      <c r="B47" s="371">
        <v>13.09</v>
      </c>
      <c r="C47" s="371">
        <v>0.03</v>
      </c>
      <c r="D47" s="503">
        <v>2.2561057850140624E-3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185.35677981163187</v>
      </c>
      <c r="C48" s="372">
        <v>0.40539999999999998</v>
      </c>
      <c r="D48" s="504">
        <v>3.1946868084385058E-2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5802.0329041966488</v>
      </c>
      <c r="C49" s="373">
        <v>12.795400000000001</v>
      </c>
      <c r="D49" s="505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2397.5300000000002</v>
      </c>
      <c r="C51" s="375">
        <v>5.27</v>
      </c>
      <c r="D51" s="506">
        <v>1</v>
      </c>
    </row>
    <row r="52" spans="1:239" s="26" customFormat="1">
      <c r="A52" s="40" t="s">
        <v>58</v>
      </c>
      <c r="B52" s="376">
        <v>86.88</v>
      </c>
      <c r="C52" s="376">
        <v>0.19</v>
      </c>
      <c r="D52" s="507">
        <v>3.6237294215296569E-2</v>
      </c>
    </row>
    <row r="53" spans="1:239" s="26" customFormat="1">
      <c r="A53" s="23" t="s">
        <v>59</v>
      </c>
      <c r="B53" s="371">
        <v>150.65</v>
      </c>
      <c r="C53" s="371">
        <v>0.33</v>
      </c>
      <c r="D53" s="503">
        <v>6.2835501536998489E-2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2160</v>
      </c>
      <c r="C54" s="371">
        <v>4.75</v>
      </c>
      <c r="D54" s="503">
        <v>0.90092720424770489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II57"/>
  <sheetViews>
    <sheetView zoomScaleNormal="100" workbookViewId="0"/>
  </sheetViews>
  <sheetFormatPr defaultColWidth="11.5" defaultRowHeight="12.75"/>
  <cols>
    <col min="1" max="1" width="45.625" style="182" customWidth="1"/>
    <col min="2" max="3" width="12.625" style="182" customWidth="1"/>
    <col min="4" max="4" width="8.625" style="182" customWidth="1"/>
    <col min="5" max="256" width="11.5" style="182"/>
    <col min="257" max="257" width="45.625" style="182" customWidth="1"/>
    <col min="258" max="259" width="12.625" style="182" customWidth="1"/>
    <col min="260" max="260" width="8.625" style="182" customWidth="1"/>
    <col min="261" max="512" width="11.5" style="182"/>
    <col min="513" max="513" width="45.625" style="182" customWidth="1"/>
    <col min="514" max="515" width="12.625" style="182" customWidth="1"/>
    <col min="516" max="516" width="8.625" style="182" customWidth="1"/>
    <col min="517" max="768" width="11.5" style="182"/>
    <col min="769" max="769" width="45.625" style="182" customWidth="1"/>
    <col min="770" max="771" width="12.625" style="182" customWidth="1"/>
    <col min="772" max="772" width="8.625" style="182" customWidth="1"/>
    <col min="773" max="1024" width="11.5" style="182"/>
    <col min="1025" max="1025" width="45.625" style="182" customWidth="1"/>
    <col min="1026" max="1027" width="12.625" style="182" customWidth="1"/>
    <col min="1028" max="1028" width="8.625" style="182" customWidth="1"/>
    <col min="1029" max="1280" width="11.5" style="182"/>
    <col min="1281" max="1281" width="45.625" style="182" customWidth="1"/>
    <col min="1282" max="1283" width="12.625" style="182" customWidth="1"/>
    <col min="1284" max="1284" width="8.625" style="182" customWidth="1"/>
    <col min="1285" max="1536" width="11.5" style="182"/>
    <col min="1537" max="1537" width="45.625" style="182" customWidth="1"/>
    <col min="1538" max="1539" width="12.625" style="182" customWidth="1"/>
    <col min="1540" max="1540" width="8.625" style="182" customWidth="1"/>
    <col min="1541" max="1792" width="11.5" style="182"/>
    <col min="1793" max="1793" width="45.625" style="182" customWidth="1"/>
    <col min="1794" max="1795" width="12.625" style="182" customWidth="1"/>
    <col min="1796" max="1796" width="8.625" style="182" customWidth="1"/>
    <col min="1797" max="2048" width="11.5" style="182"/>
    <col min="2049" max="2049" width="45.625" style="182" customWidth="1"/>
    <col min="2050" max="2051" width="12.625" style="182" customWidth="1"/>
    <col min="2052" max="2052" width="8.625" style="182" customWidth="1"/>
    <col min="2053" max="2304" width="11.5" style="182"/>
    <col min="2305" max="2305" width="45.625" style="182" customWidth="1"/>
    <col min="2306" max="2307" width="12.625" style="182" customWidth="1"/>
    <col min="2308" max="2308" width="8.625" style="182" customWidth="1"/>
    <col min="2309" max="2560" width="11.5" style="182"/>
    <col min="2561" max="2561" width="45.625" style="182" customWidth="1"/>
    <col min="2562" max="2563" width="12.625" style="182" customWidth="1"/>
    <col min="2564" max="2564" width="8.625" style="182" customWidth="1"/>
    <col min="2565" max="2816" width="11.5" style="182"/>
    <col min="2817" max="2817" width="45.625" style="182" customWidth="1"/>
    <col min="2818" max="2819" width="12.625" style="182" customWidth="1"/>
    <col min="2820" max="2820" width="8.625" style="182" customWidth="1"/>
    <col min="2821" max="3072" width="11.5" style="182"/>
    <col min="3073" max="3073" width="45.625" style="182" customWidth="1"/>
    <col min="3074" max="3075" width="12.625" style="182" customWidth="1"/>
    <col min="3076" max="3076" width="8.625" style="182" customWidth="1"/>
    <col min="3077" max="3328" width="11.5" style="182"/>
    <col min="3329" max="3329" width="45.625" style="182" customWidth="1"/>
    <col min="3330" max="3331" width="12.625" style="182" customWidth="1"/>
    <col min="3332" max="3332" width="8.625" style="182" customWidth="1"/>
    <col min="3333" max="3584" width="11.5" style="182"/>
    <col min="3585" max="3585" width="45.625" style="182" customWidth="1"/>
    <col min="3586" max="3587" width="12.625" style="182" customWidth="1"/>
    <col min="3588" max="3588" width="8.625" style="182" customWidth="1"/>
    <col min="3589" max="3840" width="11.5" style="182"/>
    <col min="3841" max="3841" width="45.625" style="182" customWidth="1"/>
    <col min="3842" max="3843" width="12.625" style="182" customWidth="1"/>
    <col min="3844" max="3844" width="8.625" style="182" customWidth="1"/>
    <col min="3845" max="4096" width="11.5" style="182"/>
    <col min="4097" max="4097" width="45.625" style="182" customWidth="1"/>
    <col min="4098" max="4099" width="12.625" style="182" customWidth="1"/>
    <col min="4100" max="4100" width="8.625" style="182" customWidth="1"/>
    <col min="4101" max="4352" width="11.5" style="182"/>
    <col min="4353" max="4353" width="45.625" style="182" customWidth="1"/>
    <col min="4354" max="4355" width="12.625" style="182" customWidth="1"/>
    <col min="4356" max="4356" width="8.625" style="182" customWidth="1"/>
    <col min="4357" max="4608" width="11.5" style="182"/>
    <col min="4609" max="4609" width="45.625" style="182" customWidth="1"/>
    <col min="4610" max="4611" width="12.625" style="182" customWidth="1"/>
    <col min="4612" max="4612" width="8.625" style="182" customWidth="1"/>
    <col min="4613" max="4864" width="11.5" style="182"/>
    <col min="4865" max="4865" width="45.625" style="182" customWidth="1"/>
    <col min="4866" max="4867" width="12.625" style="182" customWidth="1"/>
    <col min="4868" max="4868" width="8.625" style="182" customWidth="1"/>
    <col min="4869" max="5120" width="11.5" style="182"/>
    <col min="5121" max="5121" width="45.625" style="182" customWidth="1"/>
    <col min="5122" max="5123" width="12.625" style="182" customWidth="1"/>
    <col min="5124" max="5124" width="8.625" style="182" customWidth="1"/>
    <col min="5125" max="5376" width="11.5" style="182"/>
    <col min="5377" max="5377" width="45.625" style="182" customWidth="1"/>
    <col min="5378" max="5379" width="12.625" style="182" customWidth="1"/>
    <col min="5380" max="5380" width="8.625" style="182" customWidth="1"/>
    <col min="5381" max="5632" width="11.5" style="182"/>
    <col min="5633" max="5633" width="45.625" style="182" customWidth="1"/>
    <col min="5634" max="5635" width="12.625" style="182" customWidth="1"/>
    <col min="5636" max="5636" width="8.625" style="182" customWidth="1"/>
    <col min="5637" max="5888" width="11.5" style="182"/>
    <col min="5889" max="5889" width="45.625" style="182" customWidth="1"/>
    <col min="5890" max="5891" width="12.625" style="182" customWidth="1"/>
    <col min="5892" max="5892" width="8.625" style="182" customWidth="1"/>
    <col min="5893" max="6144" width="11.5" style="182"/>
    <col min="6145" max="6145" width="45.625" style="182" customWidth="1"/>
    <col min="6146" max="6147" width="12.625" style="182" customWidth="1"/>
    <col min="6148" max="6148" width="8.625" style="182" customWidth="1"/>
    <col min="6149" max="6400" width="11.5" style="182"/>
    <col min="6401" max="6401" width="45.625" style="182" customWidth="1"/>
    <col min="6402" max="6403" width="12.625" style="182" customWidth="1"/>
    <col min="6404" max="6404" width="8.625" style="182" customWidth="1"/>
    <col min="6405" max="6656" width="11.5" style="182"/>
    <col min="6657" max="6657" width="45.625" style="182" customWidth="1"/>
    <col min="6658" max="6659" width="12.625" style="182" customWidth="1"/>
    <col min="6660" max="6660" width="8.625" style="182" customWidth="1"/>
    <col min="6661" max="6912" width="11.5" style="182"/>
    <col min="6913" max="6913" width="45.625" style="182" customWidth="1"/>
    <col min="6914" max="6915" width="12.625" style="182" customWidth="1"/>
    <col min="6916" max="6916" width="8.625" style="182" customWidth="1"/>
    <col min="6917" max="7168" width="11.5" style="182"/>
    <col min="7169" max="7169" width="45.625" style="182" customWidth="1"/>
    <col min="7170" max="7171" width="12.625" style="182" customWidth="1"/>
    <col min="7172" max="7172" width="8.625" style="182" customWidth="1"/>
    <col min="7173" max="7424" width="11.5" style="182"/>
    <col min="7425" max="7425" width="45.625" style="182" customWidth="1"/>
    <col min="7426" max="7427" width="12.625" style="182" customWidth="1"/>
    <col min="7428" max="7428" width="8.625" style="182" customWidth="1"/>
    <col min="7429" max="7680" width="11.5" style="182"/>
    <col min="7681" max="7681" width="45.625" style="182" customWidth="1"/>
    <col min="7682" max="7683" width="12.625" style="182" customWidth="1"/>
    <col min="7684" max="7684" width="8.625" style="182" customWidth="1"/>
    <col min="7685" max="7936" width="11.5" style="182"/>
    <col min="7937" max="7937" width="45.625" style="182" customWidth="1"/>
    <col min="7938" max="7939" width="12.625" style="182" customWidth="1"/>
    <col min="7940" max="7940" width="8.625" style="182" customWidth="1"/>
    <col min="7941" max="8192" width="11.5" style="182"/>
    <col min="8193" max="8193" width="45.625" style="182" customWidth="1"/>
    <col min="8194" max="8195" width="12.625" style="182" customWidth="1"/>
    <col min="8196" max="8196" width="8.625" style="182" customWidth="1"/>
    <col min="8197" max="8448" width="11.5" style="182"/>
    <col min="8449" max="8449" width="45.625" style="182" customWidth="1"/>
    <col min="8450" max="8451" width="12.625" style="182" customWidth="1"/>
    <col min="8452" max="8452" width="8.625" style="182" customWidth="1"/>
    <col min="8453" max="8704" width="11.5" style="182"/>
    <col min="8705" max="8705" width="45.625" style="182" customWidth="1"/>
    <col min="8706" max="8707" width="12.625" style="182" customWidth="1"/>
    <col min="8708" max="8708" width="8.625" style="182" customWidth="1"/>
    <col min="8709" max="8960" width="11.5" style="182"/>
    <col min="8961" max="8961" width="45.625" style="182" customWidth="1"/>
    <col min="8962" max="8963" width="12.625" style="182" customWidth="1"/>
    <col min="8964" max="8964" width="8.625" style="182" customWidth="1"/>
    <col min="8965" max="9216" width="11.5" style="182"/>
    <col min="9217" max="9217" width="45.625" style="182" customWidth="1"/>
    <col min="9218" max="9219" width="12.625" style="182" customWidth="1"/>
    <col min="9220" max="9220" width="8.625" style="182" customWidth="1"/>
    <col min="9221" max="9472" width="11.5" style="182"/>
    <col min="9473" max="9473" width="45.625" style="182" customWidth="1"/>
    <col min="9474" max="9475" width="12.625" style="182" customWidth="1"/>
    <col min="9476" max="9476" width="8.625" style="182" customWidth="1"/>
    <col min="9477" max="9728" width="11.5" style="182"/>
    <col min="9729" max="9729" width="45.625" style="182" customWidth="1"/>
    <col min="9730" max="9731" width="12.625" style="182" customWidth="1"/>
    <col min="9732" max="9732" width="8.625" style="182" customWidth="1"/>
    <col min="9733" max="9984" width="11.5" style="182"/>
    <col min="9985" max="9985" width="45.625" style="182" customWidth="1"/>
    <col min="9986" max="9987" width="12.625" style="182" customWidth="1"/>
    <col min="9988" max="9988" width="8.625" style="182" customWidth="1"/>
    <col min="9989" max="10240" width="11.5" style="182"/>
    <col min="10241" max="10241" width="45.625" style="182" customWidth="1"/>
    <col min="10242" max="10243" width="12.625" style="182" customWidth="1"/>
    <col min="10244" max="10244" width="8.625" style="182" customWidth="1"/>
    <col min="10245" max="10496" width="11.5" style="182"/>
    <col min="10497" max="10497" width="45.625" style="182" customWidth="1"/>
    <col min="10498" max="10499" width="12.625" style="182" customWidth="1"/>
    <col min="10500" max="10500" width="8.625" style="182" customWidth="1"/>
    <col min="10501" max="10752" width="11.5" style="182"/>
    <col min="10753" max="10753" width="45.625" style="182" customWidth="1"/>
    <col min="10754" max="10755" width="12.625" style="182" customWidth="1"/>
    <col min="10756" max="10756" width="8.625" style="182" customWidth="1"/>
    <col min="10757" max="11008" width="11.5" style="182"/>
    <col min="11009" max="11009" width="45.625" style="182" customWidth="1"/>
    <col min="11010" max="11011" width="12.625" style="182" customWidth="1"/>
    <col min="11012" max="11012" width="8.625" style="182" customWidth="1"/>
    <col min="11013" max="11264" width="11.5" style="182"/>
    <col min="11265" max="11265" width="45.625" style="182" customWidth="1"/>
    <col min="11266" max="11267" width="12.625" style="182" customWidth="1"/>
    <col min="11268" max="11268" width="8.625" style="182" customWidth="1"/>
    <col min="11269" max="11520" width="11.5" style="182"/>
    <col min="11521" max="11521" width="45.625" style="182" customWidth="1"/>
    <col min="11522" max="11523" width="12.625" style="182" customWidth="1"/>
    <col min="11524" max="11524" width="8.625" style="182" customWidth="1"/>
    <col min="11525" max="11776" width="11.5" style="182"/>
    <col min="11777" max="11777" width="45.625" style="182" customWidth="1"/>
    <col min="11778" max="11779" width="12.625" style="182" customWidth="1"/>
    <col min="11780" max="11780" width="8.625" style="182" customWidth="1"/>
    <col min="11781" max="12032" width="11.5" style="182"/>
    <col min="12033" max="12033" width="45.625" style="182" customWidth="1"/>
    <col min="12034" max="12035" width="12.625" style="182" customWidth="1"/>
    <col min="12036" max="12036" width="8.625" style="182" customWidth="1"/>
    <col min="12037" max="12288" width="11.5" style="182"/>
    <col min="12289" max="12289" width="45.625" style="182" customWidth="1"/>
    <col min="12290" max="12291" width="12.625" style="182" customWidth="1"/>
    <col min="12292" max="12292" width="8.625" style="182" customWidth="1"/>
    <col min="12293" max="12544" width="11.5" style="182"/>
    <col min="12545" max="12545" width="45.625" style="182" customWidth="1"/>
    <col min="12546" max="12547" width="12.625" style="182" customWidth="1"/>
    <col min="12548" max="12548" width="8.625" style="182" customWidth="1"/>
    <col min="12549" max="12800" width="11.5" style="182"/>
    <col min="12801" max="12801" width="45.625" style="182" customWidth="1"/>
    <col min="12802" max="12803" width="12.625" style="182" customWidth="1"/>
    <col min="12804" max="12804" width="8.625" style="182" customWidth="1"/>
    <col min="12805" max="13056" width="11.5" style="182"/>
    <col min="13057" max="13057" width="45.625" style="182" customWidth="1"/>
    <col min="13058" max="13059" width="12.625" style="182" customWidth="1"/>
    <col min="13060" max="13060" width="8.625" style="182" customWidth="1"/>
    <col min="13061" max="13312" width="11.5" style="182"/>
    <col min="13313" max="13313" width="45.625" style="182" customWidth="1"/>
    <col min="13314" max="13315" width="12.625" style="182" customWidth="1"/>
    <col min="13316" max="13316" width="8.625" style="182" customWidth="1"/>
    <col min="13317" max="13568" width="11.5" style="182"/>
    <col min="13569" max="13569" width="45.625" style="182" customWidth="1"/>
    <col min="13570" max="13571" width="12.625" style="182" customWidth="1"/>
    <col min="13572" max="13572" width="8.625" style="182" customWidth="1"/>
    <col min="13573" max="13824" width="11.5" style="182"/>
    <col min="13825" max="13825" width="45.625" style="182" customWidth="1"/>
    <col min="13826" max="13827" width="12.625" style="182" customWidth="1"/>
    <col min="13828" max="13828" width="8.625" style="182" customWidth="1"/>
    <col min="13829" max="14080" width="11.5" style="182"/>
    <col min="14081" max="14081" width="45.625" style="182" customWidth="1"/>
    <col min="14082" max="14083" width="12.625" style="182" customWidth="1"/>
    <col min="14084" max="14084" width="8.625" style="182" customWidth="1"/>
    <col min="14085" max="14336" width="11.5" style="182"/>
    <col min="14337" max="14337" width="45.625" style="182" customWidth="1"/>
    <col min="14338" max="14339" width="12.625" style="182" customWidth="1"/>
    <col min="14340" max="14340" width="8.625" style="182" customWidth="1"/>
    <col min="14341" max="14592" width="11.5" style="182"/>
    <col min="14593" max="14593" width="45.625" style="182" customWidth="1"/>
    <col min="14594" max="14595" width="12.625" style="182" customWidth="1"/>
    <col min="14596" max="14596" width="8.625" style="182" customWidth="1"/>
    <col min="14597" max="14848" width="11.5" style="182"/>
    <col min="14849" max="14849" width="45.625" style="182" customWidth="1"/>
    <col min="14850" max="14851" width="12.625" style="182" customWidth="1"/>
    <col min="14852" max="14852" width="8.625" style="182" customWidth="1"/>
    <col min="14853" max="15104" width="11.5" style="182"/>
    <col min="15105" max="15105" width="45.625" style="182" customWidth="1"/>
    <col min="15106" max="15107" width="12.625" style="182" customWidth="1"/>
    <col min="15108" max="15108" width="8.625" style="182" customWidth="1"/>
    <col min="15109" max="15360" width="11.5" style="182"/>
    <col min="15361" max="15361" width="45.625" style="182" customWidth="1"/>
    <col min="15362" max="15363" width="12.625" style="182" customWidth="1"/>
    <col min="15364" max="15364" width="8.625" style="182" customWidth="1"/>
    <col min="15365" max="15616" width="11.5" style="182"/>
    <col min="15617" max="15617" width="45.625" style="182" customWidth="1"/>
    <col min="15618" max="15619" width="12.625" style="182" customWidth="1"/>
    <col min="15620" max="15620" width="8.625" style="182" customWidth="1"/>
    <col min="15621" max="15872" width="11.5" style="182"/>
    <col min="15873" max="15873" width="45.625" style="182" customWidth="1"/>
    <col min="15874" max="15875" width="12.625" style="182" customWidth="1"/>
    <col min="15876" max="15876" width="8.625" style="182" customWidth="1"/>
    <col min="15877" max="16128" width="11.5" style="182"/>
    <col min="16129" max="16129" width="45.625" style="182" customWidth="1"/>
    <col min="16130" max="16131" width="12.625" style="182" customWidth="1"/>
    <col min="16132" max="16132" width="8.625" style="182" customWidth="1"/>
    <col min="16133" max="16384" width="11.5" style="182"/>
  </cols>
  <sheetData>
    <row r="1" spans="1:6">
      <c r="A1" s="180" t="s">
        <v>0</v>
      </c>
      <c r="B1" s="181"/>
      <c r="C1" s="181"/>
      <c r="D1" s="181"/>
    </row>
    <row r="2" spans="1:6">
      <c r="A2" s="180" t="s">
        <v>312</v>
      </c>
      <c r="B2" s="181"/>
      <c r="C2" s="181"/>
      <c r="D2" s="181"/>
    </row>
    <row r="3" spans="1:6">
      <c r="A3" s="180" t="s">
        <v>313</v>
      </c>
      <c r="B3" s="181"/>
      <c r="C3" s="181"/>
      <c r="D3" s="181"/>
    </row>
    <row r="4" spans="1:6">
      <c r="A4" s="180" t="s">
        <v>306</v>
      </c>
      <c r="B4" s="181"/>
      <c r="C4" s="181"/>
      <c r="D4" s="181"/>
    </row>
    <row r="5" spans="1:6" ht="13.5" thickBot="1">
      <c r="A5" s="183" t="s">
        <v>5</v>
      </c>
      <c r="B5" s="184">
        <v>23000</v>
      </c>
      <c r="C5" s="185" t="s">
        <v>6</v>
      </c>
      <c r="F5" s="182" t="s">
        <v>331</v>
      </c>
    </row>
    <row r="6" spans="1:6">
      <c r="A6" s="186"/>
      <c r="B6" s="187" t="s">
        <v>7</v>
      </c>
      <c r="C6" s="188">
        <v>42430</v>
      </c>
      <c r="D6" s="189" t="s">
        <v>8</v>
      </c>
    </row>
    <row r="7" spans="1:6">
      <c r="A7" s="190" t="s">
        <v>9</v>
      </c>
      <c r="D7" s="191" t="s">
        <v>10</v>
      </c>
    </row>
    <row r="8" spans="1:6" ht="13.5" thickBot="1">
      <c r="A8" s="192"/>
      <c r="B8" s="193" t="s">
        <v>11</v>
      </c>
      <c r="C8" s="193" t="s">
        <v>65</v>
      </c>
      <c r="D8" s="194" t="s">
        <v>14</v>
      </c>
    </row>
    <row r="9" spans="1:6">
      <c r="A9" s="190" t="s">
        <v>15</v>
      </c>
      <c r="B9" s="195"/>
      <c r="D9" s="196"/>
    </row>
    <row r="10" spans="1:6">
      <c r="A10" s="197" t="s">
        <v>16</v>
      </c>
      <c r="B10" s="198">
        <v>0</v>
      </c>
      <c r="C10" s="198">
        <v>0</v>
      </c>
      <c r="D10" s="199">
        <v>0</v>
      </c>
    </row>
    <row r="11" spans="1:6">
      <c r="A11" s="197" t="s">
        <v>17</v>
      </c>
      <c r="B11" s="200">
        <v>0</v>
      </c>
      <c r="C11" s="200">
        <v>0</v>
      </c>
      <c r="D11" s="199">
        <v>0</v>
      </c>
    </row>
    <row r="12" spans="1:6">
      <c r="A12" s="197" t="s">
        <v>18</v>
      </c>
      <c r="B12" s="198">
        <v>2550</v>
      </c>
      <c r="C12" s="198">
        <v>0.11</v>
      </c>
      <c r="D12" s="199">
        <v>0.18918634994575598</v>
      </c>
    </row>
    <row r="13" spans="1:6">
      <c r="A13" s="197" t="s">
        <v>19</v>
      </c>
      <c r="B13" s="198">
        <v>0</v>
      </c>
      <c r="C13" s="198">
        <v>0</v>
      </c>
      <c r="D13" s="199">
        <v>0</v>
      </c>
    </row>
    <row r="14" spans="1:6">
      <c r="A14" s="197" t="s">
        <v>20</v>
      </c>
      <c r="B14" s="198">
        <v>0</v>
      </c>
      <c r="C14" s="198">
        <v>0</v>
      </c>
      <c r="D14" s="199">
        <v>0</v>
      </c>
    </row>
    <row r="15" spans="1:6">
      <c r="A15" s="185" t="s">
        <v>21</v>
      </c>
      <c r="B15" s="198">
        <v>4880.46</v>
      </c>
      <c r="C15" s="198">
        <v>0.22000000000000003</v>
      </c>
      <c r="D15" s="199">
        <v>0.36208486802206435</v>
      </c>
    </row>
    <row r="16" spans="1:6">
      <c r="A16" s="185" t="s">
        <v>22</v>
      </c>
      <c r="B16" s="198">
        <v>105.6</v>
      </c>
      <c r="C16" s="198">
        <v>0</v>
      </c>
      <c r="D16" s="199">
        <v>7.8345406095183638E-3</v>
      </c>
    </row>
    <row r="17" spans="1:4">
      <c r="A17" s="185" t="s">
        <v>23</v>
      </c>
      <c r="B17" s="198">
        <v>0</v>
      </c>
      <c r="C17" s="198">
        <v>0</v>
      </c>
      <c r="D17" s="199">
        <v>0</v>
      </c>
    </row>
    <row r="18" spans="1:4">
      <c r="A18" s="185" t="s">
        <v>24</v>
      </c>
      <c r="B18" s="198">
        <v>3566</v>
      </c>
      <c r="C18" s="198">
        <v>0.16</v>
      </c>
      <c r="D18" s="199">
        <v>0.26456412702218263</v>
      </c>
    </row>
    <row r="19" spans="1:4">
      <c r="A19" s="185" t="s">
        <v>25</v>
      </c>
      <c r="B19" s="198">
        <v>456.5</v>
      </c>
      <c r="C19" s="198">
        <v>0.02</v>
      </c>
      <c r="D19" s="199">
        <v>3.3868066176563766E-2</v>
      </c>
    </row>
    <row r="20" spans="1:4">
      <c r="A20" s="185" t="s">
        <v>26</v>
      </c>
      <c r="B20" s="198">
        <v>346.76</v>
      </c>
      <c r="C20" s="198">
        <v>0.02</v>
      </c>
      <c r="D20" s="199">
        <v>2.5726375963604053E-2</v>
      </c>
    </row>
    <row r="21" spans="1:4">
      <c r="A21" s="185" t="s">
        <v>78</v>
      </c>
      <c r="B21" s="198">
        <v>0</v>
      </c>
      <c r="C21" s="198">
        <v>0</v>
      </c>
      <c r="D21" s="199">
        <v>0</v>
      </c>
    </row>
    <row r="22" spans="1:4">
      <c r="A22" s="201" t="s">
        <v>29</v>
      </c>
      <c r="B22" s="202">
        <v>11905.320000000002</v>
      </c>
      <c r="C22" s="202">
        <v>0.53</v>
      </c>
      <c r="D22" s="203">
        <v>0.8832643277396891</v>
      </c>
    </row>
    <row r="23" spans="1:4">
      <c r="A23" s="204" t="s">
        <v>30</v>
      </c>
      <c r="B23" s="200"/>
      <c r="C23" s="200"/>
      <c r="D23" s="196"/>
    </row>
    <row r="24" spans="1:4">
      <c r="A24" s="197" t="s">
        <v>31</v>
      </c>
      <c r="B24" s="198">
        <v>238.11</v>
      </c>
      <c r="C24" s="198">
        <v>0.01</v>
      </c>
      <c r="D24" s="199">
        <v>1.7665553641405471E-2</v>
      </c>
    </row>
    <row r="25" spans="1:4">
      <c r="A25" s="197" t="s">
        <v>32</v>
      </c>
      <c r="B25" s="198">
        <v>0</v>
      </c>
      <c r="C25" s="198">
        <v>0</v>
      </c>
      <c r="D25" s="199">
        <v>0</v>
      </c>
    </row>
    <row r="26" spans="1:4">
      <c r="A26" s="197" t="s">
        <v>33</v>
      </c>
      <c r="B26" s="198">
        <v>0</v>
      </c>
      <c r="C26" s="198">
        <v>0</v>
      </c>
      <c r="D26" s="199">
        <v>0</v>
      </c>
    </row>
    <row r="27" spans="1:4">
      <c r="A27" s="197" t="s">
        <v>34</v>
      </c>
      <c r="B27" s="198">
        <v>0</v>
      </c>
      <c r="C27" s="198">
        <v>0</v>
      </c>
      <c r="D27" s="199">
        <v>0</v>
      </c>
    </row>
    <row r="28" spans="1:4">
      <c r="A28" s="197" t="s">
        <v>35</v>
      </c>
      <c r="B28" s="198">
        <v>0</v>
      </c>
      <c r="C28" s="198">
        <v>0</v>
      </c>
      <c r="D28" s="199">
        <v>0</v>
      </c>
    </row>
    <row r="29" spans="1:4">
      <c r="A29" s="197" t="s">
        <v>36</v>
      </c>
      <c r="B29" s="198">
        <v>0</v>
      </c>
      <c r="C29" s="198">
        <v>0</v>
      </c>
      <c r="D29" s="199">
        <v>0</v>
      </c>
    </row>
    <row r="30" spans="1:4">
      <c r="A30" s="197" t="s">
        <v>37</v>
      </c>
      <c r="B30" s="198">
        <v>0</v>
      </c>
      <c r="C30" s="198">
        <v>0</v>
      </c>
      <c r="D30" s="199">
        <v>0</v>
      </c>
    </row>
    <row r="31" spans="1:4">
      <c r="A31" s="197" t="s">
        <v>38</v>
      </c>
      <c r="B31" s="198">
        <v>0</v>
      </c>
      <c r="C31" s="198">
        <v>0</v>
      </c>
      <c r="D31" s="199">
        <v>0</v>
      </c>
    </row>
    <row r="32" spans="1:4">
      <c r="A32" s="205" t="s">
        <v>39</v>
      </c>
      <c r="B32" s="206">
        <v>238.11</v>
      </c>
      <c r="C32" s="206">
        <v>0.01</v>
      </c>
      <c r="D32" s="207">
        <v>1.7665553641405471E-2</v>
      </c>
    </row>
    <row r="33" spans="1:243" s="208" customFormat="1">
      <c r="A33" s="190" t="s">
        <v>40</v>
      </c>
      <c r="B33" s="200"/>
      <c r="C33" s="200"/>
      <c r="D33" s="196"/>
    </row>
    <row r="34" spans="1:243" s="208" customFormat="1">
      <c r="A34" s="197" t="s">
        <v>41</v>
      </c>
      <c r="B34" s="198">
        <v>1252.3787103186503</v>
      </c>
      <c r="C34" s="198">
        <v>0.05</v>
      </c>
      <c r="D34" s="199">
        <v>9.2914885080375959E-2</v>
      </c>
    </row>
    <row r="35" spans="1:243" s="208" customFormat="1">
      <c r="A35" s="185" t="s">
        <v>42</v>
      </c>
      <c r="B35" s="198">
        <v>1252.3787103186503</v>
      </c>
      <c r="C35" s="198">
        <v>0.05</v>
      </c>
      <c r="D35" s="199">
        <v>9.2914885080375959E-2</v>
      </c>
    </row>
    <row r="36" spans="1:243" s="209" customFormat="1">
      <c r="A36" s="201" t="s">
        <v>43</v>
      </c>
      <c r="B36" s="202">
        <v>13395.808710318652</v>
      </c>
      <c r="C36" s="202">
        <v>0.59000000000000008</v>
      </c>
      <c r="D36" s="203">
        <v>0.99384476646147046</v>
      </c>
    </row>
    <row r="37" spans="1:243" s="208" customFormat="1">
      <c r="A37" s="190" t="s">
        <v>44</v>
      </c>
      <c r="B37" s="200"/>
      <c r="C37" s="200"/>
      <c r="D37" s="196"/>
    </row>
    <row r="38" spans="1:243" s="208" customFormat="1">
      <c r="A38" s="185" t="s">
        <v>45</v>
      </c>
      <c r="B38" s="198">
        <v>30.8</v>
      </c>
      <c r="C38" s="198">
        <v>0</v>
      </c>
      <c r="D38" s="199">
        <v>2.2850743444428564E-3</v>
      </c>
    </row>
    <row r="39" spans="1:243" s="208" customFormat="1">
      <c r="A39" s="185" t="s">
        <v>46</v>
      </c>
      <c r="B39" s="198">
        <v>35.56</v>
      </c>
      <c r="C39" s="198">
        <v>0</v>
      </c>
      <c r="D39" s="199">
        <v>2.6382221976749341E-3</v>
      </c>
    </row>
    <row r="40" spans="1:243" s="208" customFormat="1">
      <c r="A40" s="197" t="s">
        <v>47</v>
      </c>
      <c r="B40" s="198">
        <v>0</v>
      </c>
      <c r="C40" s="198">
        <v>0</v>
      </c>
      <c r="D40" s="199">
        <v>0</v>
      </c>
    </row>
    <row r="41" spans="1:243" s="208" customFormat="1">
      <c r="A41" s="197" t="s">
        <v>48</v>
      </c>
      <c r="B41" s="198">
        <v>0</v>
      </c>
      <c r="C41" s="198">
        <v>0</v>
      </c>
      <c r="D41" s="199">
        <v>0</v>
      </c>
    </row>
    <row r="42" spans="1:243" s="208" customFormat="1">
      <c r="A42" s="197" t="s">
        <v>106</v>
      </c>
      <c r="B42" s="198">
        <v>0</v>
      </c>
      <c r="C42" s="198">
        <v>0</v>
      </c>
      <c r="D42" s="199">
        <v>0</v>
      </c>
    </row>
    <row r="43" spans="1:243" s="208" customFormat="1">
      <c r="A43" s="205" t="s">
        <v>49</v>
      </c>
      <c r="B43" s="206">
        <v>66.36</v>
      </c>
      <c r="C43" s="206">
        <v>0</v>
      </c>
      <c r="D43" s="207">
        <v>4.9232965421177905E-3</v>
      </c>
      <c r="E43" s="210"/>
      <c r="F43" s="210"/>
      <c r="G43" s="211"/>
      <c r="H43" s="212"/>
      <c r="I43" s="210"/>
      <c r="J43" s="210"/>
      <c r="K43" s="211"/>
      <c r="L43" s="212"/>
      <c r="M43" s="210"/>
      <c r="N43" s="210"/>
      <c r="O43" s="211"/>
      <c r="P43" s="212"/>
      <c r="Q43" s="210"/>
      <c r="R43" s="210"/>
      <c r="S43" s="211"/>
      <c r="T43" s="212"/>
      <c r="U43" s="210"/>
      <c r="V43" s="210"/>
      <c r="W43" s="211"/>
      <c r="X43" s="212"/>
      <c r="Y43" s="210"/>
      <c r="Z43" s="210"/>
      <c r="AA43" s="211"/>
      <c r="AB43" s="212"/>
      <c r="AC43" s="210"/>
      <c r="AD43" s="210"/>
      <c r="AE43" s="211"/>
      <c r="AF43" s="212"/>
      <c r="AG43" s="210"/>
      <c r="AH43" s="210"/>
      <c r="AI43" s="211"/>
      <c r="AJ43" s="212"/>
      <c r="AK43" s="210"/>
      <c r="AL43" s="210"/>
      <c r="AM43" s="211"/>
      <c r="AN43" s="212"/>
      <c r="AO43" s="210"/>
      <c r="AP43" s="210"/>
      <c r="AQ43" s="211"/>
      <c r="AR43" s="212"/>
      <c r="AS43" s="210"/>
      <c r="AT43" s="210"/>
      <c r="AU43" s="211"/>
      <c r="AV43" s="212"/>
      <c r="AW43" s="210"/>
      <c r="AX43" s="210"/>
      <c r="AY43" s="211"/>
      <c r="AZ43" s="212"/>
      <c r="BA43" s="210"/>
      <c r="BB43" s="210"/>
      <c r="BC43" s="211"/>
      <c r="BD43" s="212"/>
      <c r="BE43" s="210"/>
      <c r="BF43" s="210"/>
      <c r="BG43" s="211"/>
      <c r="BH43" s="212"/>
      <c r="BI43" s="210"/>
      <c r="BJ43" s="210"/>
      <c r="BK43" s="211"/>
      <c r="BL43" s="212"/>
      <c r="BM43" s="210"/>
      <c r="BN43" s="210"/>
      <c r="BO43" s="211"/>
      <c r="BP43" s="212"/>
      <c r="BQ43" s="210"/>
      <c r="BR43" s="210"/>
      <c r="BS43" s="211"/>
      <c r="BT43" s="212"/>
      <c r="BU43" s="210"/>
      <c r="BV43" s="210"/>
      <c r="BW43" s="211"/>
      <c r="BX43" s="212"/>
      <c r="BY43" s="210"/>
      <c r="BZ43" s="210"/>
      <c r="CA43" s="211"/>
      <c r="CB43" s="212"/>
      <c r="CC43" s="210"/>
      <c r="CD43" s="210"/>
      <c r="CE43" s="211"/>
      <c r="CF43" s="212"/>
      <c r="CG43" s="210"/>
      <c r="CH43" s="210"/>
      <c r="CI43" s="211"/>
      <c r="CJ43" s="212"/>
      <c r="CK43" s="210"/>
      <c r="CL43" s="210"/>
      <c r="CM43" s="211"/>
      <c r="CN43" s="212"/>
      <c r="CO43" s="210"/>
      <c r="CP43" s="210"/>
      <c r="CQ43" s="211"/>
      <c r="CR43" s="212"/>
      <c r="CS43" s="210"/>
      <c r="CT43" s="210"/>
      <c r="CU43" s="211"/>
      <c r="CV43" s="212"/>
      <c r="CW43" s="210"/>
      <c r="CX43" s="210"/>
      <c r="CY43" s="211"/>
      <c r="CZ43" s="212"/>
      <c r="DA43" s="210"/>
      <c r="DB43" s="210"/>
      <c r="DC43" s="211"/>
      <c r="DD43" s="212"/>
      <c r="DE43" s="210"/>
      <c r="DF43" s="210"/>
      <c r="DG43" s="211"/>
      <c r="DH43" s="212"/>
      <c r="DI43" s="210"/>
      <c r="DJ43" s="210"/>
      <c r="DK43" s="211"/>
      <c r="DL43" s="212"/>
      <c r="DM43" s="210"/>
      <c r="DN43" s="210"/>
      <c r="DO43" s="211"/>
      <c r="DP43" s="212"/>
      <c r="DQ43" s="210"/>
      <c r="DR43" s="210"/>
      <c r="DS43" s="211"/>
      <c r="DT43" s="212"/>
      <c r="DU43" s="210"/>
      <c r="DV43" s="210"/>
      <c r="DW43" s="211"/>
      <c r="DX43" s="212"/>
      <c r="DY43" s="210"/>
      <c r="DZ43" s="210"/>
      <c r="EA43" s="211"/>
      <c r="EB43" s="212"/>
      <c r="EC43" s="210"/>
      <c r="ED43" s="210"/>
      <c r="EE43" s="211"/>
      <c r="EF43" s="212"/>
      <c r="EG43" s="210"/>
      <c r="EH43" s="210"/>
      <c r="EI43" s="211"/>
      <c r="EJ43" s="212"/>
      <c r="EK43" s="210"/>
      <c r="EL43" s="210"/>
      <c r="EM43" s="211"/>
      <c r="EN43" s="212"/>
      <c r="EO43" s="210"/>
      <c r="EP43" s="210"/>
      <c r="EQ43" s="211"/>
      <c r="ER43" s="212"/>
      <c r="ES43" s="210"/>
      <c r="ET43" s="210"/>
      <c r="EU43" s="211"/>
      <c r="EV43" s="212"/>
      <c r="EW43" s="210"/>
      <c r="EX43" s="210"/>
      <c r="EY43" s="211"/>
      <c r="EZ43" s="212"/>
      <c r="FA43" s="210"/>
      <c r="FB43" s="210"/>
      <c r="FC43" s="211"/>
      <c r="FD43" s="212"/>
      <c r="FE43" s="210"/>
      <c r="FF43" s="210"/>
      <c r="FG43" s="211"/>
      <c r="FH43" s="212"/>
      <c r="FI43" s="210"/>
      <c r="FJ43" s="210"/>
      <c r="FK43" s="211"/>
      <c r="FL43" s="212"/>
      <c r="FM43" s="210"/>
      <c r="FN43" s="210"/>
      <c r="FO43" s="211"/>
      <c r="FP43" s="212"/>
      <c r="FQ43" s="210"/>
      <c r="FR43" s="210"/>
      <c r="FS43" s="211"/>
      <c r="FT43" s="212"/>
      <c r="FU43" s="210"/>
      <c r="FV43" s="210"/>
      <c r="FW43" s="211"/>
      <c r="FX43" s="212"/>
      <c r="FY43" s="210"/>
      <c r="FZ43" s="210"/>
      <c r="GA43" s="211"/>
      <c r="GB43" s="212"/>
      <c r="GC43" s="210"/>
      <c r="GD43" s="210"/>
      <c r="GE43" s="211"/>
      <c r="GF43" s="212"/>
      <c r="GG43" s="210"/>
      <c r="GH43" s="210"/>
      <c r="GI43" s="211"/>
      <c r="GJ43" s="212"/>
      <c r="GK43" s="210"/>
      <c r="GL43" s="210"/>
      <c r="GM43" s="211"/>
      <c r="GN43" s="212"/>
      <c r="GO43" s="210"/>
      <c r="GP43" s="210"/>
      <c r="GQ43" s="211"/>
      <c r="GR43" s="212"/>
      <c r="GS43" s="210"/>
      <c r="GT43" s="210"/>
      <c r="GU43" s="211"/>
      <c r="GV43" s="212"/>
      <c r="GW43" s="210"/>
      <c r="GX43" s="210"/>
      <c r="GY43" s="211"/>
      <c r="GZ43" s="212"/>
      <c r="HA43" s="210"/>
      <c r="HB43" s="210"/>
      <c r="HC43" s="211"/>
      <c r="HD43" s="212"/>
      <c r="HE43" s="210"/>
      <c r="HF43" s="210"/>
      <c r="HG43" s="211"/>
      <c r="HH43" s="212"/>
      <c r="HI43" s="210"/>
      <c r="HJ43" s="210"/>
      <c r="HK43" s="211"/>
      <c r="HL43" s="212"/>
      <c r="HM43" s="210"/>
      <c r="HN43" s="210"/>
      <c r="HO43" s="211"/>
      <c r="HP43" s="212"/>
      <c r="HQ43" s="210"/>
      <c r="HR43" s="210"/>
      <c r="HS43" s="211"/>
      <c r="HT43" s="212"/>
      <c r="HU43" s="210"/>
      <c r="HV43" s="210"/>
      <c r="HW43" s="211"/>
      <c r="HX43" s="212"/>
      <c r="HY43" s="210"/>
      <c r="HZ43" s="210"/>
      <c r="IA43" s="211"/>
      <c r="IB43" s="212"/>
      <c r="IC43" s="210"/>
      <c r="ID43" s="210"/>
      <c r="IE43" s="211"/>
      <c r="IF43" s="212"/>
      <c r="IG43" s="210"/>
      <c r="IH43" s="210"/>
      <c r="II43" s="211"/>
    </row>
    <row r="44" spans="1:243" s="208" customFormat="1">
      <c r="A44" s="190" t="s">
        <v>50</v>
      </c>
      <c r="B44" s="200"/>
      <c r="C44" s="200"/>
      <c r="D44" s="196"/>
    </row>
    <row r="45" spans="1:243" s="208" customFormat="1">
      <c r="A45" s="197" t="s">
        <v>80</v>
      </c>
      <c r="B45" s="198">
        <v>7.4950000000000001</v>
      </c>
      <c r="C45" s="198">
        <v>0</v>
      </c>
      <c r="D45" s="199">
        <v>5.5605948738958466E-4</v>
      </c>
    </row>
    <row r="46" spans="1:243" s="208" customFormat="1">
      <c r="A46" s="197" t="s">
        <v>52</v>
      </c>
      <c r="B46" s="198">
        <v>0</v>
      </c>
      <c r="C46" s="198">
        <v>0</v>
      </c>
      <c r="D46" s="199">
        <v>0</v>
      </c>
    </row>
    <row r="47" spans="1:243" s="208" customFormat="1">
      <c r="A47" s="197" t="s">
        <v>53</v>
      </c>
      <c r="B47" s="198">
        <v>9.11</v>
      </c>
      <c r="C47" s="198">
        <v>0</v>
      </c>
      <c r="D47" s="199">
        <v>6.7587750902189676E-4</v>
      </c>
    </row>
    <row r="48" spans="1:243" s="208" customFormat="1">
      <c r="A48" s="205" t="s">
        <v>54</v>
      </c>
      <c r="B48" s="206">
        <v>16.605</v>
      </c>
      <c r="C48" s="206">
        <v>0</v>
      </c>
      <c r="D48" s="207">
        <v>1.2319369964114814E-3</v>
      </c>
      <c r="E48" s="210"/>
      <c r="F48" s="210"/>
      <c r="G48" s="211"/>
      <c r="H48" s="212"/>
      <c r="I48" s="210"/>
      <c r="J48" s="210"/>
      <c r="K48" s="211"/>
      <c r="L48" s="212"/>
      <c r="M48" s="210"/>
      <c r="N48" s="210"/>
      <c r="O48" s="211"/>
      <c r="P48" s="212"/>
      <c r="Q48" s="210"/>
      <c r="R48" s="210"/>
      <c r="S48" s="211"/>
      <c r="T48" s="212"/>
      <c r="U48" s="210"/>
      <c r="V48" s="210"/>
      <c r="W48" s="211"/>
      <c r="X48" s="212"/>
      <c r="Y48" s="210"/>
      <c r="Z48" s="210"/>
      <c r="AA48" s="211"/>
      <c r="AB48" s="212"/>
      <c r="AC48" s="210"/>
      <c r="AD48" s="210"/>
      <c r="AE48" s="211"/>
      <c r="AF48" s="212"/>
      <c r="AG48" s="210"/>
      <c r="AH48" s="210"/>
      <c r="AI48" s="211"/>
      <c r="AJ48" s="212"/>
      <c r="AK48" s="210"/>
      <c r="AL48" s="210"/>
      <c r="AM48" s="211"/>
      <c r="AN48" s="212"/>
      <c r="AO48" s="210"/>
      <c r="AP48" s="210"/>
      <c r="AQ48" s="211"/>
      <c r="AR48" s="212"/>
      <c r="AS48" s="210"/>
      <c r="AT48" s="210"/>
      <c r="AU48" s="211"/>
      <c r="AV48" s="212"/>
      <c r="AW48" s="210"/>
      <c r="AX48" s="210"/>
      <c r="AY48" s="211"/>
      <c r="AZ48" s="212"/>
      <c r="BA48" s="210"/>
      <c r="BB48" s="210"/>
      <c r="BC48" s="211"/>
      <c r="BD48" s="212"/>
      <c r="BE48" s="210"/>
      <c r="BF48" s="210"/>
      <c r="BG48" s="211"/>
      <c r="BH48" s="212"/>
      <c r="BI48" s="210"/>
      <c r="BJ48" s="210"/>
      <c r="BK48" s="211"/>
      <c r="BL48" s="212"/>
      <c r="BM48" s="210"/>
      <c r="BN48" s="210"/>
      <c r="BO48" s="211"/>
      <c r="BP48" s="212"/>
      <c r="BQ48" s="210"/>
      <c r="BR48" s="210"/>
      <c r="BS48" s="211"/>
      <c r="BT48" s="212"/>
      <c r="BU48" s="210"/>
      <c r="BV48" s="210"/>
      <c r="BW48" s="211"/>
      <c r="BX48" s="212"/>
      <c r="BY48" s="210"/>
      <c r="BZ48" s="210"/>
      <c r="CA48" s="211"/>
      <c r="CB48" s="212"/>
      <c r="CC48" s="210"/>
      <c r="CD48" s="210"/>
      <c r="CE48" s="211"/>
      <c r="CF48" s="212"/>
      <c r="CG48" s="210"/>
      <c r="CH48" s="210"/>
      <c r="CI48" s="211"/>
      <c r="CJ48" s="212"/>
      <c r="CK48" s="210"/>
      <c r="CL48" s="210"/>
      <c r="CM48" s="211"/>
      <c r="CN48" s="212"/>
      <c r="CO48" s="210"/>
      <c r="CP48" s="210"/>
      <c r="CQ48" s="211"/>
      <c r="CR48" s="212"/>
      <c r="CS48" s="210"/>
      <c r="CT48" s="210"/>
      <c r="CU48" s="211"/>
      <c r="CV48" s="212"/>
      <c r="CW48" s="210"/>
      <c r="CX48" s="210"/>
      <c r="CY48" s="211"/>
      <c r="CZ48" s="212"/>
      <c r="DA48" s="210"/>
      <c r="DB48" s="210"/>
      <c r="DC48" s="211"/>
      <c r="DD48" s="212"/>
      <c r="DE48" s="210"/>
      <c r="DF48" s="210"/>
      <c r="DG48" s="211"/>
      <c r="DH48" s="212"/>
      <c r="DI48" s="210"/>
      <c r="DJ48" s="210"/>
      <c r="DK48" s="211"/>
      <c r="DL48" s="212"/>
      <c r="DM48" s="210"/>
      <c r="DN48" s="210"/>
      <c r="DO48" s="211"/>
      <c r="DP48" s="212"/>
      <c r="DQ48" s="210"/>
      <c r="DR48" s="210"/>
      <c r="DS48" s="211"/>
      <c r="DT48" s="212"/>
      <c r="DU48" s="210"/>
      <c r="DV48" s="210"/>
      <c r="DW48" s="211"/>
      <c r="DX48" s="212"/>
      <c r="DY48" s="210"/>
      <c r="DZ48" s="210"/>
      <c r="EA48" s="211"/>
      <c r="EB48" s="212"/>
      <c r="EC48" s="210"/>
      <c r="ED48" s="210"/>
      <c r="EE48" s="211"/>
      <c r="EF48" s="212"/>
      <c r="EG48" s="210"/>
      <c r="EH48" s="210"/>
      <c r="EI48" s="211"/>
      <c r="EJ48" s="212"/>
      <c r="EK48" s="210"/>
      <c r="EL48" s="210"/>
      <c r="EM48" s="211"/>
      <c r="EN48" s="212"/>
      <c r="EO48" s="210"/>
      <c r="EP48" s="210"/>
      <c r="EQ48" s="211"/>
      <c r="ER48" s="212"/>
      <c r="ES48" s="210"/>
      <c r="ET48" s="210"/>
      <c r="EU48" s="211"/>
      <c r="EV48" s="212"/>
      <c r="EW48" s="210"/>
      <c r="EX48" s="210"/>
      <c r="EY48" s="211"/>
      <c r="EZ48" s="212"/>
      <c r="FA48" s="210"/>
      <c r="FB48" s="210"/>
      <c r="FC48" s="211"/>
      <c r="FD48" s="212"/>
      <c r="FE48" s="210"/>
      <c r="FF48" s="210"/>
      <c r="FG48" s="211"/>
      <c r="FH48" s="212"/>
      <c r="FI48" s="210"/>
      <c r="FJ48" s="210"/>
      <c r="FK48" s="211"/>
      <c r="FL48" s="212"/>
      <c r="FM48" s="210"/>
      <c r="FN48" s="210"/>
      <c r="FO48" s="211"/>
      <c r="FP48" s="212"/>
      <c r="FQ48" s="210"/>
      <c r="FR48" s="210"/>
      <c r="FS48" s="211"/>
      <c r="FT48" s="212"/>
      <c r="FU48" s="210"/>
      <c r="FV48" s="210"/>
      <c r="FW48" s="211"/>
      <c r="FX48" s="212"/>
      <c r="FY48" s="210"/>
      <c r="FZ48" s="210"/>
      <c r="GA48" s="211"/>
      <c r="GB48" s="212"/>
      <c r="GC48" s="210"/>
      <c r="GD48" s="210"/>
      <c r="GE48" s="211"/>
      <c r="GF48" s="212"/>
      <c r="GG48" s="210"/>
      <c r="GH48" s="210"/>
      <c r="GI48" s="211"/>
      <c r="GJ48" s="212"/>
      <c r="GK48" s="210"/>
      <c r="GL48" s="210"/>
      <c r="GM48" s="211"/>
      <c r="GN48" s="212"/>
      <c r="GO48" s="210"/>
      <c r="GP48" s="210"/>
      <c r="GQ48" s="211"/>
      <c r="GR48" s="212"/>
      <c r="GS48" s="210"/>
      <c r="GT48" s="210"/>
      <c r="GU48" s="211"/>
      <c r="GV48" s="212"/>
      <c r="GW48" s="210"/>
      <c r="GX48" s="210"/>
      <c r="GY48" s="211"/>
      <c r="GZ48" s="212"/>
      <c r="HA48" s="210"/>
      <c r="HB48" s="210"/>
      <c r="HC48" s="211"/>
      <c r="HD48" s="212"/>
      <c r="HE48" s="210"/>
      <c r="HF48" s="210"/>
      <c r="HG48" s="211"/>
      <c r="HH48" s="212"/>
      <c r="HI48" s="210"/>
      <c r="HJ48" s="210"/>
      <c r="HK48" s="211"/>
      <c r="HL48" s="212"/>
      <c r="HM48" s="210"/>
      <c r="HN48" s="210"/>
      <c r="HO48" s="211"/>
      <c r="HP48" s="212"/>
      <c r="HQ48" s="210"/>
      <c r="HR48" s="210"/>
      <c r="HS48" s="211"/>
      <c r="HT48" s="212"/>
      <c r="HU48" s="210"/>
      <c r="HV48" s="210"/>
      <c r="HW48" s="211"/>
      <c r="HX48" s="212"/>
      <c r="HY48" s="210"/>
      <c r="HZ48" s="210"/>
      <c r="IA48" s="211"/>
      <c r="IB48" s="212"/>
      <c r="IC48" s="210"/>
      <c r="ID48" s="210"/>
      <c r="IE48" s="211"/>
      <c r="IF48" s="212"/>
      <c r="IG48" s="210"/>
      <c r="IH48" s="210"/>
      <c r="II48" s="211"/>
    </row>
    <row r="49" spans="1:241" s="208" customFormat="1">
      <c r="A49" s="213" t="s">
        <v>55</v>
      </c>
      <c r="B49" s="214">
        <v>82.965000000000003</v>
      </c>
      <c r="C49" s="214">
        <v>0</v>
      </c>
      <c r="D49" s="215">
        <v>6.1552335385292719E-3</v>
      </c>
      <c r="E49" s="210"/>
      <c r="F49" s="212"/>
      <c r="G49" s="210"/>
      <c r="H49" s="210"/>
      <c r="I49" s="210"/>
      <c r="J49" s="212"/>
      <c r="K49" s="210"/>
      <c r="L49" s="210"/>
      <c r="M49" s="210"/>
      <c r="N49" s="212"/>
      <c r="O49" s="210"/>
      <c r="P49" s="210"/>
      <c r="Q49" s="210"/>
      <c r="R49" s="212"/>
      <c r="S49" s="210"/>
      <c r="T49" s="210"/>
      <c r="U49" s="210"/>
      <c r="V49" s="212"/>
      <c r="W49" s="210"/>
      <c r="X49" s="210"/>
      <c r="Y49" s="210"/>
      <c r="Z49" s="212"/>
      <c r="AA49" s="210"/>
      <c r="AB49" s="210"/>
      <c r="AC49" s="210"/>
      <c r="AD49" s="212"/>
      <c r="AE49" s="210"/>
      <c r="AF49" s="210"/>
      <c r="AG49" s="210"/>
      <c r="AH49" s="212"/>
      <c r="AI49" s="210"/>
      <c r="AJ49" s="210"/>
      <c r="AK49" s="210"/>
      <c r="AL49" s="212"/>
      <c r="AM49" s="210"/>
      <c r="AN49" s="210"/>
      <c r="AO49" s="210"/>
      <c r="AP49" s="212"/>
      <c r="AQ49" s="210"/>
      <c r="AR49" s="210"/>
      <c r="AS49" s="210"/>
      <c r="AT49" s="212"/>
      <c r="AU49" s="210"/>
      <c r="AV49" s="210"/>
      <c r="AW49" s="210"/>
      <c r="AX49" s="212"/>
      <c r="AY49" s="210"/>
      <c r="AZ49" s="210"/>
      <c r="BA49" s="210"/>
      <c r="BB49" s="212"/>
      <c r="BC49" s="210"/>
      <c r="BD49" s="210"/>
      <c r="BE49" s="210"/>
      <c r="BF49" s="212"/>
      <c r="BG49" s="210"/>
      <c r="BH49" s="210"/>
      <c r="BI49" s="210"/>
      <c r="BJ49" s="212"/>
      <c r="BK49" s="210"/>
      <c r="BL49" s="210"/>
      <c r="BM49" s="210"/>
      <c r="BN49" s="212"/>
      <c r="BO49" s="210"/>
      <c r="BP49" s="210"/>
      <c r="BQ49" s="210"/>
      <c r="BR49" s="212"/>
      <c r="BS49" s="210"/>
      <c r="BT49" s="210"/>
      <c r="BU49" s="210"/>
      <c r="BV49" s="212"/>
      <c r="BW49" s="210"/>
      <c r="BX49" s="210"/>
      <c r="BY49" s="210"/>
      <c r="BZ49" s="212"/>
      <c r="CA49" s="210"/>
      <c r="CB49" s="210"/>
      <c r="CC49" s="210"/>
      <c r="CD49" s="212"/>
      <c r="CE49" s="210"/>
      <c r="CF49" s="210"/>
      <c r="CG49" s="210"/>
      <c r="CH49" s="212"/>
      <c r="CI49" s="210"/>
      <c r="CJ49" s="210"/>
      <c r="CK49" s="210"/>
      <c r="CL49" s="212"/>
      <c r="CM49" s="210"/>
      <c r="CN49" s="210"/>
      <c r="CO49" s="210"/>
      <c r="CP49" s="212"/>
      <c r="CQ49" s="210"/>
      <c r="CR49" s="210"/>
      <c r="CS49" s="210"/>
      <c r="CT49" s="212"/>
      <c r="CU49" s="210"/>
      <c r="CV49" s="210"/>
      <c r="CW49" s="210"/>
      <c r="CX49" s="212"/>
      <c r="CY49" s="210"/>
      <c r="CZ49" s="210"/>
      <c r="DA49" s="210"/>
      <c r="DB49" s="212"/>
      <c r="DC49" s="210"/>
      <c r="DD49" s="210"/>
      <c r="DE49" s="210"/>
      <c r="DF49" s="212"/>
      <c r="DG49" s="210"/>
      <c r="DH49" s="210"/>
      <c r="DI49" s="210"/>
      <c r="DJ49" s="212"/>
      <c r="DK49" s="210"/>
      <c r="DL49" s="210"/>
      <c r="DM49" s="210"/>
      <c r="DN49" s="212"/>
      <c r="DO49" s="210"/>
      <c r="DP49" s="210"/>
      <c r="DQ49" s="210"/>
      <c r="DR49" s="212"/>
      <c r="DS49" s="210"/>
      <c r="DT49" s="210"/>
      <c r="DU49" s="210"/>
      <c r="DV49" s="212"/>
      <c r="DW49" s="210"/>
      <c r="DX49" s="210"/>
      <c r="DY49" s="210"/>
      <c r="DZ49" s="212"/>
      <c r="EA49" s="210"/>
      <c r="EB49" s="210"/>
      <c r="EC49" s="210"/>
      <c r="ED49" s="212"/>
      <c r="EE49" s="210"/>
      <c r="EF49" s="210"/>
      <c r="EG49" s="210"/>
      <c r="EH49" s="212"/>
      <c r="EI49" s="210"/>
      <c r="EJ49" s="210"/>
      <c r="EK49" s="210"/>
      <c r="EL49" s="212"/>
      <c r="EM49" s="210"/>
      <c r="EN49" s="210"/>
      <c r="EO49" s="210"/>
      <c r="EP49" s="212"/>
      <c r="EQ49" s="210"/>
      <c r="ER49" s="210"/>
      <c r="ES49" s="210"/>
      <c r="ET49" s="212"/>
      <c r="EU49" s="210"/>
      <c r="EV49" s="210"/>
      <c r="EW49" s="210"/>
      <c r="EX49" s="212"/>
      <c r="EY49" s="210"/>
      <c r="EZ49" s="210"/>
      <c r="FA49" s="210"/>
      <c r="FB49" s="212"/>
      <c r="FC49" s="210"/>
      <c r="FD49" s="210"/>
      <c r="FE49" s="210"/>
      <c r="FF49" s="212"/>
      <c r="FG49" s="210"/>
      <c r="FH49" s="210"/>
      <c r="FI49" s="210"/>
      <c r="FJ49" s="212"/>
      <c r="FK49" s="210"/>
      <c r="FL49" s="210"/>
      <c r="FM49" s="210"/>
      <c r="FN49" s="212"/>
      <c r="FO49" s="210"/>
      <c r="FP49" s="210"/>
      <c r="FQ49" s="210"/>
      <c r="FR49" s="212"/>
      <c r="FS49" s="210"/>
      <c r="FT49" s="210"/>
      <c r="FU49" s="210"/>
      <c r="FV49" s="212"/>
      <c r="FW49" s="210"/>
      <c r="FX49" s="210"/>
      <c r="FY49" s="210"/>
      <c r="FZ49" s="212"/>
      <c r="GA49" s="210"/>
      <c r="GB49" s="210"/>
      <c r="GC49" s="210"/>
      <c r="GD49" s="212"/>
      <c r="GE49" s="210"/>
      <c r="GF49" s="210"/>
      <c r="GG49" s="210"/>
      <c r="GH49" s="212"/>
      <c r="GI49" s="210"/>
      <c r="GJ49" s="210"/>
      <c r="GK49" s="210"/>
      <c r="GL49" s="212"/>
      <c r="GM49" s="210"/>
      <c r="GN49" s="210"/>
      <c r="GO49" s="210"/>
      <c r="GP49" s="212"/>
      <c r="GQ49" s="210"/>
      <c r="GR49" s="210"/>
      <c r="GS49" s="210"/>
      <c r="GT49" s="212"/>
      <c r="GU49" s="210"/>
      <c r="GV49" s="210"/>
      <c r="GW49" s="210"/>
      <c r="GX49" s="212"/>
      <c r="GY49" s="210"/>
      <c r="GZ49" s="210"/>
      <c r="HA49" s="210"/>
      <c r="HB49" s="212"/>
      <c r="HC49" s="210"/>
      <c r="HD49" s="210"/>
      <c r="HE49" s="210"/>
      <c r="HF49" s="212"/>
      <c r="HG49" s="210"/>
      <c r="HH49" s="210"/>
      <c r="HI49" s="210"/>
      <c r="HJ49" s="212"/>
      <c r="HK49" s="210"/>
      <c r="HL49" s="210"/>
      <c r="HM49" s="210"/>
      <c r="HN49" s="212"/>
      <c r="HO49" s="210"/>
      <c r="HP49" s="210"/>
      <c r="HQ49" s="210"/>
      <c r="HR49" s="212"/>
      <c r="HS49" s="210"/>
      <c r="HT49" s="210"/>
      <c r="HU49" s="210"/>
      <c r="HV49" s="212"/>
      <c r="HW49" s="210"/>
      <c r="HX49" s="210"/>
      <c r="HY49" s="210"/>
      <c r="HZ49" s="212"/>
      <c r="IA49" s="210"/>
      <c r="IB49" s="210"/>
      <c r="IC49" s="210"/>
      <c r="ID49" s="212"/>
      <c r="IE49" s="210"/>
      <c r="IF49" s="210"/>
      <c r="IG49" s="210"/>
    </row>
    <row r="50" spans="1:241" s="209" customFormat="1">
      <c r="A50" s="201" t="s">
        <v>56</v>
      </c>
      <c r="B50" s="202">
        <v>13478.773710318652</v>
      </c>
      <c r="C50" s="202">
        <v>0.59000000000000008</v>
      </c>
      <c r="D50" s="203">
        <v>0.99999999999999978</v>
      </c>
    </row>
    <row r="51" spans="1:241" s="209" customFormat="1" ht="13.5" thickBot="1">
      <c r="A51" s="216"/>
      <c r="B51" s="217"/>
      <c r="C51" s="217"/>
      <c r="D51" s="217"/>
    </row>
    <row r="52" spans="1:241" s="208" customFormat="1" ht="13.5" thickBot="1">
      <c r="A52" s="218" t="s">
        <v>57</v>
      </c>
      <c r="B52" s="219">
        <v>5332.82</v>
      </c>
      <c r="C52" s="219">
        <v>0.24000000000000002</v>
      </c>
      <c r="D52" s="220">
        <v>1</v>
      </c>
    </row>
    <row r="53" spans="1:241" s="208" customFormat="1">
      <c r="A53" s="221" t="s">
        <v>58</v>
      </c>
      <c r="B53" s="222">
        <v>105.6</v>
      </c>
      <c r="C53" s="222">
        <v>0</v>
      </c>
      <c r="D53" s="223">
        <v>1.9801905933446093E-2</v>
      </c>
    </row>
    <row r="54" spans="1:241" s="208" customFormat="1">
      <c r="A54" s="205" t="s">
        <v>59</v>
      </c>
      <c r="B54" s="206">
        <v>346.76</v>
      </c>
      <c r="C54" s="206">
        <v>0.02</v>
      </c>
      <c r="D54" s="224">
        <v>6.5023758536759166E-2</v>
      </c>
      <c r="E54" s="210"/>
      <c r="F54" s="211"/>
      <c r="G54" s="212"/>
      <c r="H54" s="210"/>
      <c r="I54" s="210"/>
      <c r="J54" s="211"/>
      <c r="K54" s="212"/>
      <c r="L54" s="210"/>
      <c r="M54" s="210"/>
      <c r="N54" s="211"/>
      <c r="O54" s="212"/>
      <c r="P54" s="210"/>
      <c r="Q54" s="210"/>
      <c r="R54" s="211"/>
      <c r="S54" s="212"/>
      <c r="T54" s="210"/>
      <c r="U54" s="210"/>
      <c r="V54" s="211"/>
      <c r="W54" s="212"/>
      <c r="X54" s="210"/>
      <c r="Y54" s="210"/>
      <c r="Z54" s="211"/>
      <c r="AA54" s="212"/>
      <c r="AB54" s="210"/>
      <c r="AC54" s="210"/>
      <c r="AD54" s="211"/>
      <c r="AE54" s="212"/>
      <c r="AF54" s="210"/>
      <c r="AG54" s="210"/>
      <c r="AH54" s="211"/>
      <c r="AI54" s="212"/>
      <c r="AJ54" s="210"/>
      <c r="AK54" s="210"/>
      <c r="AL54" s="211"/>
      <c r="AM54" s="212"/>
      <c r="AN54" s="210"/>
      <c r="AO54" s="210"/>
      <c r="AP54" s="211"/>
      <c r="AQ54" s="212"/>
      <c r="AR54" s="210"/>
      <c r="AS54" s="210"/>
      <c r="AT54" s="211"/>
      <c r="AU54" s="212"/>
      <c r="AV54" s="210"/>
      <c r="AW54" s="210"/>
      <c r="AX54" s="211"/>
      <c r="AY54" s="212"/>
      <c r="AZ54" s="210"/>
      <c r="BA54" s="210"/>
      <c r="BB54" s="211"/>
      <c r="BC54" s="212"/>
      <c r="BD54" s="210"/>
      <c r="BE54" s="210"/>
      <c r="BF54" s="211"/>
      <c r="BG54" s="212"/>
      <c r="BH54" s="210"/>
      <c r="BI54" s="210"/>
      <c r="BJ54" s="211"/>
      <c r="BK54" s="212"/>
      <c r="BL54" s="210"/>
      <c r="BM54" s="210"/>
      <c r="BN54" s="211"/>
      <c r="BO54" s="212"/>
      <c r="BP54" s="210"/>
      <c r="BQ54" s="210"/>
      <c r="BR54" s="211"/>
      <c r="BS54" s="212"/>
      <c r="BT54" s="210"/>
      <c r="BU54" s="210"/>
      <c r="BV54" s="211"/>
      <c r="BW54" s="212"/>
      <c r="BX54" s="210"/>
      <c r="BY54" s="210"/>
      <c r="BZ54" s="211"/>
      <c r="CA54" s="212"/>
      <c r="CB54" s="210"/>
      <c r="CC54" s="210"/>
      <c r="CD54" s="211"/>
      <c r="CE54" s="212"/>
      <c r="CF54" s="210"/>
      <c r="CG54" s="210"/>
      <c r="CH54" s="211"/>
      <c r="CI54" s="212"/>
      <c r="CJ54" s="210"/>
      <c r="CK54" s="210"/>
      <c r="CL54" s="211"/>
      <c r="CM54" s="212"/>
      <c r="CN54" s="210"/>
      <c r="CO54" s="210"/>
      <c r="CP54" s="211"/>
      <c r="CQ54" s="212"/>
      <c r="CR54" s="210"/>
      <c r="CS54" s="210"/>
      <c r="CT54" s="211"/>
      <c r="CU54" s="212"/>
      <c r="CV54" s="210"/>
      <c r="CW54" s="210"/>
      <c r="CX54" s="211"/>
      <c r="CY54" s="212"/>
      <c r="CZ54" s="210"/>
      <c r="DA54" s="210"/>
      <c r="DB54" s="211"/>
      <c r="DC54" s="212"/>
      <c r="DD54" s="210"/>
      <c r="DE54" s="210"/>
      <c r="DF54" s="211"/>
      <c r="DG54" s="212"/>
      <c r="DH54" s="210"/>
      <c r="DI54" s="210"/>
      <c r="DJ54" s="211"/>
      <c r="DK54" s="212"/>
      <c r="DL54" s="210"/>
      <c r="DM54" s="210"/>
      <c r="DN54" s="211"/>
      <c r="DO54" s="212"/>
      <c r="DP54" s="210"/>
      <c r="DQ54" s="210"/>
      <c r="DR54" s="211"/>
      <c r="DS54" s="212"/>
      <c r="DT54" s="210"/>
      <c r="DU54" s="210"/>
      <c r="DV54" s="211"/>
      <c r="DW54" s="212"/>
      <c r="DX54" s="210"/>
      <c r="DY54" s="210"/>
      <c r="DZ54" s="211"/>
      <c r="EA54" s="212"/>
      <c r="EB54" s="210"/>
      <c r="EC54" s="210"/>
      <c r="ED54" s="211"/>
      <c r="EE54" s="212"/>
      <c r="EF54" s="210"/>
      <c r="EG54" s="210"/>
      <c r="EH54" s="211"/>
      <c r="EI54" s="212"/>
      <c r="EJ54" s="210"/>
      <c r="EK54" s="210"/>
      <c r="EL54" s="211"/>
      <c r="EM54" s="212"/>
      <c r="EN54" s="210"/>
      <c r="EO54" s="210"/>
      <c r="EP54" s="211"/>
      <c r="EQ54" s="212"/>
      <c r="ER54" s="210"/>
      <c r="ES54" s="210"/>
      <c r="ET54" s="211"/>
      <c r="EU54" s="212"/>
      <c r="EV54" s="210"/>
      <c r="EW54" s="210"/>
      <c r="EX54" s="211"/>
      <c r="EY54" s="212"/>
      <c r="EZ54" s="210"/>
      <c r="FA54" s="210"/>
      <c r="FB54" s="211"/>
      <c r="FC54" s="212"/>
      <c r="FD54" s="210"/>
      <c r="FE54" s="210"/>
      <c r="FF54" s="211"/>
      <c r="FG54" s="212"/>
      <c r="FH54" s="210"/>
      <c r="FI54" s="210"/>
      <c r="FJ54" s="211"/>
      <c r="FK54" s="212"/>
      <c r="FL54" s="210"/>
      <c r="FM54" s="210"/>
      <c r="FN54" s="211"/>
      <c r="FO54" s="212"/>
      <c r="FP54" s="210"/>
      <c r="FQ54" s="210"/>
      <c r="FR54" s="211"/>
      <c r="FS54" s="212"/>
      <c r="FT54" s="210"/>
      <c r="FU54" s="210"/>
      <c r="FV54" s="211"/>
      <c r="FW54" s="212"/>
      <c r="FX54" s="210"/>
      <c r="FY54" s="210"/>
      <c r="FZ54" s="211"/>
      <c r="GA54" s="212"/>
      <c r="GB54" s="210"/>
      <c r="GC54" s="210"/>
      <c r="GD54" s="211"/>
      <c r="GE54" s="212"/>
      <c r="GF54" s="210"/>
      <c r="GG54" s="210"/>
      <c r="GH54" s="211"/>
      <c r="GI54" s="212"/>
      <c r="GJ54" s="210"/>
      <c r="GK54" s="210"/>
      <c r="GL54" s="211"/>
      <c r="GM54" s="212"/>
      <c r="GN54" s="210"/>
      <c r="GO54" s="210"/>
      <c r="GP54" s="211"/>
      <c r="GQ54" s="212"/>
      <c r="GR54" s="210"/>
      <c r="GS54" s="210"/>
      <c r="GT54" s="211"/>
      <c r="GU54" s="212"/>
      <c r="GV54" s="210"/>
      <c r="GW54" s="210"/>
      <c r="GX54" s="211"/>
      <c r="GY54" s="212"/>
      <c r="GZ54" s="210"/>
      <c r="HA54" s="210"/>
      <c r="HB54" s="211"/>
      <c r="HC54" s="212"/>
      <c r="HD54" s="210"/>
      <c r="HE54" s="210"/>
      <c r="HF54" s="211"/>
      <c r="HG54" s="212"/>
      <c r="HH54" s="210"/>
      <c r="HI54" s="210"/>
      <c r="HJ54" s="211"/>
      <c r="HK54" s="212"/>
      <c r="HL54" s="210"/>
      <c r="HM54" s="210"/>
      <c r="HN54" s="211"/>
      <c r="HO54" s="212"/>
      <c r="HP54" s="210"/>
      <c r="HQ54" s="210"/>
      <c r="HR54" s="211"/>
      <c r="HS54" s="212"/>
      <c r="HT54" s="210"/>
      <c r="HU54" s="210"/>
      <c r="HV54" s="211"/>
      <c r="HW54" s="212"/>
      <c r="HX54" s="210"/>
      <c r="HY54" s="210"/>
      <c r="HZ54" s="211"/>
      <c r="IA54" s="212"/>
      <c r="IB54" s="210"/>
      <c r="IC54" s="210"/>
      <c r="ID54" s="211"/>
    </row>
    <row r="55" spans="1:241" s="225" customFormat="1">
      <c r="A55" s="205" t="s">
        <v>60</v>
      </c>
      <c r="B55" s="206">
        <v>4880.46</v>
      </c>
      <c r="C55" s="206">
        <v>0.22000000000000003</v>
      </c>
      <c r="D55" s="224">
        <v>0.91517433552979477</v>
      </c>
    </row>
    <row r="56" spans="1:241" ht="13.5" thickBot="1">
      <c r="A56" s="226" t="s">
        <v>19</v>
      </c>
      <c r="B56" s="227">
        <v>0</v>
      </c>
      <c r="C56" s="227">
        <v>0</v>
      </c>
      <c r="D56" s="228">
        <v>0</v>
      </c>
    </row>
    <row r="57" spans="1:241">
      <c r="A57" s="229" t="s">
        <v>61</v>
      </c>
      <c r="D57" s="230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337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40000</v>
      </c>
      <c r="C5" s="6" t="s">
        <v>6</v>
      </c>
    </row>
    <row r="6" spans="1:4">
      <c r="A6" s="7"/>
      <c r="B6" s="8" t="s">
        <v>7</v>
      </c>
      <c r="C6" s="9">
        <v>39479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459">
        <v>0</v>
      </c>
    </row>
    <row r="11" spans="1:4">
      <c r="A11" s="17" t="s">
        <v>17</v>
      </c>
      <c r="B11" s="3">
        <v>2273.94</v>
      </c>
      <c r="C11" s="3">
        <v>1.25</v>
      </c>
      <c r="D11" s="459">
        <v>0.22737239204436177</v>
      </c>
    </row>
    <row r="12" spans="1:4">
      <c r="A12" s="17" t="s">
        <v>18</v>
      </c>
      <c r="B12" s="16">
        <v>0</v>
      </c>
      <c r="C12" s="16">
        <v>0</v>
      </c>
      <c r="D12" s="459">
        <v>0</v>
      </c>
    </row>
    <row r="13" spans="1:4">
      <c r="A13" s="17" t="s">
        <v>19</v>
      </c>
      <c r="B13" s="16">
        <v>0</v>
      </c>
      <c r="C13" s="16">
        <v>0</v>
      </c>
      <c r="D13" s="459">
        <v>0</v>
      </c>
    </row>
    <row r="14" spans="1:4">
      <c r="A14" s="17" t="s">
        <v>20</v>
      </c>
      <c r="B14" s="16">
        <v>0</v>
      </c>
      <c r="C14" s="16">
        <v>0</v>
      </c>
      <c r="D14" s="459">
        <v>0</v>
      </c>
    </row>
    <row r="15" spans="1:4">
      <c r="A15" s="6" t="s">
        <v>21</v>
      </c>
      <c r="B15" s="16">
        <v>2290</v>
      </c>
      <c r="C15" s="16">
        <v>1.29</v>
      </c>
      <c r="D15" s="459">
        <v>0.22897823943533621</v>
      </c>
    </row>
    <row r="16" spans="1:4">
      <c r="A16" s="6" t="s">
        <v>22</v>
      </c>
      <c r="B16" s="16">
        <v>45.6</v>
      </c>
      <c r="C16" s="16">
        <v>0.04</v>
      </c>
      <c r="D16" s="459">
        <v>4.5595666891927213E-3</v>
      </c>
    </row>
    <row r="17" spans="1:4">
      <c r="A17" s="6" t="s">
        <v>23</v>
      </c>
      <c r="B17" s="16">
        <v>0</v>
      </c>
      <c r="C17" s="16">
        <v>0</v>
      </c>
      <c r="D17" s="459">
        <v>0</v>
      </c>
    </row>
    <row r="18" spans="1:4">
      <c r="A18" s="6" t="s">
        <v>24</v>
      </c>
      <c r="B18" s="16">
        <v>2255.6799999999998</v>
      </c>
      <c r="C18" s="16">
        <v>1.25</v>
      </c>
      <c r="D18" s="459">
        <v>0.22554656555873331</v>
      </c>
    </row>
    <row r="19" spans="1:4">
      <c r="A19" s="6" t="s">
        <v>25</v>
      </c>
      <c r="B19" s="16">
        <v>553.05999999999995</v>
      </c>
      <c r="C19" s="16">
        <v>0.31</v>
      </c>
      <c r="D19" s="459">
        <v>5.5300744586072939E-2</v>
      </c>
    </row>
    <row r="20" spans="1:4">
      <c r="A20" s="6" t="s">
        <v>26</v>
      </c>
      <c r="B20" s="16">
        <v>393.28</v>
      </c>
      <c r="C20" s="16">
        <v>0.22</v>
      </c>
      <c r="D20" s="459">
        <v>3.9324262884335819E-2</v>
      </c>
    </row>
    <row r="21" spans="1:4">
      <c r="A21" s="6" t="s">
        <v>78</v>
      </c>
      <c r="B21" s="16">
        <v>447.22</v>
      </c>
      <c r="C21" s="16">
        <v>0.24</v>
      </c>
      <c r="D21" s="459">
        <v>4.4717750323262473E-2</v>
      </c>
    </row>
    <row r="22" spans="1:4">
      <c r="A22" s="252" t="s">
        <v>29</v>
      </c>
      <c r="B22" s="253">
        <v>8258.7800000000007</v>
      </c>
      <c r="C22" s="253">
        <v>4.5999999999999996</v>
      </c>
      <c r="D22" s="460">
        <v>0.82579952152129532</v>
      </c>
    </row>
    <row r="23" spans="1:4">
      <c r="A23" s="22" t="s">
        <v>30</v>
      </c>
      <c r="B23" s="3">
        <v>0</v>
      </c>
      <c r="C23" s="3">
        <v>0</v>
      </c>
    </row>
    <row r="24" spans="1:4">
      <c r="A24" s="17" t="s">
        <v>31</v>
      </c>
      <c r="B24" s="16">
        <v>165.18</v>
      </c>
      <c r="C24" s="16">
        <v>0.09</v>
      </c>
      <c r="D24" s="459">
        <v>1.6516430388615212E-2</v>
      </c>
    </row>
    <row r="25" spans="1:4">
      <c r="A25" s="17" t="s">
        <v>32</v>
      </c>
      <c r="B25" s="16">
        <v>0</v>
      </c>
      <c r="C25" s="16">
        <v>0</v>
      </c>
      <c r="D25" s="459">
        <v>0</v>
      </c>
    </row>
    <row r="26" spans="1:4">
      <c r="A26" s="17" t="s">
        <v>33</v>
      </c>
      <c r="B26" s="16">
        <v>0</v>
      </c>
      <c r="C26" s="16">
        <v>0</v>
      </c>
      <c r="D26" s="459">
        <v>0</v>
      </c>
    </row>
    <row r="27" spans="1:4">
      <c r="A27" s="17" t="s">
        <v>34</v>
      </c>
      <c r="B27" s="16">
        <v>0</v>
      </c>
      <c r="C27" s="16">
        <v>0</v>
      </c>
      <c r="D27" s="459">
        <v>0</v>
      </c>
    </row>
    <row r="28" spans="1:4">
      <c r="A28" s="17" t="s">
        <v>35</v>
      </c>
      <c r="B28" s="16">
        <v>250.91</v>
      </c>
      <c r="C28" s="16">
        <v>0.14000000000000001</v>
      </c>
      <c r="D28" s="459">
        <v>2.5088615745292666E-2</v>
      </c>
    </row>
    <row r="29" spans="1:4">
      <c r="A29" s="17" t="s">
        <v>36</v>
      </c>
      <c r="B29" s="16">
        <v>0</v>
      </c>
      <c r="C29" s="16">
        <v>0</v>
      </c>
      <c r="D29" s="459">
        <v>0</v>
      </c>
    </row>
    <row r="30" spans="1:4">
      <c r="A30" s="17" t="s">
        <v>37</v>
      </c>
      <c r="B30" s="16">
        <v>0</v>
      </c>
      <c r="C30" s="16">
        <v>0</v>
      </c>
      <c r="D30" s="459">
        <v>0</v>
      </c>
    </row>
    <row r="31" spans="1:4">
      <c r="A31" s="17" t="s">
        <v>38</v>
      </c>
      <c r="B31" s="16">
        <v>0</v>
      </c>
      <c r="C31" s="16">
        <v>0</v>
      </c>
      <c r="D31" s="459">
        <v>0</v>
      </c>
    </row>
    <row r="32" spans="1:4">
      <c r="A32" s="23" t="s">
        <v>39</v>
      </c>
      <c r="B32" s="24">
        <v>416.09</v>
      </c>
      <c r="C32" s="24">
        <v>0.23</v>
      </c>
      <c r="D32" s="461">
        <v>4.1605046133907884E-2</v>
      </c>
    </row>
    <row r="33" spans="1:239" s="26" customFormat="1">
      <c r="A33" s="11" t="s">
        <v>40</v>
      </c>
      <c r="B33" s="3">
        <v>0</v>
      </c>
      <c r="C33" s="3">
        <v>0</v>
      </c>
      <c r="D33" s="3"/>
    </row>
    <row r="34" spans="1:239" s="26" customFormat="1">
      <c r="A34" s="17" t="s">
        <v>41</v>
      </c>
      <c r="B34" s="16">
        <v>193.24289657116938</v>
      </c>
      <c r="C34" s="16">
        <v>0.11</v>
      </c>
      <c r="D34" s="459">
        <v>1.9322453380022329E-2</v>
      </c>
    </row>
    <row r="35" spans="1:239" s="26" customFormat="1">
      <c r="A35" s="6" t="s">
        <v>42</v>
      </c>
      <c r="B35" s="16">
        <v>193.24289657116938</v>
      </c>
      <c r="C35" s="16">
        <v>0.11</v>
      </c>
      <c r="D35" s="459">
        <v>1.9322453380022329E-2</v>
      </c>
    </row>
    <row r="36" spans="1:239" s="27" customFormat="1">
      <c r="A36" s="252" t="s">
        <v>43</v>
      </c>
      <c r="B36" s="253">
        <v>8868.1128965711705</v>
      </c>
      <c r="C36" s="253">
        <v>4.9400000000000004</v>
      </c>
      <c r="D36" s="460">
        <v>0.88672702103522549</v>
      </c>
    </row>
    <row r="37" spans="1:239" s="26" customFormat="1">
      <c r="A37" s="11" t="s">
        <v>44</v>
      </c>
      <c r="B37" s="3">
        <v>0</v>
      </c>
      <c r="C37" s="3">
        <v>0</v>
      </c>
      <c r="D37" s="3"/>
    </row>
    <row r="38" spans="1:239" s="26" customFormat="1">
      <c r="A38" s="6" t="s">
        <v>45</v>
      </c>
      <c r="B38" s="16">
        <v>177.7</v>
      </c>
      <c r="C38" s="16">
        <v>0.1</v>
      </c>
      <c r="D38" s="459">
        <v>1.7768311418191809E-2</v>
      </c>
    </row>
    <row r="39" spans="1:239" s="26" customFormat="1">
      <c r="A39" s="6" t="s">
        <v>46</v>
      </c>
      <c r="B39" s="16">
        <v>147.94</v>
      </c>
      <c r="C39" s="16">
        <v>0.08</v>
      </c>
      <c r="D39" s="459">
        <v>1.479259421050814E-2</v>
      </c>
    </row>
    <row r="40" spans="1:239" s="26" customFormat="1">
      <c r="A40" s="17" t="s">
        <v>47</v>
      </c>
      <c r="B40" s="16">
        <v>450.47</v>
      </c>
      <c r="C40" s="16">
        <v>0.25</v>
      </c>
      <c r="D40" s="459">
        <v>4.5042719440365024E-2</v>
      </c>
    </row>
    <row r="41" spans="1:239" s="26" customFormat="1">
      <c r="A41" s="6" t="s">
        <v>100</v>
      </c>
      <c r="B41" s="16">
        <v>84.777645065337495</v>
      </c>
      <c r="C41" s="16">
        <v>0.13</v>
      </c>
      <c r="D41" s="459">
        <v>3.7020805705387551E-2</v>
      </c>
    </row>
    <row r="42" spans="1:239" s="26" customFormat="1">
      <c r="A42" s="23" t="s">
        <v>49</v>
      </c>
      <c r="B42" s="24">
        <v>860.88764506533755</v>
      </c>
      <c r="C42" s="24">
        <v>0.48</v>
      </c>
      <c r="D42" s="461">
        <v>8.6080583981962278E-2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">
        <v>0</v>
      </c>
      <c r="C43" s="3">
        <v>0</v>
      </c>
      <c r="D43" s="3"/>
    </row>
    <row r="44" spans="1:239" s="26" customFormat="1">
      <c r="A44" s="17" t="s">
        <v>80</v>
      </c>
      <c r="B44" s="16">
        <v>223.97979166666664</v>
      </c>
      <c r="C44" s="16">
        <v>0.12</v>
      </c>
      <c r="D44" s="459">
        <v>2.239585081437848E-2</v>
      </c>
    </row>
    <row r="45" spans="1:239" s="26" customFormat="1">
      <c r="A45" s="17" t="s">
        <v>52</v>
      </c>
      <c r="B45" s="16">
        <v>0</v>
      </c>
      <c r="C45" s="16">
        <v>0</v>
      </c>
      <c r="D45" s="459">
        <v>0</v>
      </c>
    </row>
    <row r="46" spans="1:239" s="26" customFormat="1">
      <c r="A46" s="17" t="s">
        <v>53</v>
      </c>
      <c r="B46" s="16">
        <v>47.97</v>
      </c>
      <c r="C46" s="16">
        <v>0.03</v>
      </c>
      <c r="D46" s="459">
        <v>4.7965441684336583E-3</v>
      </c>
    </row>
    <row r="47" spans="1:239" s="26" customFormat="1">
      <c r="A47" s="23" t="s">
        <v>54</v>
      </c>
      <c r="B47" s="24">
        <v>271.94979166666667</v>
      </c>
      <c r="C47" s="24">
        <v>0.15</v>
      </c>
      <c r="D47" s="461">
        <v>2.7192394982812142E-2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258">
        <v>1132.8374367320043</v>
      </c>
      <c r="C48" s="258">
        <v>0.63</v>
      </c>
      <c r="D48" s="462">
        <v>0.11327297896477442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83">
        <v>10000.950333303175</v>
      </c>
      <c r="C49" s="83">
        <v>5.57</v>
      </c>
      <c r="D49" s="494">
        <v>1</v>
      </c>
    </row>
    <row r="50" spans="1:239" s="26" customFormat="1" ht="13.5" thickBot="1">
      <c r="A50" s="34"/>
      <c r="B50" s="35"/>
      <c r="C50" s="35"/>
      <c r="D50" s="463"/>
    </row>
    <row r="51" spans="1:239" s="26" customFormat="1" ht="13.5" thickBot="1">
      <c r="A51" s="37" t="s">
        <v>57</v>
      </c>
      <c r="B51" s="38">
        <v>2728.88</v>
      </c>
      <c r="C51" s="38">
        <v>1.55</v>
      </c>
      <c r="D51" s="464">
        <v>1</v>
      </c>
    </row>
    <row r="52" spans="1:239" s="26" customFormat="1">
      <c r="A52" s="40" t="s">
        <v>58</v>
      </c>
      <c r="B52" s="41">
        <v>45.6</v>
      </c>
      <c r="C52" s="41">
        <v>0.04</v>
      </c>
      <c r="D52" s="465">
        <v>1.6710152150332738E-2</v>
      </c>
    </row>
    <row r="53" spans="1:239" s="26" customFormat="1">
      <c r="A53" s="23" t="s">
        <v>59</v>
      </c>
      <c r="B53" s="24">
        <v>393.28</v>
      </c>
      <c r="C53" s="24">
        <v>0.22</v>
      </c>
      <c r="D53" s="461">
        <v>0.14411773328251881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24">
        <v>2290</v>
      </c>
      <c r="C54" s="24">
        <v>1.29</v>
      </c>
      <c r="D54" s="461">
        <v>0.83917211456714835</v>
      </c>
    </row>
    <row r="55" spans="1:239" ht="13.5" thickBot="1">
      <c r="A55" s="44" t="s">
        <v>19</v>
      </c>
      <c r="B55" s="45">
        <v>0</v>
      </c>
      <c r="C55" s="45">
        <v>0</v>
      </c>
      <c r="D55" s="466">
        <v>0</v>
      </c>
    </row>
    <row r="56" spans="1:239">
      <c r="A56" s="47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2" width="12.625" style="3" customWidth="1"/>
    <col min="3" max="3" width="13.5" style="3" bestFit="1" customWidth="1"/>
    <col min="4" max="4" width="8.625" style="3" customWidth="1"/>
    <col min="5" max="254" width="11.5" style="3"/>
    <col min="255" max="255" width="45.625" style="3" customWidth="1"/>
    <col min="256" max="256" width="12.625" style="3" customWidth="1"/>
    <col min="257" max="257" width="13.5" style="3" bestFit="1" customWidth="1"/>
    <col min="258" max="258" width="8.625" style="3" customWidth="1"/>
    <col min="259" max="510" width="11.5" style="3"/>
    <col min="511" max="511" width="45.625" style="3" customWidth="1"/>
    <col min="512" max="512" width="12.625" style="3" customWidth="1"/>
    <col min="513" max="513" width="13.5" style="3" bestFit="1" customWidth="1"/>
    <col min="514" max="514" width="8.625" style="3" customWidth="1"/>
    <col min="515" max="766" width="11.5" style="3"/>
    <col min="767" max="767" width="45.625" style="3" customWidth="1"/>
    <col min="768" max="768" width="12.625" style="3" customWidth="1"/>
    <col min="769" max="769" width="13.5" style="3" bestFit="1" customWidth="1"/>
    <col min="770" max="770" width="8.625" style="3" customWidth="1"/>
    <col min="771" max="1022" width="11.5" style="3"/>
    <col min="1023" max="1023" width="45.625" style="3" customWidth="1"/>
    <col min="1024" max="1024" width="12.625" style="3" customWidth="1"/>
    <col min="1025" max="1025" width="13.5" style="3" bestFit="1" customWidth="1"/>
    <col min="1026" max="1026" width="8.625" style="3" customWidth="1"/>
    <col min="1027" max="1278" width="11.5" style="3"/>
    <col min="1279" max="1279" width="45.625" style="3" customWidth="1"/>
    <col min="1280" max="1280" width="12.625" style="3" customWidth="1"/>
    <col min="1281" max="1281" width="13.5" style="3" bestFit="1" customWidth="1"/>
    <col min="1282" max="1282" width="8.625" style="3" customWidth="1"/>
    <col min="1283" max="1534" width="11.5" style="3"/>
    <col min="1535" max="1535" width="45.625" style="3" customWidth="1"/>
    <col min="1536" max="1536" width="12.625" style="3" customWidth="1"/>
    <col min="1537" max="1537" width="13.5" style="3" bestFit="1" customWidth="1"/>
    <col min="1538" max="1538" width="8.625" style="3" customWidth="1"/>
    <col min="1539" max="1790" width="11.5" style="3"/>
    <col min="1791" max="1791" width="45.625" style="3" customWidth="1"/>
    <col min="1792" max="1792" width="12.625" style="3" customWidth="1"/>
    <col min="1793" max="1793" width="13.5" style="3" bestFit="1" customWidth="1"/>
    <col min="1794" max="1794" width="8.625" style="3" customWidth="1"/>
    <col min="1795" max="2046" width="11.5" style="3"/>
    <col min="2047" max="2047" width="45.625" style="3" customWidth="1"/>
    <col min="2048" max="2048" width="12.625" style="3" customWidth="1"/>
    <col min="2049" max="2049" width="13.5" style="3" bestFit="1" customWidth="1"/>
    <col min="2050" max="2050" width="8.625" style="3" customWidth="1"/>
    <col min="2051" max="2302" width="11.5" style="3"/>
    <col min="2303" max="2303" width="45.625" style="3" customWidth="1"/>
    <col min="2304" max="2304" width="12.625" style="3" customWidth="1"/>
    <col min="2305" max="2305" width="13.5" style="3" bestFit="1" customWidth="1"/>
    <col min="2306" max="2306" width="8.625" style="3" customWidth="1"/>
    <col min="2307" max="2558" width="11.5" style="3"/>
    <col min="2559" max="2559" width="45.625" style="3" customWidth="1"/>
    <col min="2560" max="2560" width="12.625" style="3" customWidth="1"/>
    <col min="2561" max="2561" width="13.5" style="3" bestFit="1" customWidth="1"/>
    <col min="2562" max="2562" width="8.625" style="3" customWidth="1"/>
    <col min="2563" max="2814" width="11.5" style="3"/>
    <col min="2815" max="2815" width="45.625" style="3" customWidth="1"/>
    <col min="2816" max="2816" width="12.625" style="3" customWidth="1"/>
    <col min="2817" max="2817" width="13.5" style="3" bestFit="1" customWidth="1"/>
    <col min="2818" max="2818" width="8.625" style="3" customWidth="1"/>
    <col min="2819" max="3070" width="11.5" style="3"/>
    <col min="3071" max="3071" width="45.625" style="3" customWidth="1"/>
    <col min="3072" max="3072" width="12.625" style="3" customWidth="1"/>
    <col min="3073" max="3073" width="13.5" style="3" bestFit="1" customWidth="1"/>
    <col min="3074" max="3074" width="8.625" style="3" customWidth="1"/>
    <col min="3075" max="3326" width="11.5" style="3"/>
    <col min="3327" max="3327" width="45.625" style="3" customWidth="1"/>
    <col min="3328" max="3328" width="12.625" style="3" customWidth="1"/>
    <col min="3329" max="3329" width="13.5" style="3" bestFit="1" customWidth="1"/>
    <col min="3330" max="3330" width="8.625" style="3" customWidth="1"/>
    <col min="3331" max="3582" width="11.5" style="3"/>
    <col min="3583" max="3583" width="45.625" style="3" customWidth="1"/>
    <col min="3584" max="3584" width="12.625" style="3" customWidth="1"/>
    <col min="3585" max="3585" width="13.5" style="3" bestFit="1" customWidth="1"/>
    <col min="3586" max="3586" width="8.625" style="3" customWidth="1"/>
    <col min="3587" max="3838" width="11.5" style="3"/>
    <col min="3839" max="3839" width="45.625" style="3" customWidth="1"/>
    <col min="3840" max="3840" width="12.625" style="3" customWidth="1"/>
    <col min="3841" max="3841" width="13.5" style="3" bestFit="1" customWidth="1"/>
    <col min="3842" max="3842" width="8.625" style="3" customWidth="1"/>
    <col min="3843" max="4094" width="11.5" style="3"/>
    <col min="4095" max="4095" width="45.625" style="3" customWidth="1"/>
    <col min="4096" max="4096" width="12.625" style="3" customWidth="1"/>
    <col min="4097" max="4097" width="13.5" style="3" bestFit="1" customWidth="1"/>
    <col min="4098" max="4098" width="8.625" style="3" customWidth="1"/>
    <col min="4099" max="4350" width="11.5" style="3"/>
    <col min="4351" max="4351" width="45.625" style="3" customWidth="1"/>
    <col min="4352" max="4352" width="12.625" style="3" customWidth="1"/>
    <col min="4353" max="4353" width="13.5" style="3" bestFit="1" customWidth="1"/>
    <col min="4354" max="4354" width="8.625" style="3" customWidth="1"/>
    <col min="4355" max="4606" width="11.5" style="3"/>
    <col min="4607" max="4607" width="45.625" style="3" customWidth="1"/>
    <col min="4608" max="4608" width="12.625" style="3" customWidth="1"/>
    <col min="4609" max="4609" width="13.5" style="3" bestFit="1" customWidth="1"/>
    <col min="4610" max="4610" width="8.625" style="3" customWidth="1"/>
    <col min="4611" max="4862" width="11.5" style="3"/>
    <col min="4863" max="4863" width="45.625" style="3" customWidth="1"/>
    <col min="4864" max="4864" width="12.625" style="3" customWidth="1"/>
    <col min="4865" max="4865" width="13.5" style="3" bestFit="1" customWidth="1"/>
    <col min="4866" max="4866" width="8.625" style="3" customWidth="1"/>
    <col min="4867" max="5118" width="11.5" style="3"/>
    <col min="5119" max="5119" width="45.625" style="3" customWidth="1"/>
    <col min="5120" max="5120" width="12.625" style="3" customWidth="1"/>
    <col min="5121" max="5121" width="13.5" style="3" bestFit="1" customWidth="1"/>
    <col min="5122" max="5122" width="8.625" style="3" customWidth="1"/>
    <col min="5123" max="5374" width="11.5" style="3"/>
    <col min="5375" max="5375" width="45.625" style="3" customWidth="1"/>
    <col min="5376" max="5376" width="12.625" style="3" customWidth="1"/>
    <col min="5377" max="5377" width="13.5" style="3" bestFit="1" customWidth="1"/>
    <col min="5378" max="5378" width="8.625" style="3" customWidth="1"/>
    <col min="5379" max="5630" width="11.5" style="3"/>
    <col min="5631" max="5631" width="45.625" style="3" customWidth="1"/>
    <col min="5632" max="5632" width="12.625" style="3" customWidth="1"/>
    <col min="5633" max="5633" width="13.5" style="3" bestFit="1" customWidth="1"/>
    <col min="5634" max="5634" width="8.625" style="3" customWidth="1"/>
    <col min="5635" max="5886" width="11.5" style="3"/>
    <col min="5887" max="5887" width="45.625" style="3" customWidth="1"/>
    <col min="5888" max="5888" width="12.625" style="3" customWidth="1"/>
    <col min="5889" max="5889" width="13.5" style="3" bestFit="1" customWidth="1"/>
    <col min="5890" max="5890" width="8.625" style="3" customWidth="1"/>
    <col min="5891" max="6142" width="11.5" style="3"/>
    <col min="6143" max="6143" width="45.625" style="3" customWidth="1"/>
    <col min="6144" max="6144" width="12.625" style="3" customWidth="1"/>
    <col min="6145" max="6145" width="13.5" style="3" bestFit="1" customWidth="1"/>
    <col min="6146" max="6146" width="8.625" style="3" customWidth="1"/>
    <col min="6147" max="6398" width="11.5" style="3"/>
    <col min="6399" max="6399" width="45.625" style="3" customWidth="1"/>
    <col min="6400" max="6400" width="12.625" style="3" customWidth="1"/>
    <col min="6401" max="6401" width="13.5" style="3" bestFit="1" customWidth="1"/>
    <col min="6402" max="6402" width="8.625" style="3" customWidth="1"/>
    <col min="6403" max="6654" width="11.5" style="3"/>
    <col min="6655" max="6655" width="45.625" style="3" customWidth="1"/>
    <col min="6656" max="6656" width="12.625" style="3" customWidth="1"/>
    <col min="6657" max="6657" width="13.5" style="3" bestFit="1" customWidth="1"/>
    <col min="6658" max="6658" width="8.625" style="3" customWidth="1"/>
    <col min="6659" max="6910" width="11.5" style="3"/>
    <col min="6911" max="6911" width="45.625" style="3" customWidth="1"/>
    <col min="6912" max="6912" width="12.625" style="3" customWidth="1"/>
    <col min="6913" max="6913" width="13.5" style="3" bestFit="1" customWidth="1"/>
    <col min="6914" max="6914" width="8.625" style="3" customWidth="1"/>
    <col min="6915" max="7166" width="11.5" style="3"/>
    <col min="7167" max="7167" width="45.625" style="3" customWidth="1"/>
    <col min="7168" max="7168" width="12.625" style="3" customWidth="1"/>
    <col min="7169" max="7169" width="13.5" style="3" bestFit="1" customWidth="1"/>
    <col min="7170" max="7170" width="8.625" style="3" customWidth="1"/>
    <col min="7171" max="7422" width="11.5" style="3"/>
    <col min="7423" max="7423" width="45.625" style="3" customWidth="1"/>
    <col min="7424" max="7424" width="12.625" style="3" customWidth="1"/>
    <col min="7425" max="7425" width="13.5" style="3" bestFit="1" customWidth="1"/>
    <col min="7426" max="7426" width="8.625" style="3" customWidth="1"/>
    <col min="7427" max="7678" width="11.5" style="3"/>
    <col min="7679" max="7679" width="45.625" style="3" customWidth="1"/>
    <col min="7680" max="7680" width="12.625" style="3" customWidth="1"/>
    <col min="7681" max="7681" width="13.5" style="3" bestFit="1" customWidth="1"/>
    <col min="7682" max="7682" width="8.625" style="3" customWidth="1"/>
    <col min="7683" max="7934" width="11.5" style="3"/>
    <col min="7935" max="7935" width="45.625" style="3" customWidth="1"/>
    <col min="7936" max="7936" width="12.625" style="3" customWidth="1"/>
    <col min="7937" max="7937" width="13.5" style="3" bestFit="1" customWidth="1"/>
    <col min="7938" max="7938" width="8.625" style="3" customWidth="1"/>
    <col min="7939" max="8190" width="11.5" style="3"/>
    <col min="8191" max="8191" width="45.625" style="3" customWidth="1"/>
    <col min="8192" max="8192" width="12.625" style="3" customWidth="1"/>
    <col min="8193" max="8193" width="13.5" style="3" bestFit="1" customWidth="1"/>
    <col min="8194" max="8194" width="8.625" style="3" customWidth="1"/>
    <col min="8195" max="8446" width="11.5" style="3"/>
    <col min="8447" max="8447" width="45.625" style="3" customWidth="1"/>
    <col min="8448" max="8448" width="12.625" style="3" customWidth="1"/>
    <col min="8449" max="8449" width="13.5" style="3" bestFit="1" customWidth="1"/>
    <col min="8450" max="8450" width="8.625" style="3" customWidth="1"/>
    <col min="8451" max="8702" width="11.5" style="3"/>
    <col min="8703" max="8703" width="45.625" style="3" customWidth="1"/>
    <col min="8704" max="8704" width="12.625" style="3" customWidth="1"/>
    <col min="8705" max="8705" width="13.5" style="3" bestFit="1" customWidth="1"/>
    <col min="8706" max="8706" width="8.625" style="3" customWidth="1"/>
    <col min="8707" max="8958" width="11.5" style="3"/>
    <col min="8959" max="8959" width="45.625" style="3" customWidth="1"/>
    <col min="8960" max="8960" width="12.625" style="3" customWidth="1"/>
    <col min="8961" max="8961" width="13.5" style="3" bestFit="1" customWidth="1"/>
    <col min="8962" max="8962" width="8.625" style="3" customWidth="1"/>
    <col min="8963" max="9214" width="11.5" style="3"/>
    <col min="9215" max="9215" width="45.625" style="3" customWidth="1"/>
    <col min="9216" max="9216" width="12.625" style="3" customWidth="1"/>
    <col min="9217" max="9217" width="13.5" style="3" bestFit="1" customWidth="1"/>
    <col min="9218" max="9218" width="8.625" style="3" customWidth="1"/>
    <col min="9219" max="9470" width="11.5" style="3"/>
    <col min="9471" max="9471" width="45.625" style="3" customWidth="1"/>
    <col min="9472" max="9472" width="12.625" style="3" customWidth="1"/>
    <col min="9473" max="9473" width="13.5" style="3" bestFit="1" customWidth="1"/>
    <col min="9474" max="9474" width="8.625" style="3" customWidth="1"/>
    <col min="9475" max="9726" width="11.5" style="3"/>
    <col min="9727" max="9727" width="45.625" style="3" customWidth="1"/>
    <col min="9728" max="9728" width="12.625" style="3" customWidth="1"/>
    <col min="9729" max="9729" width="13.5" style="3" bestFit="1" customWidth="1"/>
    <col min="9730" max="9730" width="8.625" style="3" customWidth="1"/>
    <col min="9731" max="9982" width="11.5" style="3"/>
    <col min="9983" max="9983" width="45.625" style="3" customWidth="1"/>
    <col min="9984" max="9984" width="12.625" style="3" customWidth="1"/>
    <col min="9985" max="9985" width="13.5" style="3" bestFit="1" customWidth="1"/>
    <col min="9986" max="9986" width="8.625" style="3" customWidth="1"/>
    <col min="9987" max="10238" width="11.5" style="3"/>
    <col min="10239" max="10239" width="45.625" style="3" customWidth="1"/>
    <col min="10240" max="10240" width="12.625" style="3" customWidth="1"/>
    <col min="10241" max="10241" width="13.5" style="3" bestFit="1" customWidth="1"/>
    <col min="10242" max="10242" width="8.625" style="3" customWidth="1"/>
    <col min="10243" max="10494" width="11.5" style="3"/>
    <col min="10495" max="10495" width="45.625" style="3" customWidth="1"/>
    <col min="10496" max="10496" width="12.625" style="3" customWidth="1"/>
    <col min="10497" max="10497" width="13.5" style="3" bestFit="1" customWidth="1"/>
    <col min="10498" max="10498" width="8.625" style="3" customWidth="1"/>
    <col min="10499" max="10750" width="11.5" style="3"/>
    <col min="10751" max="10751" width="45.625" style="3" customWidth="1"/>
    <col min="10752" max="10752" width="12.625" style="3" customWidth="1"/>
    <col min="10753" max="10753" width="13.5" style="3" bestFit="1" customWidth="1"/>
    <col min="10754" max="10754" width="8.625" style="3" customWidth="1"/>
    <col min="10755" max="11006" width="11.5" style="3"/>
    <col min="11007" max="11007" width="45.625" style="3" customWidth="1"/>
    <col min="11008" max="11008" width="12.625" style="3" customWidth="1"/>
    <col min="11009" max="11009" width="13.5" style="3" bestFit="1" customWidth="1"/>
    <col min="11010" max="11010" width="8.625" style="3" customWidth="1"/>
    <col min="11011" max="11262" width="11.5" style="3"/>
    <col min="11263" max="11263" width="45.625" style="3" customWidth="1"/>
    <col min="11264" max="11264" width="12.625" style="3" customWidth="1"/>
    <col min="11265" max="11265" width="13.5" style="3" bestFit="1" customWidth="1"/>
    <col min="11266" max="11266" width="8.625" style="3" customWidth="1"/>
    <col min="11267" max="11518" width="11.5" style="3"/>
    <col min="11519" max="11519" width="45.625" style="3" customWidth="1"/>
    <col min="11520" max="11520" width="12.625" style="3" customWidth="1"/>
    <col min="11521" max="11521" width="13.5" style="3" bestFit="1" customWidth="1"/>
    <col min="11522" max="11522" width="8.625" style="3" customWidth="1"/>
    <col min="11523" max="11774" width="11.5" style="3"/>
    <col min="11775" max="11775" width="45.625" style="3" customWidth="1"/>
    <col min="11776" max="11776" width="12.625" style="3" customWidth="1"/>
    <col min="11777" max="11777" width="13.5" style="3" bestFit="1" customWidth="1"/>
    <col min="11778" max="11778" width="8.625" style="3" customWidth="1"/>
    <col min="11779" max="12030" width="11.5" style="3"/>
    <col min="12031" max="12031" width="45.625" style="3" customWidth="1"/>
    <col min="12032" max="12032" width="12.625" style="3" customWidth="1"/>
    <col min="12033" max="12033" width="13.5" style="3" bestFit="1" customWidth="1"/>
    <col min="12034" max="12034" width="8.625" style="3" customWidth="1"/>
    <col min="12035" max="12286" width="11.5" style="3"/>
    <col min="12287" max="12287" width="45.625" style="3" customWidth="1"/>
    <col min="12288" max="12288" width="12.625" style="3" customWidth="1"/>
    <col min="12289" max="12289" width="13.5" style="3" bestFit="1" customWidth="1"/>
    <col min="12290" max="12290" width="8.625" style="3" customWidth="1"/>
    <col min="12291" max="12542" width="11.5" style="3"/>
    <col min="12543" max="12543" width="45.625" style="3" customWidth="1"/>
    <col min="12544" max="12544" width="12.625" style="3" customWidth="1"/>
    <col min="12545" max="12545" width="13.5" style="3" bestFit="1" customWidth="1"/>
    <col min="12546" max="12546" width="8.625" style="3" customWidth="1"/>
    <col min="12547" max="12798" width="11.5" style="3"/>
    <col min="12799" max="12799" width="45.625" style="3" customWidth="1"/>
    <col min="12800" max="12800" width="12.625" style="3" customWidth="1"/>
    <col min="12801" max="12801" width="13.5" style="3" bestFit="1" customWidth="1"/>
    <col min="12802" max="12802" width="8.625" style="3" customWidth="1"/>
    <col min="12803" max="13054" width="11.5" style="3"/>
    <col min="13055" max="13055" width="45.625" style="3" customWidth="1"/>
    <col min="13056" max="13056" width="12.625" style="3" customWidth="1"/>
    <col min="13057" max="13057" width="13.5" style="3" bestFit="1" customWidth="1"/>
    <col min="13058" max="13058" width="8.625" style="3" customWidth="1"/>
    <col min="13059" max="13310" width="11.5" style="3"/>
    <col min="13311" max="13311" width="45.625" style="3" customWidth="1"/>
    <col min="13312" max="13312" width="12.625" style="3" customWidth="1"/>
    <col min="13313" max="13313" width="13.5" style="3" bestFit="1" customWidth="1"/>
    <col min="13314" max="13314" width="8.625" style="3" customWidth="1"/>
    <col min="13315" max="13566" width="11.5" style="3"/>
    <col min="13567" max="13567" width="45.625" style="3" customWidth="1"/>
    <col min="13568" max="13568" width="12.625" style="3" customWidth="1"/>
    <col min="13569" max="13569" width="13.5" style="3" bestFit="1" customWidth="1"/>
    <col min="13570" max="13570" width="8.625" style="3" customWidth="1"/>
    <col min="13571" max="13822" width="11.5" style="3"/>
    <col min="13823" max="13823" width="45.625" style="3" customWidth="1"/>
    <col min="13824" max="13824" width="12.625" style="3" customWidth="1"/>
    <col min="13825" max="13825" width="13.5" style="3" bestFit="1" customWidth="1"/>
    <col min="13826" max="13826" width="8.625" style="3" customWidth="1"/>
    <col min="13827" max="14078" width="11.5" style="3"/>
    <col min="14079" max="14079" width="45.625" style="3" customWidth="1"/>
    <col min="14080" max="14080" width="12.625" style="3" customWidth="1"/>
    <col min="14081" max="14081" width="13.5" style="3" bestFit="1" customWidth="1"/>
    <col min="14082" max="14082" width="8.625" style="3" customWidth="1"/>
    <col min="14083" max="14334" width="11.5" style="3"/>
    <col min="14335" max="14335" width="45.625" style="3" customWidth="1"/>
    <col min="14336" max="14336" width="12.625" style="3" customWidth="1"/>
    <col min="14337" max="14337" width="13.5" style="3" bestFit="1" customWidth="1"/>
    <col min="14338" max="14338" width="8.625" style="3" customWidth="1"/>
    <col min="14339" max="14590" width="11.5" style="3"/>
    <col min="14591" max="14591" width="45.625" style="3" customWidth="1"/>
    <col min="14592" max="14592" width="12.625" style="3" customWidth="1"/>
    <col min="14593" max="14593" width="13.5" style="3" bestFit="1" customWidth="1"/>
    <col min="14594" max="14594" width="8.625" style="3" customWidth="1"/>
    <col min="14595" max="14846" width="11.5" style="3"/>
    <col min="14847" max="14847" width="45.625" style="3" customWidth="1"/>
    <col min="14848" max="14848" width="12.625" style="3" customWidth="1"/>
    <col min="14849" max="14849" width="13.5" style="3" bestFit="1" customWidth="1"/>
    <col min="14850" max="14850" width="8.625" style="3" customWidth="1"/>
    <col min="14851" max="15102" width="11.5" style="3"/>
    <col min="15103" max="15103" width="45.625" style="3" customWidth="1"/>
    <col min="15104" max="15104" width="12.625" style="3" customWidth="1"/>
    <col min="15105" max="15105" width="13.5" style="3" bestFit="1" customWidth="1"/>
    <col min="15106" max="15106" width="8.625" style="3" customWidth="1"/>
    <col min="15107" max="15358" width="11.5" style="3"/>
    <col min="15359" max="15359" width="45.625" style="3" customWidth="1"/>
    <col min="15360" max="15360" width="12.625" style="3" customWidth="1"/>
    <col min="15361" max="15361" width="13.5" style="3" bestFit="1" customWidth="1"/>
    <col min="15362" max="15362" width="8.625" style="3" customWidth="1"/>
    <col min="15363" max="15614" width="11.5" style="3"/>
    <col min="15615" max="15615" width="45.625" style="3" customWidth="1"/>
    <col min="15616" max="15616" width="12.625" style="3" customWidth="1"/>
    <col min="15617" max="15617" width="13.5" style="3" bestFit="1" customWidth="1"/>
    <col min="15618" max="15618" width="8.625" style="3" customWidth="1"/>
    <col min="15619" max="15870" width="11.5" style="3"/>
    <col min="15871" max="15871" width="45.625" style="3" customWidth="1"/>
    <col min="15872" max="15872" width="12.625" style="3" customWidth="1"/>
    <col min="15873" max="15873" width="13.5" style="3" bestFit="1" customWidth="1"/>
    <col min="15874" max="15874" width="8.625" style="3" customWidth="1"/>
    <col min="15875" max="16126" width="11.5" style="3"/>
    <col min="16127" max="16127" width="45.625" style="3" customWidth="1"/>
    <col min="16128" max="16128" width="12.625" style="3" customWidth="1"/>
    <col min="16129" max="16129" width="13.5" style="3" bestFit="1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339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40000</v>
      </c>
      <c r="C5" s="6" t="s">
        <v>6</v>
      </c>
    </row>
    <row r="6" spans="1:4">
      <c r="A6" s="7"/>
      <c r="B6" s="8" t="s">
        <v>7</v>
      </c>
      <c r="C6" s="9">
        <v>39934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508">
        <v>382.4</v>
      </c>
      <c r="C11" s="369">
        <v>0.22</v>
      </c>
      <c r="D11" s="368">
        <v>4.7309991031115675E-2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2290</v>
      </c>
      <c r="C15" s="368">
        <v>1.29</v>
      </c>
      <c r="D15" s="368">
        <v>0.28331558436520632</v>
      </c>
    </row>
    <row r="16" spans="1:4">
      <c r="A16" s="6" t="s">
        <v>22</v>
      </c>
      <c r="B16" s="368">
        <v>55.8</v>
      </c>
      <c r="C16" s="368">
        <v>0.04</v>
      </c>
      <c r="D16" s="368">
        <v>6.9034976452307913E-3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3005.05</v>
      </c>
      <c r="C18" s="368">
        <v>1.65</v>
      </c>
      <c r="D18" s="368">
        <v>0.37178056628675255</v>
      </c>
    </row>
    <row r="19" spans="1:4">
      <c r="A19" s="6" t="s">
        <v>25</v>
      </c>
      <c r="B19" s="368">
        <v>584.1</v>
      </c>
      <c r="C19" s="368">
        <v>0.33</v>
      </c>
      <c r="D19" s="368">
        <v>7.2264031802496534E-2</v>
      </c>
    </row>
    <row r="20" spans="1:4">
      <c r="A20" s="6" t="s">
        <v>26</v>
      </c>
      <c r="B20" s="368">
        <v>339.4</v>
      </c>
      <c r="C20" s="368">
        <v>0.19</v>
      </c>
      <c r="D20" s="368">
        <v>4.1990091412031014E-2</v>
      </c>
    </row>
    <row r="21" spans="1:4">
      <c r="A21" s="6" t="s">
        <v>78</v>
      </c>
      <c r="B21" s="368">
        <v>470.69</v>
      </c>
      <c r="C21" s="368">
        <v>0.25</v>
      </c>
      <c r="D21" s="368">
        <v>5.8233105853650206E-2</v>
      </c>
    </row>
    <row r="22" spans="1:4">
      <c r="A22" s="252" t="s">
        <v>29</v>
      </c>
      <c r="B22" s="370">
        <v>7127.44</v>
      </c>
      <c r="C22" s="370">
        <v>3.97</v>
      </c>
      <c r="D22" s="370">
        <v>0.88179686839648297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142.55000000000001</v>
      </c>
      <c r="C24" s="368">
        <v>0.08</v>
      </c>
      <c r="D24" s="368">
        <v>1.7636085830244615E-2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292.73</v>
      </c>
      <c r="C28" s="368">
        <v>0.16</v>
      </c>
      <c r="D28" s="368">
        <v>3.6216144546387274E-2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435.28</v>
      </c>
      <c r="C32" s="371">
        <v>0.24</v>
      </c>
      <c r="D32" s="371">
        <v>5.3852230376631886E-2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207.92486233624632</v>
      </c>
      <c r="C34" s="368">
        <v>0.11</v>
      </c>
      <c r="D34" s="368">
        <v>2.5724171998623889E-2</v>
      </c>
    </row>
    <row r="35" spans="1:239" s="26" customFormat="1">
      <c r="A35" s="6" t="s">
        <v>42</v>
      </c>
      <c r="B35" s="368">
        <v>207.92486233624632</v>
      </c>
      <c r="C35" s="368">
        <v>0.11</v>
      </c>
      <c r="D35" s="368">
        <v>2.5724171998623889E-2</v>
      </c>
    </row>
    <row r="36" spans="1:239" s="27" customFormat="1">
      <c r="A36" s="252" t="s">
        <v>43</v>
      </c>
      <c r="B36" s="370">
        <v>7770.6448623362458</v>
      </c>
      <c r="C36" s="370">
        <v>4.32</v>
      </c>
      <c r="D36" s="370">
        <v>0.96137327077173873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26.48</v>
      </c>
      <c r="C38" s="368">
        <v>0.01</v>
      </c>
      <c r="D38" s="368">
        <v>3.2760684165898096E-3</v>
      </c>
    </row>
    <row r="39" spans="1:239" s="26" customFormat="1">
      <c r="A39" s="6" t="s">
        <v>46</v>
      </c>
      <c r="B39" s="368">
        <v>88.72</v>
      </c>
      <c r="C39" s="368">
        <v>0.05</v>
      </c>
      <c r="D39" s="368">
        <v>1.0976313818725374E-2</v>
      </c>
    </row>
    <row r="40" spans="1:239" s="26" customFormat="1">
      <c r="A40" s="17" t="s">
        <v>47</v>
      </c>
      <c r="B40" s="368">
        <v>61.35</v>
      </c>
      <c r="C40" s="368">
        <v>0.03</v>
      </c>
      <c r="D40" s="368">
        <v>7.5901358518800912E-3</v>
      </c>
    </row>
    <row r="41" spans="1:239" s="26" customFormat="1">
      <c r="A41" s="6" t="s">
        <v>100</v>
      </c>
      <c r="B41" s="368">
        <v>85.186683430608042</v>
      </c>
      <c r="C41" s="368">
        <v>0.05</v>
      </c>
      <c r="D41" s="368">
        <v>3.7199425078868142E-2</v>
      </c>
    </row>
    <row r="42" spans="1:239" s="26" customFormat="1">
      <c r="A42" s="23" t="s">
        <v>49</v>
      </c>
      <c r="B42" s="371">
        <v>261.73668343060808</v>
      </c>
      <c r="C42" s="371">
        <v>0.14000000000000001</v>
      </c>
      <c r="D42" s="371">
        <v>3.238169494146452E-2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41.617733333333334</v>
      </c>
      <c r="C44" s="368">
        <v>0.02</v>
      </c>
      <c r="D44" s="368">
        <v>5.1488875280736503E-3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8.86</v>
      </c>
      <c r="C46" s="368">
        <v>0</v>
      </c>
      <c r="D46" s="368">
        <v>1.0961467587230253E-3</v>
      </c>
    </row>
    <row r="47" spans="1:239" s="26" customFormat="1">
      <c r="A47" s="23" t="s">
        <v>54</v>
      </c>
      <c r="B47" s="371">
        <v>50.477733333333333</v>
      </c>
      <c r="C47" s="371">
        <v>0.02</v>
      </c>
      <c r="D47" s="371">
        <v>6.2450342867966758E-3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312.21441676394141</v>
      </c>
      <c r="C48" s="372">
        <v>0.16</v>
      </c>
      <c r="D48" s="372">
        <v>3.8626729228261193E-2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8082.8592791001875</v>
      </c>
      <c r="C49" s="373">
        <v>4.4800000000000004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2685.2</v>
      </c>
      <c r="C51" s="375">
        <v>1.52</v>
      </c>
      <c r="D51" s="375">
        <v>1</v>
      </c>
    </row>
    <row r="52" spans="1:239" s="26" customFormat="1">
      <c r="A52" s="40" t="s">
        <v>58</v>
      </c>
      <c r="B52" s="376">
        <v>55.8</v>
      </c>
      <c r="C52" s="376">
        <v>0.04</v>
      </c>
      <c r="D52" s="376">
        <v>2.0780575003724117E-2</v>
      </c>
    </row>
    <row r="53" spans="1:239" s="26" customFormat="1">
      <c r="A53" s="23" t="s">
        <v>59</v>
      </c>
      <c r="B53" s="371">
        <v>339.4</v>
      </c>
      <c r="C53" s="371">
        <v>0.19</v>
      </c>
      <c r="D53" s="371">
        <v>0.12639654401906747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2290</v>
      </c>
      <c r="C54" s="371">
        <v>1.29</v>
      </c>
      <c r="D54" s="371">
        <v>0.85282288097720849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340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40000</v>
      </c>
      <c r="C5" s="6" t="s">
        <v>6</v>
      </c>
    </row>
    <row r="6" spans="1:4">
      <c r="A6" s="7"/>
      <c r="B6" s="8" t="s">
        <v>7</v>
      </c>
      <c r="C6" s="9">
        <v>40299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508">
        <v>375.01</v>
      </c>
      <c r="C11" s="369">
        <v>0.2</v>
      </c>
      <c r="D11" s="368">
        <v>4.4347091538756225E-2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3206</v>
      </c>
      <c r="C15" s="368">
        <v>1.77</v>
      </c>
      <c r="D15" s="368">
        <v>0.37912795784979725</v>
      </c>
    </row>
    <row r="16" spans="1:4">
      <c r="A16" s="6" t="s">
        <v>22</v>
      </c>
      <c r="B16" s="368">
        <v>61.2</v>
      </c>
      <c r="C16" s="368">
        <v>0.04</v>
      </c>
      <c r="D16" s="368">
        <v>7.2372523457291307E-3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1889.2</v>
      </c>
      <c r="C18" s="368">
        <v>1.04</v>
      </c>
      <c r="D18" s="368">
        <v>0.22340877665933781</v>
      </c>
    </row>
    <row r="19" spans="1:4">
      <c r="A19" s="6" t="s">
        <v>25</v>
      </c>
      <c r="B19" s="368">
        <v>554</v>
      </c>
      <c r="C19" s="368">
        <v>0.28999999999999998</v>
      </c>
      <c r="D19" s="368">
        <v>6.5513689534868275E-2</v>
      </c>
    </row>
    <row r="20" spans="1:4">
      <c r="A20" s="6" t="s">
        <v>26</v>
      </c>
      <c r="B20" s="368">
        <v>354.8</v>
      </c>
      <c r="C20" s="368">
        <v>0.2</v>
      </c>
      <c r="D20" s="368">
        <v>4.1957142684063649E-2</v>
      </c>
    </row>
    <row r="21" spans="1:4">
      <c r="A21" s="6" t="s">
        <v>78</v>
      </c>
      <c r="B21" s="368">
        <v>1010.57</v>
      </c>
      <c r="C21" s="368">
        <v>0.55000000000000004</v>
      </c>
      <c r="D21" s="368">
        <v>0.11950572063763867</v>
      </c>
    </row>
    <row r="22" spans="1:4">
      <c r="A22" s="252" t="s">
        <v>29</v>
      </c>
      <c r="B22" s="370">
        <v>7450.78</v>
      </c>
      <c r="C22" s="370">
        <v>4.09</v>
      </c>
      <c r="D22" s="370">
        <v>0.88109763125019103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149.02000000000001</v>
      </c>
      <c r="C24" s="368">
        <v>0.08</v>
      </c>
      <c r="D24" s="368">
        <v>1.7622472950335866E-2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292.73</v>
      </c>
      <c r="C28" s="368">
        <v>0.16</v>
      </c>
      <c r="D28" s="368">
        <v>3.4617007829498177E-2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441.75</v>
      </c>
      <c r="C32" s="371">
        <v>0.24</v>
      </c>
      <c r="D32" s="371">
        <v>5.2239480779834042E-2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201.49334333350939</v>
      </c>
      <c r="C34" s="368">
        <v>0.11</v>
      </c>
      <c r="D34" s="368">
        <v>2.3827747903419051E-2</v>
      </c>
    </row>
    <row r="35" spans="1:239" s="26" customFormat="1">
      <c r="A35" s="6" t="s">
        <v>42</v>
      </c>
      <c r="B35" s="368">
        <v>201.49334333350939</v>
      </c>
      <c r="C35" s="368">
        <v>0.11</v>
      </c>
      <c r="D35" s="368">
        <v>2.3827747903419051E-2</v>
      </c>
    </row>
    <row r="36" spans="1:239" s="27" customFormat="1">
      <c r="A36" s="252" t="s">
        <v>43</v>
      </c>
      <c r="B36" s="370">
        <v>8094.0233433335088</v>
      </c>
      <c r="C36" s="370">
        <v>4.4400000000000004</v>
      </c>
      <c r="D36" s="370">
        <v>0.95716485993344402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21.5</v>
      </c>
      <c r="C38" s="368">
        <v>0.01</v>
      </c>
      <c r="D38" s="368">
        <v>2.5424987815878481E-3</v>
      </c>
    </row>
    <row r="39" spans="1:239" s="26" customFormat="1">
      <c r="A39" s="6" t="s">
        <v>46</v>
      </c>
      <c r="B39" s="368">
        <v>83.61</v>
      </c>
      <c r="C39" s="368">
        <v>0.05</v>
      </c>
      <c r="D39" s="368">
        <v>9.8873638664446501E-3</v>
      </c>
    </row>
    <row r="40" spans="1:239" s="26" customFormat="1">
      <c r="A40" s="17" t="s">
        <v>47</v>
      </c>
      <c r="B40" s="368">
        <v>60.35</v>
      </c>
      <c r="C40" s="368">
        <v>0.03</v>
      </c>
      <c r="D40" s="368">
        <v>7.1367349520384477E-3</v>
      </c>
    </row>
    <row r="41" spans="1:239" s="26" customFormat="1">
      <c r="A41" s="6" t="s">
        <v>100</v>
      </c>
      <c r="B41" s="368">
        <v>148.82683019459802</v>
      </c>
      <c r="C41" s="368">
        <v>0.08</v>
      </c>
      <c r="D41" s="368">
        <v>4.6421344415033691E-2</v>
      </c>
    </row>
    <row r="42" spans="1:239" s="26" customFormat="1">
      <c r="A42" s="23" t="s">
        <v>49</v>
      </c>
      <c r="B42" s="371">
        <v>314.286830194598</v>
      </c>
      <c r="C42" s="371">
        <v>0.17</v>
      </c>
      <c r="D42" s="371">
        <v>3.7166227108784755E-2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39.947733333333332</v>
      </c>
      <c r="C44" s="368">
        <v>0.02</v>
      </c>
      <c r="D44" s="368">
        <v>4.7240494570788957E-3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7.99</v>
      </c>
      <c r="C46" s="368">
        <v>0</v>
      </c>
      <c r="D46" s="368">
        <v>9.4486350069241428E-4</v>
      </c>
    </row>
    <row r="47" spans="1:239" s="26" customFormat="1">
      <c r="A47" s="23" t="s">
        <v>54</v>
      </c>
      <c r="B47" s="371">
        <v>47.937733333333334</v>
      </c>
      <c r="C47" s="371">
        <v>0.02</v>
      </c>
      <c r="D47" s="371">
        <v>5.6689129577713101E-3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362.22456352793131</v>
      </c>
      <c r="C48" s="372">
        <v>0.19</v>
      </c>
      <c r="D48" s="372">
        <v>4.2835140066556067E-2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8456.2479068614393</v>
      </c>
      <c r="C49" s="373">
        <v>4.63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3622</v>
      </c>
      <c r="C51" s="375">
        <v>2.0099999999999998</v>
      </c>
      <c r="D51" s="375">
        <v>1</v>
      </c>
    </row>
    <row r="52" spans="1:239" s="26" customFormat="1">
      <c r="A52" s="40" t="s">
        <v>58</v>
      </c>
      <c r="B52" s="376">
        <v>61.2</v>
      </c>
      <c r="C52" s="376">
        <v>0.04</v>
      </c>
      <c r="D52" s="376">
        <v>1.6896742131419108E-2</v>
      </c>
    </row>
    <row r="53" spans="1:239" s="26" customFormat="1">
      <c r="A53" s="23" t="s">
        <v>59</v>
      </c>
      <c r="B53" s="371">
        <v>354.8</v>
      </c>
      <c r="C53" s="371">
        <v>0.2</v>
      </c>
      <c r="D53" s="371">
        <v>9.7956929872998352E-2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3206</v>
      </c>
      <c r="C54" s="371">
        <v>1.77</v>
      </c>
      <c r="D54" s="371">
        <v>0.88514632799558257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377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40000</v>
      </c>
      <c r="C5" s="6" t="s">
        <v>6</v>
      </c>
    </row>
    <row r="6" spans="1:4">
      <c r="A6" s="7"/>
      <c r="B6" s="8" t="s">
        <v>7</v>
      </c>
      <c r="C6" s="49">
        <v>40664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508">
        <v>389.78</v>
      </c>
      <c r="C11" s="369">
        <v>0.22</v>
      </c>
      <c r="D11" s="368">
        <v>4.3405379944012154E-2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3435</v>
      </c>
      <c r="C15" s="368">
        <v>1.88</v>
      </c>
      <c r="D15" s="368">
        <v>0.38251700987141912</v>
      </c>
    </row>
    <row r="16" spans="1:4">
      <c r="A16" s="6" t="s">
        <v>22</v>
      </c>
      <c r="B16" s="368">
        <v>65.400000000000006</v>
      </c>
      <c r="C16" s="368">
        <v>0.04</v>
      </c>
      <c r="D16" s="368">
        <v>7.2828566071588977E-3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2830</v>
      </c>
      <c r="C18" s="368">
        <v>1.56</v>
      </c>
      <c r="D18" s="368">
        <v>0.31514501832201347</v>
      </c>
    </row>
    <row r="19" spans="1:4">
      <c r="A19" s="6" t="s">
        <v>25</v>
      </c>
      <c r="B19" s="368">
        <v>538.29</v>
      </c>
      <c r="C19" s="368">
        <v>0.28999999999999998</v>
      </c>
      <c r="D19" s="368">
        <v>5.9943255092776197E-2</v>
      </c>
    </row>
    <row r="20" spans="1:4">
      <c r="A20" s="6" t="s">
        <v>26</v>
      </c>
      <c r="B20" s="368">
        <v>388.74</v>
      </c>
      <c r="C20" s="368">
        <v>0.21</v>
      </c>
      <c r="D20" s="368">
        <v>4.3289566933745409E-2</v>
      </c>
    </row>
    <row r="21" spans="1:4">
      <c r="A21" s="6" t="s">
        <v>78</v>
      </c>
      <c r="B21" s="368">
        <v>516.26</v>
      </c>
      <c r="C21" s="368">
        <v>0.28000000000000003</v>
      </c>
      <c r="D21" s="368">
        <v>5.7490023731068075E-2</v>
      </c>
    </row>
    <row r="22" spans="1:4">
      <c r="A22" s="252" t="s">
        <v>29</v>
      </c>
      <c r="B22" s="370">
        <v>8163.47</v>
      </c>
      <c r="C22" s="370">
        <v>4.4800000000000004</v>
      </c>
      <c r="D22" s="370">
        <v>0.9090731105021933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163.27000000000001</v>
      </c>
      <c r="C24" s="368">
        <v>0.09</v>
      </c>
      <c r="D24" s="368">
        <v>1.8181529025242098E-2</v>
      </c>
    </row>
    <row r="25" spans="1:4">
      <c r="A25" s="17" t="s">
        <v>32</v>
      </c>
      <c r="B25" s="368">
        <v>0</v>
      </c>
      <c r="C25" s="368">
        <v>0</v>
      </c>
      <c r="D25" s="368">
        <v>0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163.27000000000001</v>
      </c>
      <c r="C32" s="371">
        <v>0.09</v>
      </c>
      <c r="D32" s="371">
        <v>1.8181529025242098E-2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247.48845917923774</v>
      </c>
      <c r="C34" s="368">
        <v>0.14000000000000001</v>
      </c>
      <c r="D34" s="368">
        <v>2.7559984099833127E-2</v>
      </c>
    </row>
    <row r="35" spans="1:239" s="26" customFormat="1">
      <c r="A35" s="6" t="s">
        <v>42</v>
      </c>
      <c r="B35" s="368">
        <v>247.48845917923774</v>
      </c>
      <c r="C35" s="368">
        <v>0.14000000000000001</v>
      </c>
      <c r="D35" s="368">
        <v>2.7559984099833127E-2</v>
      </c>
    </row>
    <row r="36" spans="1:239" s="27" customFormat="1">
      <c r="A36" s="252" t="s">
        <v>43</v>
      </c>
      <c r="B36" s="370">
        <v>8574.2284591792377</v>
      </c>
      <c r="C36" s="370">
        <v>4.71</v>
      </c>
      <c r="D36" s="370">
        <v>0.95481462362726854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18.11</v>
      </c>
      <c r="C38" s="368">
        <v>0.01</v>
      </c>
      <c r="D38" s="368">
        <v>2.0167053999334498E-3</v>
      </c>
    </row>
    <row r="39" spans="1:239" s="26" customFormat="1">
      <c r="A39" s="6" t="s">
        <v>46</v>
      </c>
      <c r="B39" s="368">
        <v>114.73</v>
      </c>
      <c r="C39" s="368">
        <v>0.06</v>
      </c>
      <c r="D39" s="368">
        <v>1.2776179488369118E-2</v>
      </c>
    </row>
    <row r="40" spans="1:239" s="26" customFormat="1">
      <c r="A40" s="17" t="s">
        <v>47</v>
      </c>
      <c r="B40" s="368">
        <v>65.17</v>
      </c>
      <c r="C40" s="368">
        <v>0.04</v>
      </c>
      <c r="D40" s="368">
        <v>7.2572441145037515E-3</v>
      </c>
    </row>
    <row r="41" spans="1:239" s="26" customFormat="1">
      <c r="A41" s="6" t="s">
        <v>100</v>
      </c>
      <c r="B41" s="368">
        <v>152.38587513941198</v>
      </c>
      <c r="C41" s="368">
        <v>0.08</v>
      </c>
      <c r="D41" s="368">
        <v>4.4362700186146138E-2</v>
      </c>
    </row>
    <row r="42" spans="1:239" s="26" customFormat="1">
      <c r="A42" s="23" t="s">
        <v>49</v>
      </c>
      <c r="B42" s="371">
        <v>350.39587513941194</v>
      </c>
      <c r="C42" s="371">
        <v>0.19</v>
      </c>
      <c r="D42" s="371">
        <v>3.9019616427833186E-2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46.498480000000001</v>
      </c>
      <c r="C44" s="368">
        <v>0.03</v>
      </c>
      <c r="D44" s="368">
        <v>5.1780085977193554E-3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8.8699999999999992</v>
      </c>
      <c r="C46" s="368">
        <v>0</v>
      </c>
      <c r="D46" s="368">
        <v>9.8775134717889006E-4</v>
      </c>
    </row>
    <row r="47" spans="1:239" s="26" customFormat="1">
      <c r="A47" s="23" t="s">
        <v>54</v>
      </c>
      <c r="B47" s="371">
        <v>55.368479999999998</v>
      </c>
      <c r="C47" s="371">
        <v>0.03</v>
      </c>
      <c r="D47" s="371">
        <v>6.1657599448982454E-3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405.76435513941192</v>
      </c>
      <c r="C48" s="372">
        <v>0.22</v>
      </c>
      <c r="D48" s="372">
        <v>4.5185376372731428E-2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8979.9928143186498</v>
      </c>
      <c r="C49" s="373">
        <v>4.93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3889.14</v>
      </c>
      <c r="C51" s="375">
        <v>2.13</v>
      </c>
      <c r="D51" s="375">
        <v>1</v>
      </c>
    </row>
    <row r="52" spans="1:239" s="26" customFormat="1">
      <c r="A52" s="40" t="s">
        <v>58</v>
      </c>
      <c r="B52" s="376">
        <v>65.400000000000006</v>
      </c>
      <c r="C52" s="376">
        <v>0.04</v>
      </c>
      <c r="D52" s="376">
        <v>1.6816057020318118E-2</v>
      </c>
    </row>
    <row r="53" spans="1:239" s="26" customFormat="1">
      <c r="A53" s="23" t="s">
        <v>59</v>
      </c>
      <c r="B53" s="371">
        <v>388.74</v>
      </c>
      <c r="C53" s="371">
        <v>0.21</v>
      </c>
      <c r="D53" s="371">
        <v>9.9955260031780804E-2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3435</v>
      </c>
      <c r="C54" s="371">
        <v>1.88</v>
      </c>
      <c r="D54" s="371">
        <v>0.88322868294790113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378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40000</v>
      </c>
      <c r="C5" s="6" t="s">
        <v>6</v>
      </c>
    </row>
    <row r="6" spans="1:4">
      <c r="A6" s="7"/>
      <c r="B6" s="8" t="s">
        <v>7</v>
      </c>
      <c r="C6" s="49">
        <v>41030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16</v>
      </c>
      <c r="B10" s="368">
        <v>0</v>
      </c>
      <c r="C10" s="368">
        <v>0</v>
      </c>
      <c r="D10" s="501">
        <v>0</v>
      </c>
    </row>
    <row r="11" spans="1:4">
      <c r="A11" s="17" t="s">
        <v>17</v>
      </c>
      <c r="B11" s="508">
        <v>353.34</v>
      </c>
      <c r="C11" s="369">
        <v>0.2</v>
      </c>
      <c r="D11" s="501">
        <v>3.7772272554636659E-2</v>
      </c>
    </row>
    <row r="12" spans="1:4">
      <c r="A12" s="17" t="s">
        <v>18</v>
      </c>
      <c r="B12" s="368">
        <v>0</v>
      </c>
      <c r="C12" s="368">
        <v>0</v>
      </c>
      <c r="D12" s="501">
        <v>0</v>
      </c>
    </row>
    <row r="13" spans="1:4">
      <c r="A13" s="17" t="s">
        <v>19</v>
      </c>
      <c r="B13" s="368">
        <v>0</v>
      </c>
      <c r="C13" s="368">
        <v>0</v>
      </c>
      <c r="D13" s="501">
        <v>0</v>
      </c>
    </row>
    <row r="14" spans="1:4">
      <c r="A14" s="17" t="s">
        <v>20</v>
      </c>
      <c r="B14" s="368">
        <v>0</v>
      </c>
      <c r="C14" s="368">
        <v>0</v>
      </c>
      <c r="D14" s="501">
        <v>0</v>
      </c>
    </row>
    <row r="15" spans="1:4">
      <c r="A15" s="6" t="s">
        <v>21</v>
      </c>
      <c r="B15" s="368">
        <v>3664</v>
      </c>
      <c r="C15" s="368">
        <v>2</v>
      </c>
      <c r="D15" s="501">
        <v>0.39168394928450989</v>
      </c>
    </row>
    <row r="16" spans="1:4">
      <c r="A16" s="6" t="s">
        <v>22</v>
      </c>
      <c r="B16" s="368">
        <v>74.64</v>
      </c>
      <c r="C16" s="368">
        <v>0.04</v>
      </c>
      <c r="D16" s="501">
        <v>7.9790638576953659E-3</v>
      </c>
    </row>
    <row r="17" spans="1:4">
      <c r="A17" s="6" t="s">
        <v>23</v>
      </c>
      <c r="B17" s="368">
        <v>0</v>
      </c>
      <c r="C17" s="368">
        <v>0</v>
      </c>
      <c r="D17" s="501">
        <v>0</v>
      </c>
    </row>
    <row r="18" spans="1:4">
      <c r="A18" s="6" t="s">
        <v>24</v>
      </c>
      <c r="B18" s="368">
        <v>2762.52</v>
      </c>
      <c r="C18" s="368">
        <v>1.52</v>
      </c>
      <c r="D18" s="501">
        <v>0.29531515927331997</v>
      </c>
    </row>
    <row r="19" spans="1:4">
      <c r="A19" s="6" t="s">
        <v>25</v>
      </c>
      <c r="B19" s="368">
        <v>521.36</v>
      </c>
      <c r="C19" s="368">
        <v>0.28999999999999998</v>
      </c>
      <c r="D19" s="501">
        <v>5.5733718285745658E-2</v>
      </c>
    </row>
    <row r="20" spans="1:4">
      <c r="A20" s="6" t="s">
        <v>26</v>
      </c>
      <c r="B20" s="368">
        <v>238.34</v>
      </c>
      <c r="C20" s="368">
        <v>0.13</v>
      </c>
      <c r="D20" s="501">
        <v>2.5478698818905594E-2</v>
      </c>
    </row>
    <row r="21" spans="1:4">
      <c r="A21" s="6" t="s">
        <v>78</v>
      </c>
      <c r="B21" s="368">
        <v>568.97</v>
      </c>
      <c r="C21" s="368">
        <v>0.3</v>
      </c>
      <c r="D21" s="501">
        <v>6.082325781233832E-2</v>
      </c>
    </row>
    <row r="22" spans="1:4">
      <c r="A22" s="252" t="s">
        <v>29</v>
      </c>
      <c r="B22" s="370">
        <v>8183.17</v>
      </c>
      <c r="C22" s="370">
        <v>4.4800000000000004</v>
      </c>
      <c r="D22" s="502">
        <v>0.87478611988715149</v>
      </c>
    </row>
    <row r="23" spans="1:4">
      <c r="A23" s="22" t="s">
        <v>30</v>
      </c>
      <c r="B23" s="369">
        <v>0</v>
      </c>
      <c r="C23" s="369">
        <v>0</v>
      </c>
      <c r="D23" s="509"/>
    </row>
    <row r="24" spans="1:4">
      <c r="A24" s="17" t="s">
        <v>31</v>
      </c>
      <c r="B24" s="368">
        <v>163.66</v>
      </c>
      <c r="C24" s="368">
        <v>0.09</v>
      </c>
      <c r="D24" s="501">
        <v>1.7495358935563015E-2</v>
      </c>
    </row>
    <row r="25" spans="1:4">
      <c r="A25" s="17" t="s">
        <v>32</v>
      </c>
      <c r="B25" s="368">
        <v>0</v>
      </c>
      <c r="C25" s="368">
        <v>0</v>
      </c>
      <c r="D25" s="501">
        <v>0</v>
      </c>
    </row>
    <row r="26" spans="1:4">
      <c r="A26" s="17" t="s">
        <v>33</v>
      </c>
      <c r="B26" s="368">
        <v>0</v>
      </c>
      <c r="C26" s="368">
        <v>0</v>
      </c>
      <c r="D26" s="501">
        <v>0</v>
      </c>
    </row>
    <row r="27" spans="1:4">
      <c r="A27" s="17" t="s">
        <v>34</v>
      </c>
      <c r="B27" s="368">
        <v>0</v>
      </c>
      <c r="C27" s="368">
        <v>0</v>
      </c>
      <c r="D27" s="501">
        <v>0</v>
      </c>
    </row>
    <row r="28" spans="1:4">
      <c r="A28" s="17" t="s">
        <v>35</v>
      </c>
      <c r="B28" s="368">
        <v>543.63</v>
      </c>
      <c r="C28" s="368">
        <v>0.3</v>
      </c>
      <c r="D28" s="501">
        <v>5.8114395564830272E-2</v>
      </c>
    </row>
    <row r="29" spans="1:4">
      <c r="A29" s="17" t="s">
        <v>36</v>
      </c>
      <c r="B29" s="368">
        <v>0</v>
      </c>
      <c r="C29" s="368">
        <v>0</v>
      </c>
      <c r="D29" s="501">
        <v>0</v>
      </c>
    </row>
    <row r="30" spans="1:4">
      <c r="A30" s="17" t="s">
        <v>37</v>
      </c>
      <c r="B30" s="368">
        <v>0</v>
      </c>
      <c r="C30" s="368">
        <v>0</v>
      </c>
      <c r="D30" s="501">
        <v>0</v>
      </c>
    </row>
    <row r="31" spans="1:4">
      <c r="A31" s="17" t="s">
        <v>38</v>
      </c>
      <c r="B31" s="368">
        <v>0</v>
      </c>
      <c r="C31" s="368">
        <v>0</v>
      </c>
      <c r="D31" s="501">
        <v>0</v>
      </c>
    </row>
    <row r="32" spans="1:4">
      <c r="A32" s="23" t="s">
        <v>39</v>
      </c>
      <c r="B32" s="371">
        <v>707.29</v>
      </c>
      <c r="C32" s="371">
        <v>0.39</v>
      </c>
      <c r="D32" s="503">
        <v>7.5609754500393284E-2</v>
      </c>
    </row>
    <row r="33" spans="1:239" s="26" customFormat="1">
      <c r="A33" s="11" t="s">
        <v>40</v>
      </c>
      <c r="B33" s="369">
        <v>0</v>
      </c>
      <c r="C33" s="369">
        <v>0</v>
      </c>
      <c r="D33" s="509"/>
    </row>
    <row r="34" spans="1:239" s="26" customFormat="1">
      <c r="A34" s="17" t="s">
        <v>41</v>
      </c>
      <c r="B34" s="368">
        <v>220.2371094304269</v>
      </c>
      <c r="C34" s="368">
        <v>0.12</v>
      </c>
      <c r="D34" s="501">
        <v>2.3543488209801962E-2</v>
      </c>
    </row>
    <row r="35" spans="1:239" s="26" customFormat="1">
      <c r="A35" s="6" t="s">
        <v>42</v>
      </c>
      <c r="B35" s="368">
        <v>220.2371094304269</v>
      </c>
      <c r="C35" s="368">
        <v>0.12</v>
      </c>
      <c r="D35" s="501">
        <v>2.3543488209801962E-2</v>
      </c>
    </row>
    <row r="36" spans="1:239" s="27" customFormat="1">
      <c r="A36" s="252" t="s">
        <v>43</v>
      </c>
      <c r="B36" s="370">
        <v>9110.6971094304263</v>
      </c>
      <c r="C36" s="370">
        <v>4.99</v>
      </c>
      <c r="D36" s="502">
        <v>0.97393936259734659</v>
      </c>
    </row>
    <row r="37" spans="1:239" s="26" customFormat="1">
      <c r="A37" s="11" t="s">
        <v>44</v>
      </c>
      <c r="B37" s="369">
        <v>0</v>
      </c>
      <c r="C37" s="369">
        <v>0</v>
      </c>
      <c r="D37" s="509"/>
    </row>
    <row r="38" spans="1:239" s="26" customFormat="1">
      <c r="A38" s="6" t="s">
        <v>45</v>
      </c>
      <c r="B38" s="368">
        <v>9.9</v>
      </c>
      <c r="C38" s="368">
        <v>0.01</v>
      </c>
      <c r="D38" s="501">
        <v>1.0583163476846748E-3</v>
      </c>
    </row>
    <row r="39" spans="1:239" s="26" customFormat="1">
      <c r="A39" s="6" t="s">
        <v>46</v>
      </c>
      <c r="B39" s="368">
        <v>116.61</v>
      </c>
      <c r="C39" s="368">
        <v>0.06</v>
      </c>
      <c r="D39" s="501">
        <v>1.2465683768031305E-2</v>
      </c>
    </row>
    <row r="40" spans="1:239" s="26" customFormat="1">
      <c r="A40" s="17" t="s">
        <v>47</v>
      </c>
      <c r="B40" s="368">
        <v>98.67</v>
      </c>
      <c r="C40" s="368">
        <v>0.05</v>
      </c>
      <c r="D40" s="501">
        <v>1.0547886265257258E-2</v>
      </c>
    </row>
    <row r="41" spans="1:239" s="26" customFormat="1">
      <c r="A41" s="6" t="s">
        <v>100</v>
      </c>
      <c r="B41" s="368">
        <v>0</v>
      </c>
      <c r="C41" s="368">
        <v>0</v>
      </c>
      <c r="D41" s="501">
        <v>0</v>
      </c>
    </row>
    <row r="42" spans="1:239" s="26" customFormat="1">
      <c r="A42" s="23" t="s">
        <v>49</v>
      </c>
      <c r="B42" s="371">
        <v>225.18</v>
      </c>
      <c r="C42" s="371">
        <v>0.12</v>
      </c>
      <c r="D42" s="503">
        <v>2.4071886380973236E-2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509"/>
    </row>
    <row r="44" spans="1:239" s="26" customFormat="1">
      <c r="A44" s="17" t="s">
        <v>80</v>
      </c>
      <c r="B44" s="368">
        <v>8.5537333333333336</v>
      </c>
      <c r="C44" s="368">
        <v>0</v>
      </c>
      <c r="D44" s="501">
        <v>9.1439957781838297E-4</v>
      </c>
    </row>
    <row r="45" spans="1:239" s="26" customFormat="1">
      <c r="A45" s="17" t="s">
        <v>52</v>
      </c>
      <c r="B45" s="368">
        <v>0</v>
      </c>
      <c r="C45" s="368">
        <v>0</v>
      </c>
      <c r="D45" s="501">
        <v>0</v>
      </c>
    </row>
    <row r="46" spans="1:239" s="26" customFormat="1">
      <c r="A46" s="17" t="s">
        <v>53</v>
      </c>
      <c r="B46" s="368">
        <v>10.050000000000001</v>
      </c>
      <c r="C46" s="368">
        <v>0.01</v>
      </c>
      <c r="D46" s="501">
        <v>1.074351443861715E-3</v>
      </c>
    </row>
    <row r="47" spans="1:239" s="26" customFormat="1">
      <c r="A47" s="23" t="s">
        <v>54</v>
      </c>
      <c r="B47" s="371">
        <v>18.603733333333331</v>
      </c>
      <c r="C47" s="371">
        <v>0.01</v>
      </c>
      <c r="D47" s="503">
        <v>1.9887510216800978E-3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243.78373333333334</v>
      </c>
      <c r="C48" s="372">
        <v>0.13</v>
      </c>
      <c r="D48" s="504">
        <v>2.6060637402653335E-2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9354.4808427637599</v>
      </c>
      <c r="C49" s="373">
        <v>5.12</v>
      </c>
      <c r="D49" s="505">
        <v>1</v>
      </c>
    </row>
    <row r="50" spans="1:239" s="26" customFormat="1" ht="13.5" thickBot="1">
      <c r="A50" s="34"/>
      <c r="B50" s="374"/>
      <c r="C50" s="374"/>
      <c r="D50" s="510"/>
    </row>
    <row r="51" spans="1:239" s="26" customFormat="1" ht="13.5" thickBot="1">
      <c r="A51" s="37" t="s">
        <v>57</v>
      </c>
      <c r="B51" s="375">
        <v>3976.98</v>
      </c>
      <c r="C51" s="375">
        <v>2.17</v>
      </c>
      <c r="D51" s="506">
        <v>1</v>
      </c>
    </row>
    <row r="52" spans="1:239" s="26" customFormat="1">
      <c r="A52" s="40" t="s">
        <v>58</v>
      </c>
      <c r="B52" s="376">
        <v>74.64</v>
      </c>
      <c r="C52" s="376">
        <v>0.04</v>
      </c>
      <c r="D52" s="507">
        <v>1.8768009896956987E-2</v>
      </c>
    </row>
    <row r="53" spans="1:239" s="26" customFormat="1">
      <c r="A53" s="23" t="s">
        <v>59</v>
      </c>
      <c r="B53" s="371">
        <v>238.34</v>
      </c>
      <c r="C53" s="371">
        <v>0.13</v>
      </c>
      <c r="D53" s="503">
        <v>5.9929896554672138E-2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3664</v>
      </c>
      <c r="C54" s="371">
        <v>2</v>
      </c>
      <c r="D54" s="503">
        <v>0.92130209354837089</v>
      </c>
    </row>
    <row r="55" spans="1:239" ht="13.5" thickBot="1">
      <c r="A55" s="44" t="s">
        <v>19</v>
      </c>
      <c r="B55" s="377">
        <v>0</v>
      </c>
      <c r="C55" s="377">
        <v>0</v>
      </c>
      <c r="D55" s="511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10.5" style="3" customWidth="1"/>
    <col min="5" max="256" width="11.5" style="3"/>
    <col min="257" max="257" width="45.625" style="3" customWidth="1"/>
    <col min="258" max="259" width="12.625" style="3" customWidth="1"/>
    <col min="260" max="260" width="10.5" style="3" customWidth="1"/>
    <col min="261" max="512" width="11.5" style="3"/>
    <col min="513" max="513" width="45.625" style="3" customWidth="1"/>
    <col min="514" max="515" width="12.625" style="3" customWidth="1"/>
    <col min="516" max="516" width="10.5" style="3" customWidth="1"/>
    <col min="517" max="768" width="11.5" style="3"/>
    <col min="769" max="769" width="45.625" style="3" customWidth="1"/>
    <col min="770" max="771" width="12.625" style="3" customWidth="1"/>
    <col min="772" max="772" width="10.5" style="3" customWidth="1"/>
    <col min="773" max="1024" width="11.5" style="3"/>
    <col min="1025" max="1025" width="45.625" style="3" customWidth="1"/>
    <col min="1026" max="1027" width="12.625" style="3" customWidth="1"/>
    <col min="1028" max="1028" width="10.5" style="3" customWidth="1"/>
    <col min="1029" max="1280" width="11.5" style="3"/>
    <col min="1281" max="1281" width="45.625" style="3" customWidth="1"/>
    <col min="1282" max="1283" width="12.625" style="3" customWidth="1"/>
    <col min="1284" max="1284" width="10.5" style="3" customWidth="1"/>
    <col min="1285" max="1536" width="11.5" style="3"/>
    <col min="1537" max="1537" width="45.625" style="3" customWidth="1"/>
    <col min="1538" max="1539" width="12.625" style="3" customWidth="1"/>
    <col min="1540" max="1540" width="10.5" style="3" customWidth="1"/>
    <col min="1541" max="1792" width="11.5" style="3"/>
    <col min="1793" max="1793" width="45.625" style="3" customWidth="1"/>
    <col min="1794" max="1795" width="12.625" style="3" customWidth="1"/>
    <col min="1796" max="1796" width="10.5" style="3" customWidth="1"/>
    <col min="1797" max="2048" width="11.5" style="3"/>
    <col min="2049" max="2049" width="45.625" style="3" customWidth="1"/>
    <col min="2050" max="2051" width="12.625" style="3" customWidth="1"/>
    <col min="2052" max="2052" width="10.5" style="3" customWidth="1"/>
    <col min="2053" max="2304" width="11.5" style="3"/>
    <col min="2305" max="2305" width="45.625" style="3" customWidth="1"/>
    <col min="2306" max="2307" width="12.625" style="3" customWidth="1"/>
    <col min="2308" max="2308" width="10.5" style="3" customWidth="1"/>
    <col min="2309" max="2560" width="11.5" style="3"/>
    <col min="2561" max="2561" width="45.625" style="3" customWidth="1"/>
    <col min="2562" max="2563" width="12.625" style="3" customWidth="1"/>
    <col min="2564" max="2564" width="10.5" style="3" customWidth="1"/>
    <col min="2565" max="2816" width="11.5" style="3"/>
    <col min="2817" max="2817" width="45.625" style="3" customWidth="1"/>
    <col min="2818" max="2819" width="12.625" style="3" customWidth="1"/>
    <col min="2820" max="2820" width="10.5" style="3" customWidth="1"/>
    <col min="2821" max="3072" width="11.5" style="3"/>
    <col min="3073" max="3073" width="45.625" style="3" customWidth="1"/>
    <col min="3074" max="3075" width="12.625" style="3" customWidth="1"/>
    <col min="3076" max="3076" width="10.5" style="3" customWidth="1"/>
    <col min="3077" max="3328" width="11.5" style="3"/>
    <col min="3329" max="3329" width="45.625" style="3" customWidth="1"/>
    <col min="3330" max="3331" width="12.625" style="3" customWidth="1"/>
    <col min="3332" max="3332" width="10.5" style="3" customWidth="1"/>
    <col min="3333" max="3584" width="11.5" style="3"/>
    <col min="3585" max="3585" width="45.625" style="3" customWidth="1"/>
    <col min="3586" max="3587" width="12.625" style="3" customWidth="1"/>
    <col min="3588" max="3588" width="10.5" style="3" customWidth="1"/>
    <col min="3589" max="3840" width="11.5" style="3"/>
    <col min="3841" max="3841" width="45.625" style="3" customWidth="1"/>
    <col min="3842" max="3843" width="12.625" style="3" customWidth="1"/>
    <col min="3844" max="3844" width="10.5" style="3" customWidth="1"/>
    <col min="3845" max="4096" width="11.5" style="3"/>
    <col min="4097" max="4097" width="45.625" style="3" customWidth="1"/>
    <col min="4098" max="4099" width="12.625" style="3" customWidth="1"/>
    <col min="4100" max="4100" width="10.5" style="3" customWidth="1"/>
    <col min="4101" max="4352" width="11.5" style="3"/>
    <col min="4353" max="4353" width="45.625" style="3" customWidth="1"/>
    <col min="4354" max="4355" width="12.625" style="3" customWidth="1"/>
    <col min="4356" max="4356" width="10.5" style="3" customWidth="1"/>
    <col min="4357" max="4608" width="11.5" style="3"/>
    <col min="4609" max="4609" width="45.625" style="3" customWidth="1"/>
    <col min="4610" max="4611" width="12.625" style="3" customWidth="1"/>
    <col min="4612" max="4612" width="10.5" style="3" customWidth="1"/>
    <col min="4613" max="4864" width="11.5" style="3"/>
    <col min="4865" max="4865" width="45.625" style="3" customWidth="1"/>
    <col min="4866" max="4867" width="12.625" style="3" customWidth="1"/>
    <col min="4868" max="4868" width="10.5" style="3" customWidth="1"/>
    <col min="4869" max="5120" width="11.5" style="3"/>
    <col min="5121" max="5121" width="45.625" style="3" customWidth="1"/>
    <col min="5122" max="5123" width="12.625" style="3" customWidth="1"/>
    <col min="5124" max="5124" width="10.5" style="3" customWidth="1"/>
    <col min="5125" max="5376" width="11.5" style="3"/>
    <col min="5377" max="5377" width="45.625" style="3" customWidth="1"/>
    <col min="5378" max="5379" width="12.625" style="3" customWidth="1"/>
    <col min="5380" max="5380" width="10.5" style="3" customWidth="1"/>
    <col min="5381" max="5632" width="11.5" style="3"/>
    <col min="5633" max="5633" width="45.625" style="3" customWidth="1"/>
    <col min="5634" max="5635" width="12.625" style="3" customWidth="1"/>
    <col min="5636" max="5636" width="10.5" style="3" customWidth="1"/>
    <col min="5637" max="5888" width="11.5" style="3"/>
    <col min="5889" max="5889" width="45.625" style="3" customWidth="1"/>
    <col min="5890" max="5891" width="12.625" style="3" customWidth="1"/>
    <col min="5892" max="5892" width="10.5" style="3" customWidth="1"/>
    <col min="5893" max="6144" width="11.5" style="3"/>
    <col min="6145" max="6145" width="45.625" style="3" customWidth="1"/>
    <col min="6146" max="6147" width="12.625" style="3" customWidth="1"/>
    <col min="6148" max="6148" width="10.5" style="3" customWidth="1"/>
    <col min="6149" max="6400" width="11.5" style="3"/>
    <col min="6401" max="6401" width="45.625" style="3" customWidth="1"/>
    <col min="6402" max="6403" width="12.625" style="3" customWidth="1"/>
    <col min="6404" max="6404" width="10.5" style="3" customWidth="1"/>
    <col min="6405" max="6656" width="11.5" style="3"/>
    <col min="6657" max="6657" width="45.625" style="3" customWidth="1"/>
    <col min="6658" max="6659" width="12.625" style="3" customWidth="1"/>
    <col min="6660" max="6660" width="10.5" style="3" customWidth="1"/>
    <col min="6661" max="6912" width="11.5" style="3"/>
    <col min="6913" max="6913" width="45.625" style="3" customWidth="1"/>
    <col min="6914" max="6915" width="12.625" style="3" customWidth="1"/>
    <col min="6916" max="6916" width="10.5" style="3" customWidth="1"/>
    <col min="6917" max="7168" width="11.5" style="3"/>
    <col min="7169" max="7169" width="45.625" style="3" customWidth="1"/>
    <col min="7170" max="7171" width="12.625" style="3" customWidth="1"/>
    <col min="7172" max="7172" width="10.5" style="3" customWidth="1"/>
    <col min="7173" max="7424" width="11.5" style="3"/>
    <col min="7425" max="7425" width="45.625" style="3" customWidth="1"/>
    <col min="7426" max="7427" width="12.625" style="3" customWidth="1"/>
    <col min="7428" max="7428" width="10.5" style="3" customWidth="1"/>
    <col min="7429" max="7680" width="11.5" style="3"/>
    <col min="7681" max="7681" width="45.625" style="3" customWidth="1"/>
    <col min="7682" max="7683" width="12.625" style="3" customWidth="1"/>
    <col min="7684" max="7684" width="10.5" style="3" customWidth="1"/>
    <col min="7685" max="7936" width="11.5" style="3"/>
    <col min="7937" max="7937" width="45.625" style="3" customWidth="1"/>
    <col min="7938" max="7939" width="12.625" style="3" customWidth="1"/>
    <col min="7940" max="7940" width="10.5" style="3" customWidth="1"/>
    <col min="7941" max="8192" width="11.5" style="3"/>
    <col min="8193" max="8193" width="45.625" style="3" customWidth="1"/>
    <col min="8194" max="8195" width="12.625" style="3" customWidth="1"/>
    <col min="8196" max="8196" width="10.5" style="3" customWidth="1"/>
    <col min="8197" max="8448" width="11.5" style="3"/>
    <col min="8449" max="8449" width="45.625" style="3" customWidth="1"/>
    <col min="8450" max="8451" width="12.625" style="3" customWidth="1"/>
    <col min="8452" max="8452" width="10.5" style="3" customWidth="1"/>
    <col min="8453" max="8704" width="11.5" style="3"/>
    <col min="8705" max="8705" width="45.625" style="3" customWidth="1"/>
    <col min="8706" max="8707" width="12.625" style="3" customWidth="1"/>
    <col min="8708" max="8708" width="10.5" style="3" customWidth="1"/>
    <col min="8709" max="8960" width="11.5" style="3"/>
    <col min="8961" max="8961" width="45.625" style="3" customWidth="1"/>
    <col min="8962" max="8963" width="12.625" style="3" customWidth="1"/>
    <col min="8964" max="8964" width="10.5" style="3" customWidth="1"/>
    <col min="8965" max="9216" width="11.5" style="3"/>
    <col min="9217" max="9217" width="45.625" style="3" customWidth="1"/>
    <col min="9218" max="9219" width="12.625" style="3" customWidth="1"/>
    <col min="9220" max="9220" width="10.5" style="3" customWidth="1"/>
    <col min="9221" max="9472" width="11.5" style="3"/>
    <col min="9473" max="9473" width="45.625" style="3" customWidth="1"/>
    <col min="9474" max="9475" width="12.625" style="3" customWidth="1"/>
    <col min="9476" max="9476" width="10.5" style="3" customWidth="1"/>
    <col min="9477" max="9728" width="11.5" style="3"/>
    <col min="9729" max="9729" width="45.625" style="3" customWidth="1"/>
    <col min="9730" max="9731" width="12.625" style="3" customWidth="1"/>
    <col min="9732" max="9732" width="10.5" style="3" customWidth="1"/>
    <col min="9733" max="9984" width="11.5" style="3"/>
    <col min="9985" max="9985" width="45.625" style="3" customWidth="1"/>
    <col min="9986" max="9987" width="12.625" style="3" customWidth="1"/>
    <col min="9988" max="9988" width="10.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10.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10.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10.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10.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10.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10.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10.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10.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10.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10.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10.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10.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10.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10.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10.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10.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10.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10.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10.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10.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10.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10.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10.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10.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379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40000</v>
      </c>
      <c r="C5" s="6" t="s">
        <v>6</v>
      </c>
    </row>
    <row r="6" spans="1:4">
      <c r="A6" s="7"/>
      <c r="B6" s="8" t="s">
        <v>7</v>
      </c>
      <c r="C6" s="49">
        <v>41395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16</v>
      </c>
      <c r="B10" s="368">
        <v>0</v>
      </c>
      <c r="C10" s="368">
        <v>0</v>
      </c>
      <c r="D10" s="501">
        <v>0</v>
      </c>
    </row>
    <row r="11" spans="1:4">
      <c r="A11" s="17" t="s">
        <v>17</v>
      </c>
      <c r="B11" s="508">
        <v>388.11</v>
      </c>
      <c r="C11" s="369">
        <v>0.23</v>
      </c>
      <c r="D11" s="501">
        <v>3.9469026207892513E-2</v>
      </c>
    </row>
    <row r="12" spans="1:4">
      <c r="A12" s="17" t="s">
        <v>18</v>
      </c>
      <c r="B12" s="368">
        <v>0</v>
      </c>
      <c r="C12" s="368">
        <v>0</v>
      </c>
      <c r="D12" s="501">
        <v>0</v>
      </c>
    </row>
    <row r="13" spans="1:4">
      <c r="A13" s="17" t="s">
        <v>19</v>
      </c>
      <c r="B13" s="368">
        <v>0</v>
      </c>
      <c r="C13" s="368">
        <v>0</v>
      </c>
      <c r="D13" s="501">
        <v>0</v>
      </c>
    </row>
    <row r="14" spans="1:4">
      <c r="A14" s="17" t="s">
        <v>20</v>
      </c>
      <c r="B14" s="368">
        <v>0</v>
      </c>
      <c r="C14" s="368">
        <v>0</v>
      </c>
      <c r="D14" s="501">
        <v>0</v>
      </c>
    </row>
    <row r="15" spans="1:4">
      <c r="A15" s="6" t="s">
        <v>21</v>
      </c>
      <c r="B15" s="368">
        <v>4030.4</v>
      </c>
      <c r="C15" s="368">
        <v>2.21</v>
      </c>
      <c r="D15" s="501">
        <v>0.40987339472904583</v>
      </c>
    </row>
    <row r="16" spans="1:4">
      <c r="A16" s="6" t="s">
        <v>22</v>
      </c>
      <c r="B16" s="368">
        <v>81.36</v>
      </c>
      <c r="C16" s="368">
        <v>0.04</v>
      </c>
      <c r="D16" s="501">
        <v>8.2739428828789117E-3</v>
      </c>
    </row>
    <row r="17" spans="1:4">
      <c r="A17" s="6" t="s">
        <v>23</v>
      </c>
      <c r="B17" s="368">
        <v>0</v>
      </c>
      <c r="C17" s="368">
        <v>0</v>
      </c>
      <c r="D17" s="501">
        <v>0</v>
      </c>
    </row>
    <row r="18" spans="1:4">
      <c r="A18" s="6" t="s">
        <v>24</v>
      </c>
      <c r="B18" s="368">
        <v>2829</v>
      </c>
      <c r="C18" s="368">
        <v>1.56</v>
      </c>
      <c r="D18" s="501">
        <v>0.28769646528594445</v>
      </c>
    </row>
    <row r="19" spans="1:4">
      <c r="A19" s="6" t="s">
        <v>25</v>
      </c>
      <c r="B19" s="368">
        <v>559.42999999999995</v>
      </c>
      <c r="C19" s="368">
        <v>0.31</v>
      </c>
      <c r="D19" s="501">
        <v>5.6891492956845494E-2</v>
      </c>
    </row>
    <row r="20" spans="1:4">
      <c r="A20" s="6" t="s">
        <v>26</v>
      </c>
      <c r="B20" s="368">
        <v>255.42</v>
      </c>
      <c r="C20" s="368">
        <v>0.14000000000000001</v>
      </c>
      <c r="D20" s="501">
        <v>2.5975055200896404E-2</v>
      </c>
    </row>
    <row r="21" spans="1:4">
      <c r="A21" s="6" t="s">
        <v>78</v>
      </c>
      <c r="B21" s="368">
        <v>625.75</v>
      </c>
      <c r="C21" s="368">
        <v>0.35</v>
      </c>
      <c r="D21" s="501">
        <v>6.3635936073764499E-2</v>
      </c>
    </row>
    <row r="22" spans="1:4">
      <c r="A22" s="252" t="s">
        <v>29</v>
      </c>
      <c r="B22" s="370">
        <v>8769.4699999999993</v>
      </c>
      <c r="C22" s="370">
        <v>4.84</v>
      </c>
      <c r="D22" s="502">
        <v>0.89181531333726816</v>
      </c>
    </row>
    <row r="23" spans="1:4">
      <c r="A23" s="22" t="s">
        <v>30</v>
      </c>
      <c r="B23" s="369">
        <v>0</v>
      </c>
      <c r="C23" s="369">
        <v>0</v>
      </c>
      <c r="D23" s="509"/>
    </row>
    <row r="24" spans="1:4">
      <c r="A24" s="17" t="s">
        <v>31</v>
      </c>
      <c r="B24" s="368">
        <v>175.39</v>
      </c>
      <c r="C24" s="368">
        <v>0.1</v>
      </c>
      <c r="D24" s="501">
        <v>1.7836367284023259E-2</v>
      </c>
    </row>
    <row r="25" spans="1:4">
      <c r="A25" s="17" t="s">
        <v>32</v>
      </c>
      <c r="B25" s="368">
        <v>0</v>
      </c>
      <c r="C25" s="368">
        <v>0</v>
      </c>
      <c r="D25" s="501">
        <v>0</v>
      </c>
    </row>
    <row r="26" spans="1:4">
      <c r="A26" s="17" t="s">
        <v>33</v>
      </c>
      <c r="B26" s="368">
        <v>0</v>
      </c>
      <c r="C26" s="368">
        <v>0</v>
      </c>
      <c r="D26" s="501">
        <v>0</v>
      </c>
    </row>
    <row r="27" spans="1:4">
      <c r="A27" s="17" t="s">
        <v>34</v>
      </c>
      <c r="B27" s="368">
        <v>0</v>
      </c>
      <c r="C27" s="368">
        <v>0</v>
      </c>
      <c r="D27" s="501">
        <v>0</v>
      </c>
    </row>
    <row r="28" spans="1:4">
      <c r="A28" s="17" t="s">
        <v>35</v>
      </c>
      <c r="B28" s="368">
        <v>418.18</v>
      </c>
      <c r="C28" s="368">
        <v>0.23</v>
      </c>
      <c r="D28" s="501">
        <v>4.2527008785180717E-2</v>
      </c>
    </row>
    <row r="29" spans="1:4">
      <c r="A29" s="17" t="s">
        <v>36</v>
      </c>
      <c r="B29" s="368">
        <v>0</v>
      </c>
      <c r="C29" s="368">
        <v>0</v>
      </c>
      <c r="D29" s="501">
        <v>0</v>
      </c>
    </row>
    <row r="30" spans="1:4">
      <c r="A30" s="17" t="s">
        <v>37</v>
      </c>
      <c r="B30" s="368">
        <v>0</v>
      </c>
      <c r="C30" s="368">
        <v>0</v>
      </c>
      <c r="D30" s="501">
        <v>0</v>
      </c>
    </row>
    <row r="31" spans="1:4">
      <c r="A31" s="17" t="s">
        <v>38</v>
      </c>
      <c r="B31" s="368">
        <v>0</v>
      </c>
      <c r="C31" s="368">
        <v>0</v>
      </c>
      <c r="D31" s="501">
        <v>0</v>
      </c>
    </row>
    <row r="32" spans="1:4">
      <c r="A32" s="23" t="s">
        <v>39</v>
      </c>
      <c r="B32" s="371">
        <v>593.57000000000005</v>
      </c>
      <c r="C32" s="371">
        <v>0.33</v>
      </c>
      <c r="D32" s="503">
        <v>6.0363376069203972E-2</v>
      </c>
    </row>
    <row r="33" spans="1:239" s="26" customFormat="1">
      <c r="A33" s="11" t="s">
        <v>40</v>
      </c>
      <c r="B33" s="369">
        <v>0</v>
      </c>
      <c r="C33" s="369">
        <v>0</v>
      </c>
      <c r="D33" s="509"/>
    </row>
    <row r="34" spans="1:239" s="26" customFormat="1">
      <c r="A34" s="17" t="s">
        <v>41</v>
      </c>
      <c r="B34" s="368">
        <v>218.00211395995314</v>
      </c>
      <c r="C34" s="368">
        <v>0.12</v>
      </c>
      <c r="D34" s="501">
        <v>2.2169825949502356E-2</v>
      </c>
    </row>
    <row r="35" spans="1:239" s="26" customFormat="1">
      <c r="A35" s="6" t="s">
        <v>42</v>
      </c>
      <c r="B35" s="368">
        <v>218.00211395995314</v>
      </c>
      <c r="C35" s="368">
        <v>0.12</v>
      </c>
      <c r="D35" s="501">
        <v>2.2169825949502356E-2</v>
      </c>
    </row>
    <row r="36" spans="1:239" s="27" customFormat="1">
      <c r="A36" s="252" t="s">
        <v>43</v>
      </c>
      <c r="B36" s="370">
        <v>9581.0421139599548</v>
      </c>
      <c r="C36" s="370">
        <v>5.29</v>
      </c>
      <c r="D36" s="502">
        <v>0.97434851535597455</v>
      </c>
    </row>
    <row r="37" spans="1:239" s="26" customFormat="1">
      <c r="A37" s="11" t="s">
        <v>44</v>
      </c>
      <c r="B37" s="369">
        <v>0</v>
      </c>
      <c r="C37" s="369">
        <v>0</v>
      </c>
      <c r="D37" s="509"/>
    </row>
    <row r="38" spans="1:239" s="26" customFormat="1">
      <c r="A38" s="6" t="s">
        <v>45</v>
      </c>
      <c r="B38" s="368">
        <v>11.06</v>
      </c>
      <c r="C38" s="368">
        <v>0.01</v>
      </c>
      <c r="D38" s="501">
        <v>1.1247518225742472E-3</v>
      </c>
    </row>
    <row r="39" spans="1:239" s="26" customFormat="1">
      <c r="A39" s="6" t="s">
        <v>46</v>
      </c>
      <c r="B39" s="368">
        <v>124.21</v>
      </c>
      <c r="C39" s="368">
        <v>7.0000000000000007E-2</v>
      </c>
      <c r="D39" s="501">
        <v>1.2631593479380405E-2</v>
      </c>
    </row>
    <row r="40" spans="1:239" s="26" customFormat="1">
      <c r="A40" s="17" t="s">
        <v>47</v>
      </c>
      <c r="B40" s="368">
        <v>97.4</v>
      </c>
      <c r="C40" s="368">
        <v>0.05</v>
      </c>
      <c r="D40" s="501">
        <v>9.9051381120010586E-3</v>
      </c>
    </row>
    <row r="41" spans="1:239" s="26" customFormat="1">
      <c r="A41" s="6" t="s">
        <v>100</v>
      </c>
      <c r="B41" s="368">
        <v>0</v>
      </c>
      <c r="C41" s="368">
        <v>0</v>
      </c>
      <c r="D41" s="501">
        <v>0</v>
      </c>
    </row>
    <row r="42" spans="1:239" s="26" customFormat="1">
      <c r="A42" s="23" t="s">
        <v>49</v>
      </c>
      <c r="B42" s="371">
        <v>232.67</v>
      </c>
      <c r="C42" s="371">
        <v>0.13</v>
      </c>
      <c r="D42" s="503">
        <v>2.3661483413955711E-2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509"/>
    </row>
    <row r="44" spans="1:239" s="26" customFormat="1">
      <c r="A44" s="17" t="s">
        <v>80</v>
      </c>
      <c r="B44" s="368">
        <v>9.1082399999999986</v>
      </c>
      <c r="C44" s="368">
        <v>0.01</v>
      </c>
      <c r="D44" s="501">
        <v>9.2626668539273608E-4</v>
      </c>
    </row>
    <row r="45" spans="1:239" s="26" customFormat="1">
      <c r="A45" s="17" t="s">
        <v>52</v>
      </c>
      <c r="B45" s="368">
        <v>0</v>
      </c>
      <c r="C45" s="368">
        <v>0</v>
      </c>
      <c r="D45" s="501">
        <v>0</v>
      </c>
    </row>
    <row r="46" spans="1:239" s="26" customFormat="1">
      <c r="A46" s="17" t="s">
        <v>53</v>
      </c>
      <c r="B46" s="368">
        <v>10.46</v>
      </c>
      <c r="C46" s="368">
        <v>0.01</v>
      </c>
      <c r="D46" s="501">
        <v>1.0637345446769101E-3</v>
      </c>
    </row>
    <row r="47" spans="1:239" s="26" customFormat="1">
      <c r="A47" s="23" t="s">
        <v>54</v>
      </c>
      <c r="B47" s="371">
        <v>19.568239999999996</v>
      </c>
      <c r="C47" s="371">
        <v>0.02</v>
      </c>
      <c r="D47" s="503">
        <v>1.990001230069646E-3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252.23824000000002</v>
      </c>
      <c r="C48" s="372">
        <v>0.15</v>
      </c>
      <c r="D48" s="504">
        <v>2.5651484644025356E-2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9833.2803539599554</v>
      </c>
      <c r="C49" s="373">
        <v>5.44</v>
      </c>
      <c r="D49" s="505">
        <v>1</v>
      </c>
    </row>
    <row r="50" spans="1:239" s="26" customFormat="1" ht="13.5" thickBot="1">
      <c r="A50" s="34"/>
      <c r="B50" s="374"/>
      <c r="C50" s="374"/>
      <c r="D50" s="510"/>
    </row>
    <row r="51" spans="1:239" s="26" customFormat="1" ht="13.5" thickBot="1">
      <c r="A51" s="37" t="s">
        <v>57</v>
      </c>
      <c r="B51" s="375">
        <v>4367.18</v>
      </c>
      <c r="C51" s="375">
        <v>2.39</v>
      </c>
      <c r="D51" s="506">
        <v>1</v>
      </c>
    </row>
    <row r="52" spans="1:239" s="26" customFormat="1">
      <c r="A52" s="40" t="s">
        <v>58</v>
      </c>
      <c r="B52" s="376">
        <v>81.36</v>
      </c>
      <c r="C52" s="376">
        <v>0.04</v>
      </c>
      <c r="D52" s="507">
        <v>1.862987099226503E-2</v>
      </c>
    </row>
    <row r="53" spans="1:239" s="26" customFormat="1">
      <c r="A53" s="23" t="s">
        <v>59</v>
      </c>
      <c r="B53" s="371">
        <v>255.42</v>
      </c>
      <c r="C53" s="371">
        <v>0.14000000000000001</v>
      </c>
      <c r="D53" s="503">
        <v>5.8486254287663887E-2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4030.4</v>
      </c>
      <c r="C54" s="371">
        <v>2.21</v>
      </c>
      <c r="D54" s="503">
        <v>0.92288387472007105</v>
      </c>
    </row>
    <row r="55" spans="1:239" ht="13.5" thickBot="1">
      <c r="A55" s="44" t="s">
        <v>19</v>
      </c>
      <c r="B55" s="377">
        <v>0</v>
      </c>
      <c r="C55" s="377">
        <v>0</v>
      </c>
      <c r="D55" s="511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10.5" style="3" customWidth="1"/>
    <col min="5" max="256" width="11.5" style="3"/>
    <col min="257" max="257" width="45.625" style="3" customWidth="1"/>
    <col min="258" max="259" width="12.625" style="3" customWidth="1"/>
    <col min="260" max="260" width="10.5" style="3" customWidth="1"/>
    <col min="261" max="512" width="11.5" style="3"/>
    <col min="513" max="513" width="45.625" style="3" customWidth="1"/>
    <col min="514" max="515" width="12.625" style="3" customWidth="1"/>
    <col min="516" max="516" width="10.5" style="3" customWidth="1"/>
    <col min="517" max="768" width="11.5" style="3"/>
    <col min="769" max="769" width="45.625" style="3" customWidth="1"/>
    <col min="770" max="771" width="12.625" style="3" customWidth="1"/>
    <col min="772" max="772" width="10.5" style="3" customWidth="1"/>
    <col min="773" max="1024" width="11.5" style="3"/>
    <col min="1025" max="1025" width="45.625" style="3" customWidth="1"/>
    <col min="1026" max="1027" width="12.625" style="3" customWidth="1"/>
    <col min="1028" max="1028" width="10.5" style="3" customWidth="1"/>
    <col min="1029" max="1280" width="11.5" style="3"/>
    <col min="1281" max="1281" width="45.625" style="3" customWidth="1"/>
    <col min="1282" max="1283" width="12.625" style="3" customWidth="1"/>
    <col min="1284" max="1284" width="10.5" style="3" customWidth="1"/>
    <col min="1285" max="1536" width="11.5" style="3"/>
    <col min="1537" max="1537" width="45.625" style="3" customWidth="1"/>
    <col min="1538" max="1539" width="12.625" style="3" customWidth="1"/>
    <col min="1540" max="1540" width="10.5" style="3" customWidth="1"/>
    <col min="1541" max="1792" width="11.5" style="3"/>
    <col min="1793" max="1793" width="45.625" style="3" customWidth="1"/>
    <col min="1794" max="1795" width="12.625" style="3" customWidth="1"/>
    <col min="1796" max="1796" width="10.5" style="3" customWidth="1"/>
    <col min="1797" max="2048" width="11.5" style="3"/>
    <col min="2049" max="2049" width="45.625" style="3" customWidth="1"/>
    <col min="2050" max="2051" width="12.625" style="3" customWidth="1"/>
    <col min="2052" max="2052" width="10.5" style="3" customWidth="1"/>
    <col min="2053" max="2304" width="11.5" style="3"/>
    <col min="2305" max="2305" width="45.625" style="3" customWidth="1"/>
    <col min="2306" max="2307" width="12.625" style="3" customWidth="1"/>
    <col min="2308" max="2308" width="10.5" style="3" customWidth="1"/>
    <col min="2309" max="2560" width="11.5" style="3"/>
    <col min="2561" max="2561" width="45.625" style="3" customWidth="1"/>
    <col min="2562" max="2563" width="12.625" style="3" customWidth="1"/>
    <col min="2564" max="2564" width="10.5" style="3" customWidth="1"/>
    <col min="2565" max="2816" width="11.5" style="3"/>
    <col min="2817" max="2817" width="45.625" style="3" customWidth="1"/>
    <col min="2818" max="2819" width="12.625" style="3" customWidth="1"/>
    <col min="2820" max="2820" width="10.5" style="3" customWidth="1"/>
    <col min="2821" max="3072" width="11.5" style="3"/>
    <col min="3073" max="3073" width="45.625" style="3" customWidth="1"/>
    <col min="3074" max="3075" width="12.625" style="3" customWidth="1"/>
    <col min="3076" max="3076" width="10.5" style="3" customWidth="1"/>
    <col min="3077" max="3328" width="11.5" style="3"/>
    <col min="3329" max="3329" width="45.625" style="3" customWidth="1"/>
    <col min="3330" max="3331" width="12.625" style="3" customWidth="1"/>
    <col min="3332" max="3332" width="10.5" style="3" customWidth="1"/>
    <col min="3333" max="3584" width="11.5" style="3"/>
    <col min="3585" max="3585" width="45.625" style="3" customWidth="1"/>
    <col min="3586" max="3587" width="12.625" style="3" customWidth="1"/>
    <col min="3588" max="3588" width="10.5" style="3" customWidth="1"/>
    <col min="3589" max="3840" width="11.5" style="3"/>
    <col min="3841" max="3841" width="45.625" style="3" customWidth="1"/>
    <col min="3842" max="3843" width="12.625" style="3" customWidth="1"/>
    <col min="3844" max="3844" width="10.5" style="3" customWidth="1"/>
    <col min="3845" max="4096" width="11.5" style="3"/>
    <col min="4097" max="4097" width="45.625" style="3" customWidth="1"/>
    <col min="4098" max="4099" width="12.625" style="3" customWidth="1"/>
    <col min="4100" max="4100" width="10.5" style="3" customWidth="1"/>
    <col min="4101" max="4352" width="11.5" style="3"/>
    <col min="4353" max="4353" width="45.625" style="3" customWidth="1"/>
    <col min="4354" max="4355" width="12.625" style="3" customWidth="1"/>
    <col min="4356" max="4356" width="10.5" style="3" customWidth="1"/>
    <col min="4357" max="4608" width="11.5" style="3"/>
    <col min="4609" max="4609" width="45.625" style="3" customWidth="1"/>
    <col min="4610" max="4611" width="12.625" style="3" customWidth="1"/>
    <col min="4612" max="4612" width="10.5" style="3" customWidth="1"/>
    <col min="4613" max="4864" width="11.5" style="3"/>
    <col min="4865" max="4865" width="45.625" style="3" customWidth="1"/>
    <col min="4866" max="4867" width="12.625" style="3" customWidth="1"/>
    <col min="4868" max="4868" width="10.5" style="3" customWidth="1"/>
    <col min="4869" max="5120" width="11.5" style="3"/>
    <col min="5121" max="5121" width="45.625" style="3" customWidth="1"/>
    <col min="5122" max="5123" width="12.625" style="3" customWidth="1"/>
    <col min="5124" max="5124" width="10.5" style="3" customWidth="1"/>
    <col min="5125" max="5376" width="11.5" style="3"/>
    <col min="5377" max="5377" width="45.625" style="3" customWidth="1"/>
    <col min="5378" max="5379" width="12.625" style="3" customWidth="1"/>
    <col min="5380" max="5380" width="10.5" style="3" customWidth="1"/>
    <col min="5381" max="5632" width="11.5" style="3"/>
    <col min="5633" max="5633" width="45.625" style="3" customWidth="1"/>
    <col min="5634" max="5635" width="12.625" style="3" customWidth="1"/>
    <col min="5636" max="5636" width="10.5" style="3" customWidth="1"/>
    <col min="5637" max="5888" width="11.5" style="3"/>
    <col min="5889" max="5889" width="45.625" style="3" customWidth="1"/>
    <col min="5890" max="5891" width="12.625" style="3" customWidth="1"/>
    <col min="5892" max="5892" width="10.5" style="3" customWidth="1"/>
    <col min="5893" max="6144" width="11.5" style="3"/>
    <col min="6145" max="6145" width="45.625" style="3" customWidth="1"/>
    <col min="6146" max="6147" width="12.625" style="3" customWidth="1"/>
    <col min="6148" max="6148" width="10.5" style="3" customWidth="1"/>
    <col min="6149" max="6400" width="11.5" style="3"/>
    <col min="6401" max="6401" width="45.625" style="3" customWidth="1"/>
    <col min="6402" max="6403" width="12.625" style="3" customWidth="1"/>
    <col min="6404" max="6404" width="10.5" style="3" customWidth="1"/>
    <col min="6405" max="6656" width="11.5" style="3"/>
    <col min="6657" max="6657" width="45.625" style="3" customWidth="1"/>
    <col min="6658" max="6659" width="12.625" style="3" customWidth="1"/>
    <col min="6660" max="6660" width="10.5" style="3" customWidth="1"/>
    <col min="6661" max="6912" width="11.5" style="3"/>
    <col min="6913" max="6913" width="45.625" style="3" customWidth="1"/>
    <col min="6914" max="6915" width="12.625" style="3" customWidth="1"/>
    <col min="6916" max="6916" width="10.5" style="3" customWidth="1"/>
    <col min="6917" max="7168" width="11.5" style="3"/>
    <col min="7169" max="7169" width="45.625" style="3" customWidth="1"/>
    <col min="7170" max="7171" width="12.625" style="3" customWidth="1"/>
    <col min="7172" max="7172" width="10.5" style="3" customWidth="1"/>
    <col min="7173" max="7424" width="11.5" style="3"/>
    <col min="7425" max="7425" width="45.625" style="3" customWidth="1"/>
    <col min="7426" max="7427" width="12.625" style="3" customWidth="1"/>
    <col min="7428" max="7428" width="10.5" style="3" customWidth="1"/>
    <col min="7429" max="7680" width="11.5" style="3"/>
    <col min="7681" max="7681" width="45.625" style="3" customWidth="1"/>
    <col min="7682" max="7683" width="12.625" style="3" customWidth="1"/>
    <col min="7684" max="7684" width="10.5" style="3" customWidth="1"/>
    <col min="7685" max="7936" width="11.5" style="3"/>
    <col min="7937" max="7937" width="45.625" style="3" customWidth="1"/>
    <col min="7938" max="7939" width="12.625" style="3" customWidth="1"/>
    <col min="7940" max="7940" width="10.5" style="3" customWidth="1"/>
    <col min="7941" max="8192" width="11.5" style="3"/>
    <col min="8193" max="8193" width="45.625" style="3" customWidth="1"/>
    <col min="8194" max="8195" width="12.625" style="3" customWidth="1"/>
    <col min="8196" max="8196" width="10.5" style="3" customWidth="1"/>
    <col min="8197" max="8448" width="11.5" style="3"/>
    <col min="8449" max="8449" width="45.625" style="3" customWidth="1"/>
    <col min="8450" max="8451" width="12.625" style="3" customWidth="1"/>
    <col min="8452" max="8452" width="10.5" style="3" customWidth="1"/>
    <col min="8453" max="8704" width="11.5" style="3"/>
    <col min="8705" max="8705" width="45.625" style="3" customWidth="1"/>
    <col min="8706" max="8707" width="12.625" style="3" customWidth="1"/>
    <col min="8708" max="8708" width="10.5" style="3" customWidth="1"/>
    <col min="8709" max="8960" width="11.5" style="3"/>
    <col min="8961" max="8961" width="45.625" style="3" customWidth="1"/>
    <col min="8962" max="8963" width="12.625" style="3" customWidth="1"/>
    <col min="8964" max="8964" width="10.5" style="3" customWidth="1"/>
    <col min="8965" max="9216" width="11.5" style="3"/>
    <col min="9217" max="9217" width="45.625" style="3" customWidth="1"/>
    <col min="9218" max="9219" width="12.625" style="3" customWidth="1"/>
    <col min="9220" max="9220" width="10.5" style="3" customWidth="1"/>
    <col min="9221" max="9472" width="11.5" style="3"/>
    <col min="9473" max="9473" width="45.625" style="3" customWidth="1"/>
    <col min="9474" max="9475" width="12.625" style="3" customWidth="1"/>
    <col min="9476" max="9476" width="10.5" style="3" customWidth="1"/>
    <col min="9477" max="9728" width="11.5" style="3"/>
    <col min="9729" max="9729" width="45.625" style="3" customWidth="1"/>
    <col min="9730" max="9731" width="12.625" style="3" customWidth="1"/>
    <col min="9732" max="9732" width="10.5" style="3" customWidth="1"/>
    <col min="9733" max="9984" width="11.5" style="3"/>
    <col min="9985" max="9985" width="45.625" style="3" customWidth="1"/>
    <col min="9986" max="9987" width="12.625" style="3" customWidth="1"/>
    <col min="9988" max="9988" width="10.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10.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10.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10.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10.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10.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10.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10.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10.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10.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10.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10.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10.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10.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10.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10.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10.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10.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10.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10.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10.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10.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10.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10.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10.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380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35000</v>
      </c>
      <c r="C5" s="6" t="s">
        <v>6</v>
      </c>
    </row>
    <row r="6" spans="1:4">
      <c r="A6" s="7"/>
      <c r="B6" s="8" t="s">
        <v>7</v>
      </c>
      <c r="C6" s="49">
        <v>41730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93</v>
      </c>
      <c r="B10" s="508">
        <v>357.33</v>
      </c>
      <c r="C10" s="369">
        <v>0.2</v>
      </c>
      <c r="D10" s="501">
        <v>3.3295351481925667E-2</v>
      </c>
    </row>
    <row r="11" spans="1:4">
      <c r="A11" s="6" t="s">
        <v>94</v>
      </c>
      <c r="B11" s="368">
        <v>4450</v>
      </c>
      <c r="C11" s="368">
        <v>2.54</v>
      </c>
      <c r="D11" s="501">
        <v>0.41464280663411757</v>
      </c>
    </row>
    <row r="12" spans="1:4">
      <c r="A12" s="6" t="s">
        <v>95</v>
      </c>
      <c r="B12" s="368">
        <v>108.6</v>
      </c>
      <c r="C12" s="368">
        <v>0.06</v>
      </c>
      <c r="D12" s="501">
        <v>1.0119148045048352E-2</v>
      </c>
    </row>
    <row r="13" spans="1:4">
      <c r="A13" s="6" t="s">
        <v>96</v>
      </c>
      <c r="B13" s="368">
        <v>3000</v>
      </c>
      <c r="C13" s="368">
        <v>1.71</v>
      </c>
      <c r="D13" s="501">
        <v>0.27953447638255119</v>
      </c>
    </row>
    <row r="14" spans="1:4">
      <c r="A14" s="6" t="s">
        <v>97</v>
      </c>
      <c r="B14" s="368">
        <v>599.6</v>
      </c>
      <c r="C14" s="368">
        <v>0.34</v>
      </c>
      <c r="D14" s="501">
        <v>5.5869624012992565E-2</v>
      </c>
    </row>
    <row r="15" spans="1:4">
      <c r="A15" s="6" t="s">
        <v>98</v>
      </c>
      <c r="B15" s="368">
        <v>549.96</v>
      </c>
      <c r="C15" s="368">
        <v>0.31</v>
      </c>
      <c r="D15" s="501">
        <v>5.1244260210449283E-2</v>
      </c>
    </row>
    <row r="16" spans="1:4">
      <c r="A16" s="252" t="s">
        <v>29</v>
      </c>
      <c r="B16" s="370">
        <v>9065.49</v>
      </c>
      <c r="C16" s="370">
        <v>5.16</v>
      </c>
      <c r="D16" s="502">
        <v>0.8447056667670847</v>
      </c>
    </row>
    <row r="17" spans="1:4">
      <c r="A17" s="22" t="s">
        <v>30</v>
      </c>
      <c r="B17" s="369">
        <v>0</v>
      </c>
      <c r="C17" s="369">
        <v>0</v>
      </c>
      <c r="D17" s="509"/>
    </row>
    <row r="18" spans="1:4">
      <c r="A18" s="17" t="s">
        <v>31</v>
      </c>
      <c r="B18" s="368">
        <v>90.65</v>
      </c>
      <c r="C18" s="368">
        <v>0.05</v>
      </c>
      <c r="D18" s="501">
        <v>8.4466000946927557E-3</v>
      </c>
    </row>
    <row r="19" spans="1:4">
      <c r="A19" s="17" t="s">
        <v>32</v>
      </c>
      <c r="B19" s="368">
        <v>45.33</v>
      </c>
      <c r="C19" s="368">
        <v>0.03</v>
      </c>
      <c r="D19" s="501">
        <v>4.2237659381403484E-3</v>
      </c>
    </row>
    <row r="20" spans="1:4">
      <c r="A20" s="6" t="s">
        <v>68</v>
      </c>
      <c r="B20" s="368">
        <v>271.95999999999998</v>
      </c>
      <c r="C20" s="368">
        <v>0.16</v>
      </c>
      <c r="D20" s="501">
        <v>2.5340732065666203E-2</v>
      </c>
    </row>
    <row r="21" spans="1:4">
      <c r="A21" s="17" t="s">
        <v>99</v>
      </c>
      <c r="B21" s="368">
        <v>243.51</v>
      </c>
      <c r="C21" s="368">
        <v>0.14000000000000001</v>
      </c>
      <c r="D21" s="501">
        <v>2.2689813447971677E-2</v>
      </c>
    </row>
    <row r="22" spans="1:4">
      <c r="A22" s="17" t="s">
        <v>36</v>
      </c>
      <c r="B22" s="368">
        <v>0</v>
      </c>
      <c r="C22" s="368">
        <v>0</v>
      </c>
      <c r="D22" s="501">
        <v>0</v>
      </c>
    </row>
    <row r="23" spans="1:4">
      <c r="A23" s="17" t="s">
        <v>37</v>
      </c>
      <c r="B23" s="368">
        <v>0</v>
      </c>
      <c r="C23" s="368">
        <v>0</v>
      </c>
      <c r="D23" s="501">
        <v>0</v>
      </c>
    </row>
    <row r="24" spans="1:4">
      <c r="A24" s="17" t="s">
        <v>38</v>
      </c>
      <c r="B24" s="368">
        <v>0</v>
      </c>
      <c r="C24" s="368">
        <v>0</v>
      </c>
      <c r="D24" s="501">
        <v>0</v>
      </c>
    </row>
    <row r="25" spans="1:4">
      <c r="A25" s="23" t="s">
        <v>39</v>
      </c>
      <c r="B25" s="371">
        <v>651.45000000000005</v>
      </c>
      <c r="C25" s="371">
        <v>0.38</v>
      </c>
      <c r="D25" s="503">
        <v>6.070091154647099E-2</v>
      </c>
    </row>
    <row r="26" spans="1:4" s="26" customFormat="1">
      <c r="A26" s="11" t="s">
        <v>40</v>
      </c>
      <c r="B26" s="369">
        <v>0</v>
      </c>
      <c r="C26" s="369">
        <v>0</v>
      </c>
      <c r="D26" s="509"/>
    </row>
    <row r="27" spans="1:4" s="26" customFormat="1">
      <c r="A27" s="17" t="s">
        <v>41</v>
      </c>
      <c r="B27" s="368">
        <v>579.56405956897265</v>
      </c>
      <c r="C27" s="368">
        <v>0.33</v>
      </c>
      <c r="D27" s="501">
        <v>5.4002711973919489E-2</v>
      </c>
    </row>
    <row r="28" spans="1:4" s="26" customFormat="1">
      <c r="A28" s="6" t="s">
        <v>42</v>
      </c>
      <c r="B28" s="368">
        <v>579.56405956897265</v>
      </c>
      <c r="C28" s="368">
        <v>0.33</v>
      </c>
      <c r="D28" s="501">
        <v>5.4002711973919489E-2</v>
      </c>
    </row>
    <row r="29" spans="1:4" s="27" customFormat="1">
      <c r="A29" s="252" t="s">
        <v>43</v>
      </c>
      <c r="B29" s="370">
        <v>10296.504059568975</v>
      </c>
      <c r="C29" s="370">
        <v>5.87</v>
      </c>
      <c r="D29" s="502">
        <v>0.95940929028747535</v>
      </c>
    </row>
    <row r="30" spans="1:4" s="26" customFormat="1">
      <c r="A30" s="11" t="s">
        <v>44</v>
      </c>
      <c r="B30" s="369">
        <v>0</v>
      </c>
      <c r="C30" s="369">
        <v>0</v>
      </c>
      <c r="D30" s="509"/>
    </row>
    <row r="31" spans="1:4" s="26" customFormat="1">
      <c r="A31" s="6" t="s">
        <v>45</v>
      </c>
      <c r="B31" s="368">
        <v>24.96</v>
      </c>
      <c r="C31" s="368">
        <v>0.01</v>
      </c>
      <c r="D31" s="501">
        <v>2.3257268435028259E-3</v>
      </c>
    </row>
    <row r="32" spans="1:4" s="26" customFormat="1">
      <c r="A32" s="6" t="s">
        <v>46</v>
      </c>
      <c r="B32" s="368">
        <v>33.25</v>
      </c>
      <c r="C32" s="368">
        <v>0.02</v>
      </c>
      <c r="D32" s="501">
        <v>3.098173779906609E-3</v>
      </c>
    </row>
    <row r="33" spans="1:239" s="26" customFormat="1">
      <c r="A33" s="17" t="s">
        <v>47</v>
      </c>
      <c r="B33" s="368">
        <v>58.67</v>
      </c>
      <c r="C33" s="368">
        <v>0.03</v>
      </c>
      <c r="D33" s="501">
        <v>5.4667625764547589E-3</v>
      </c>
    </row>
    <row r="34" spans="1:239" s="26" customFormat="1">
      <c r="A34" s="6" t="s">
        <v>100</v>
      </c>
      <c r="B34" s="368">
        <v>0</v>
      </c>
      <c r="C34" s="368">
        <v>0</v>
      </c>
      <c r="D34" s="501">
        <v>0</v>
      </c>
    </row>
    <row r="35" spans="1:239" s="26" customFormat="1">
      <c r="A35" s="23" t="s">
        <v>49</v>
      </c>
      <c r="B35" s="371">
        <v>422.94272405344839</v>
      </c>
      <c r="C35" s="371">
        <v>0.23</v>
      </c>
      <c r="D35" s="503">
        <v>3.9409024302696841E-2</v>
      </c>
      <c r="E35" s="28"/>
      <c r="F35" s="28"/>
      <c r="G35" s="390"/>
      <c r="H35" s="30"/>
      <c r="I35" s="28"/>
      <c r="J35" s="28"/>
      <c r="K35" s="390"/>
      <c r="L35" s="30"/>
      <c r="M35" s="28"/>
      <c r="N35" s="28"/>
      <c r="O35" s="390"/>
      <c r="P35" s="30"/>
      <c r="Q35" s="28"/>
      <c r="R35" s="28"/>
      <c r="S35" s="390"/>
      <c r="T35" s="30"/>
      <c r="U35" s="28"/>
      <c r="V35" s="28"/>
      <c r="W35" s="390"/>
      <c r="X35" s="30"/>
      <c r="Y35" s="28"/>
      <c r="Z35" s="28"/>
      <c r="AA35" s="390"/>
      <c r="AB35" s="30"/>
      <c r="AC35" s="28"/>
      <c r="AD35" s="28"/>
      <c r="AE35" s="390"/>
      <c r="AF35" s="30"/>
      <c r="AG35" s="28"/>
      <c r="AH35" s="28"/>
      <c r="AI35" s="390"/>
      <c r="AJ35" s="30"/>
      <c r="AK35" s="28"/>
      <c r="AL35" s="28"/>
      <c r="AM35" s="390"/>
      <c r="AN35" s="30"/>
      <c r="AO35" s="28"/>
      <c r="AP35" s="28"/>
      <c r="AQ35" s="390"/>
      <c r="AR35" s="30"/>
      <c r="AS35" s="28"/>
      <c r="AT35" s="28"/>
      <c r="AU35" s="390"/>
      <c r="AV35" s="30"/>
      <c r="AW35" s="28"/>
      <c r="AX35" s="28"/>
      <c r="AY35" s="390"/>
      <c r="AZ35" s="30"/>
      <c r="BA35" s="28"/>
      <c r="BB35" s="28"/>
      <c r="BC35" s="390"/>
      <c r="BD35" s="30"/>
      <c r="BE35" s="28"/>
      <c r="BF35" s="28"/>
      <c r="BG35" s="390"/>
      <c r="BH35" s="30"/>
      <c r="BI35" s="28"/>
      <c r="BJ35" s="28"/>
      <c r="BK35" s="390"/>
      <c r="BL35" s="30"/>
      <c r="BM35" s="28"/>
      <c r="BN35" s="28"/>
      <c r="BO35" s="390"/>
      <c r="BP35" s="30"/>
      <c r="BQ35" s="28"/>
      <c r="BR35" s="28"/>
      <c r="BS35" s="390"/>
      <c r="BT35" s="30"/>
      <c r="BU35" s="28"/>
      <c r="BV35" s="28"/>
      <c r="BW35" s="390"/>
      <c r="BX35" s="30"/>
      <c r="BY35" s="28"/>
      <c r="BZ35" s="28"/>
      <c r="CA35" s="390"/>
      <c r="CB35" s="30"/>
      <c r="CC35" s="28"/>
      <c r="CD35" s="28"/>
      <c r="CE35" s="390"/>
      <c r="CF35" s="30"/>
      <c r="CG35" s="28"/>
      <c r="CH35" s="28"/>
      <c r="CI35" s="390"/>
      <c r="CJ35" s="30"/>
      <c r="CK35" s="28"/>
      <c r="CL35" s="28"/>
      <c r="CM35" s="390"/>
      <c r="CN35" s="30"/>
      <c r="CO35" s="28"/>
      <c r="CP35" s="28"/>
      <c r="CQ35" s="390"/>
      <c r="CR35" s="30"/>
      <c r="CS35" s="28"/>
      <c r="CT35" s="28"/>
      <c r="CU35" s="390"/>
      <c r="CV35" s="30"/>
      <c r="CW35" s="28"/>
      <c r="CX35" s="28"/>
      <c r="CY35" s="390"/>
      <c r="CZ35" s="30"/>
      <c r="DA35" s="28"/>
      <c r="DB35" s="28"/>
      <c r="DC35" s="390"/>
      <c r="DD35" s="30"/>
      <c r="DE35" s="28"/>
      <c r="DF35" s="28"/>
      <c r="DG35" s="390"/>
      <c r="DH35" s="30"/>
      <c r="DI35" s="28"/>
      <c r="DJ35" s="28"/>
      <c r="DK35" s="390"/>
      <c r="DL35" s="30"/>
      <c r="DM35" s="28"/>
      <c r="DN35" s="28"/>
      <c r="DO35" s="390"/>
      <c r="DP35" s="30"/>
      <c r="DQ35" s="28"/>
      <c r="DR35" s="28"/>
      <c r="DS35" s="390"/>
      <c r="DT35" s="30"/>
      <c r="DU35" s="28"/>
      <c r="DV35" s="28"/>
      <c r="DW35" s="390"/>
      <c r="DX35" s="30"/>
      <c r="DY35" s="28"/>
      <c r="DZ35" s="28"/>
      <c r="EA35" s="390"/>
      <c r="EB35" s="30"/>
      <c r="EC35" s="28"/>
      <c r="ED35" s="28"/>
      <c r="EE35" s="390"/>
      <c r="EF35" s="30"/>
      <c r="EG35" s="28"/>
      <c r="EH35" s="28"/>
      <c r="EI35" s="390"/>
      <c r="EJ35" s="30"/>
      <c r="EK35" s="28"/>
      <c r="EL35" s="28"/>
      <c r="EM35" s="390"/>
      <c r="EN35" s="30"/>
      <c r="EO35" s="28"/>
      <c r="EP35" s="28"/>
      <c r="EQ35" s="390"/>
      <c r="ER35" s="30"/>
      <c r="ES35" s="28"/>
      <c r="ET35" s="28"/>
      <c r="EU35" s="390"/>
      <c r="EV35" s="30"/>
      <c r="EW35" s="28"/>
      <c r="EX35" s="28"/>
      <c r="EY35" s="390"/>
      <c r="EZ35" s="30"/>
      <c r="FA35" s="28"/>
      <c r="FB35" s="28"/>
      <c r="FC35" s="390"/>
      <c r="FD35" s="30"/>
      <c r="FE35" s="28"/>
      <c r="FF35" s="28"/>
      <c r="FG35" s="390"/>
      <c r="FH35" s="30"/>
      <c r="FI35" s="28"/>
      <c r="FJ35" s="28"/>
      <c r="FK35" s="390"/>
      <c r="FL35" s="30"/>
      <c r="FM35" s="28"/>
      <c r="FN35" s="28"/>
      <c r="FO35" s="390"/>
      <c r="FP35" s="30"/>
      <c r="FQ35" s="28"/>
      <c r="FR35" s="28"/>
      <c r="FS35" s="390"/>
      <c r="FT35" s="30"/>
      <c r="FU35" s="28"/>
      <c r="FV35" s="28"/>
      <c r="FW35" s="390"/>
      <c r="FX35" s="30"/>
      <c r="FY35" s="28"/>
      <c r="FZ35" s="28"/>
      <c r="GA35" s="390"/>
      <c r="GB35" s="30"/>
      <c r="GC35" s="28"/>
      <c r="GD35" s="28"/>
      <c r="GE35" s="390"/>
      <c r="GF35" s="30"/>
      <c r="GG35" s="28"/>
      <c r="GH35" s="28"/>
      <c r="GI35" s="390"/>
      <c r="GJ35" s="30"/>
      <c r="GK35" s="28"/>
      <c r="GL35" s="28"/>
      <c r="GM35" s="390"/>
      <c r="GN35" s="30"/>
      <c r="GO35" s="28"/>
      <c r="GP35" s="28"/>
      <c r="GQ35" s="390"/>
      <c r="GR35" s="30"/>
      <c r="GS35" s="28"/>
      <c r="GT35" s="28"/>
      <c r="GU35" s="390"/>
      <c r="GV35" s="30"/>
      <c r="GW35" s="28"/>
      <c r="GX35" s="28"/>
      <c r="GY35" s="390"/>
      <c r="GZ35" s="30"/>
      <c r="HA35" s="28"/>
      <c r="HB35" s="28"/>
      <c r="HC35" s="390"/>
      <c r="HD35" s="30"/>
      <c r="HE35" s="28"/>
      <c r="HF35" s="28"/>
      <c r="HG35" s="390"/>
      <c r="HH35" s="30"/>
      <c r="HI35" s="28"/>
      <c r="HJ35" s="28"/>
      <c r="HK35" s="390"/>
      <c r="HL35" s="30"/>
      <c r="HM35" s="28"/>
      <c r="HN35" s="28"/>
      <c r="HO35" s="390"/>
      <c r="HP35" s="30"/>
      <c r="HQ35" s="28"/>
      <c r="HR35" s="28"/>
      <c r="HS35" s="390"/>
      <c r="HT35" s="30"/>
      <c r="HU35" s="28"/>
      <c r="HV35" s="28"/>
      <c r="HW35" s="390"/>
      <c r="HX35" s="30"/>
      <c r="HY35" s="28"/>
      <c r="HZ35" s="28"/>
      <c r="IA35" s="390"/>
      <c r="IB35" s="30"/>
      <c r="IC35" s="28"/>
      <c r="ID35" s="28"/>
      <c r="IE35" s="390"/>
    </row>
    <row r="36" spans="1:239" s="26" customFormat="1">
      <c r="A36" s="11" t="s">
        <v>50</v>
      </c>
      <c r="B36" s="369">
        <v>0</v>
      </c>
      <c r="C36" s="369">
        <v>0</v>
      </c>
      <c r="D36" s="509"/>
    </row>
    <row r="37" spans="1:239" s="26" customFormat="1">
      <c r="A37" s="17" t="s">
        <v>80</v>
      </c>
      <c r="B37" s="368">
        <v>3.6719999999999997</v>
      </c>
      <c r="C37" s="368">
        <v>0</v>
      </c>
      <c r="D37" s="501">
        <v>3.4215019909224258E-4</v>
      </c>
    </row>
    <row r="38" spans="1:239" s="26" customFormat="1">
      <c r="A38" s="17" t="s">
        <v>101</v>
      </c>
      <c r="B38" s="368">
        <v>9.01</v>
      </c>
      <c r="C38" s="368">
        <v>0.01</v>
      </c>
      <c r="D38" s="501">
        <v>8.3953521073559529E-4</v>
      </c>
    </row>
    <row r="39" spans="1:239" s="26" customFormat="1">
      <c r="A39" s="23" t="s">
        <v>54</v>
      </c>
      <c r="B39" s="371">
        <v>12.681999999999999</v>
      </c>
      <c r="C39" s="371">
        <v>0.01</v>
      </c>
      <c r="D39" s="503">
        <v>1.1816854098278379E-3</v>
      </c>
      <c r="E39" s="28"/>
      <c r="F39" s="28"/>
      <c r="G39" s="390"/>
      <c r="H39" s="30"/>
      <c r="I39" s="28"/>
      <c r="J39" s="28"/>
      <c r="K39" s="390"/>
      <c r="L39" s="30"/>
      <c r="M39" s="28"/>
      <c r="N39" s="28"/>
      <c r="O39" s="390"/>
      <c r="P39" s="30"/>
      <c r="Q39" s="28"/>
      <c r="R39" s="28"/>
      <c r="S39" s="390"/>
      <c r="T39" s="30"/>
      <c r="U39" s="28"/>
      <c r="V39" s="28"/>
      <c r="W39" s="390"/>
      <c r="X39" s="30"/>
      <c r="Y39" s="28"/>
      <c r="Z39" s="28"/>
      <c r="AA39" s="390"/>
      <c r="AB39" s="30"/>
      <c r="AC39" s="28"/>
      <c r="AD39" s="28"/>
      <c r="AE39" s="390"/>
      <c r="AF39" s="30"/>
      <c r="AG39" s="28"/>
      <c r="AH39" s="28"/>
      <c r="AI39" s="390"/>
      <c r="AJ39" s="30"/>
      <c r="AK39" s="28"/>
      <c r="AL39" s="28"/>
      <c r="AM39" s="390"/>
      <c r="AN39" s="30"/>
      <c r="AO39" s="28"/>
      <c r="AP39" s="28"/>
      <c r="AQ39" s="390"/>
      <c r="AR39" s="30"/>
      <c r="AS39" s="28"/>
      <c r="AT39" s="28"/>
      <c r="AU39" s="390"/>
      <c r="AV39" s="30"/>
      <c r="AW39" s="28"/>
      <c r="AX39" s="28"/>
      <c r="AY39" s="390"/>
      <c r="AZ39" s="30"/>
      <c r="BA39" s="28"/>
      <c r="BB39" s="28"/>
      <c r="BC39" s="390"/>
      <c r="BD39" s="30"/>
      <c r="BE39" s="28"/>
      <c r="BF39" s="28"/>
      <c r="BG39" s="390"/>
      <c r="BH39" s="30"/>
      <c r="BI39" s="28"/>
      <c r="BJ39" s="28"/>
      <c r="BK39" s="390"/>
      <c r="BL39" s="30"/>
      <c r="BM39" s="28"/>
      <c r="BN39" s="28"/>
      <c r="BO39" s="390"/>
      <c r="BP39" s="30"/>
      <c r="BQ39" s="28"/>
      <c r="BR39" s="28"/>
      <c r="BS39" s="390"/>
      <c r="BT39" s="30"/>
      <c r="BU39" s="28"/>
      <c r="BV39" s="28"/>
      <c r="BW39" s="390"/>
      <c r="BX39" s="30"/>
      <c r="BY39" s="28"/>
      <c r="BZ39" s="28"/>
      <c r="CA39" s="390"/>
      <c r="CB39" s="30"/>
      <c r="CC39" s="28"/>
      <c r="CD39" s="28"/>
      <c r="CE39" s="390"/>
      <c r="CF39" s="30"/>
      <c r="CG39" s="28"/>
      <c r="CH39" s="28"/>
      <c r="CI39" s="390"/>
      <c r="CJ39" s="30"/>
      <c r="CK39" s="28"/>
      <c r="CL39" s="28"/>
      <c r="CM39" s="390"/>
      <c r="CN39" s="30"/>
      <c r="CO39" s="28"/>
      <c r="CP39" s="28"/>
      <c r="CQ39" s="390"/>
      <c r="CR39" s="30"/>
      <c r="CS39" s="28"/>
      <c r="CT39" s="28"/>
      <c r="CU39" s="390"/>
      <c r="CV39" s="30"/>
      <c r="CW39" s="28"/>
      <c r="CX39" s="28"/>
      <c r="CY39" s="390"/>
      <c r="CZ39" s="30"/>
      <c r="DA39" s="28"/>
      <c r="DB39" s="28"/>
      <c r="DC39" s="390"/>
      <c r="DD39" s="30"/>
      <c r="DE39" s="28"/>
      <c r="DF39" s="28"/>
      <c r="DG39" s="390"/>
      <c r="DH39" s="30"/>
      <c r="DI39" s="28"/>
      <c r="DJ39" s="28"/>
      <c r="DK39" s="390"/>
      <c r="DL39" s="30"/>
      <c r="DM39" s="28"/>
      <c r="DN39" s="28"/>
      <c r="DO39" s="390"/>
      <c r="DP39" s="30"/>
      <c r="DQ39" s="28"/>
      <c r="DR39" s="28"/>
      <c r="DS39" s="390"/>
      <c r="DT39" s="30"/>
      <c r="DU39" s="28"/>
      <c r="DV39" s="28"/>
      <c r="DW39" s="390"/>
      <c r="DX39" s="30"/>
      <c r="DY39" s="28"/>
      <c r="DZ39" s="28"/>
      <c r="EA39" s="390"/>
      <c r="EB39" s="30"/>
      <c r="EC39" s="28"/>
      <c r="ED39" s="28"/>
      <c r="EE39" s="390"/>
      <c r="EF39" s="30"/>
      <c r="EG39" s="28"/>
      <c r="EH39" s="28"/>
      <c r="EI39" s="390"/>
      <c r="EJ39" s="30"/>
      <c r="EK39" s="28"/>
      <c r="EL39" s="28"/>
      <c r="EM39" s="390"/>
      <c r="EN39" s="30"/>
      <c r="EO39" s="28"/>
      <c r="EP39" s="28"/>
      <c r="EQ39" s="390"/>
      <c r="ER39" s="30"/>
      <c r="ES39" s="28"/>
      <c r="ET39" s="28"/>
      <c r="EU39" s="390"/>
      <c r="EV39" s="30"/>
      <c r="EW39" s="28"/>
      <c r="EX39" s="28"/>
      <c r="EY39" s="390"/>
      <c r="EZ39" s="30"/>
      <c r="FA39" s="28"/>
      <c r="FB39" s="28"/>
      <c r="FC39" s="390"/>
      <c r="FD39" s="30"/>
      <c r="FE39" s="28"/>
      <c r="FF39" s="28"/>
      <c r="FG39" s="390"/>
      <c r="FH39" s="30"/>
      <c r="FI39" s="28"/>
      <c r="FJ39" s="28"/>
      <c r="FK39" s="390"/>
      <c r="FL39" s="30"/>
      <c r="FM39" s="28"/>
      <c r="FN39" s="28"/>
      <c r="FO39" s="390"/>
      <c r="FP39" s="30"/>
      <c r="FQ39" s="28"/>
      <c r="FR39" s="28"/>
      <c r="FS39" s="390"/>
      <c r="FT39" s="30"/>
      <c r="FU39" s="28"/>
      <c r="FV39" s="28"/>
      <c r="FW39" s="390"/>
      <c r="FX39" s="30"/>
      <c r="FY39" s="28"/>
      <c r="FZ39" s="28"/>
      <c r="GA39" s="390"/>
      <c r="GB39" s="30"/>
      <c r="GC39" s="28"/>
      <c r="GD39" s="28"/>
      <c r="GE39" s="390"/>
      <c r="GF39" s="30"/>
      <c r="GG39" s="28"/>
      <c r="GH39" s="28"/>
      <c r="GI39" s="390"/>
      <c r="GJ39" s="30"/>
      <c r="GK39" s="28"/>
      <c r="GL39" s="28"/>
      <c r="GM39" s="390"/>
      <c r="GN39" s="30"/>
      <c r="GO39" s="28"/>
      <c r="GP39" s="28"/>
      <c r="GQ39" s="390"/>
      <c r="GR39" s="30"/>
      <c r="GS39" s="28"/>
      <c r="GT39" s="28"/>
      <c r="GU39" s="390"/>
      <c r="GV39" s="30"/>
      <c r="GW39" s="28"/>
      <c r="GX39" s="28"/>
      <c r="GY39" s="390"/>
      <c r="GZ39" s="30"/>
      <c r="HA39" s="28"/>
      <c r="HB39" s="28"/>
      <c r="HC39" s="390"/>
      <c r="HD39" s="30"/>
      <c r="HE39" s="28"/>
      <c r="HF39" s="28"/>
      <c r="HG39" s="390"/>
      <c r="HH39" s="30"/>
      <c r="HI39" s="28"/>
      <c r="HJ39" s="28"/>
      <c r="HK39" s="390"/>
      <c r="HL39" s="30"/>
      <c r="HM39" s="28"/>
      <c r="HN39" s="28"/>
      <c r="HO39" s="390"/>
      <c r="HP39" s="30"/>
      <c r="HQ39" s="28"/>
      <c r="HR39" s="28"/>
      <c r="HS39" s="390"/>
      <c r="HT39" s="30"/>
      <c r="HU39" s="28"/>
      <c r="HV39" s="28"/>
      <c r="HW39" s="390"/>
      <c r="HX39" s="30"/>
      <c r="HY39" s="28"/>
      <c r="HZ39" s="28"/>
      <c r="IA39" s="390"/>
      <c r="IB39" s="30"/>
      <c r="IC39" s="28"/>
      <c r="ID39" s="28"/>
      <c r="IE39" s="390"/>
    </row>
    <row r="40" spans="1:239" s="26" customFormat="1">
      <c r="A40" s="257" t="s">
        <v>55</v>
      </c>
      <c r="B40" s="372">
        <v>435.6247240534484</v>
      </c>
      <c r="C40" s="372">
        <v>0.24</v>
      </c>
      <c r="D40" s="504">
        <v>4.0590709712524681E-2</v>
      </c>
      <c r="E40" s="28"/>
      <c r="F40" s="30"/>
      <c r="G40" s="28"/>
      <c r="H40" s="28"/>
      <c r="I40" s="28"/>
      <c r="J40" s="30"/>
      <c r="K40" s="28"/>
      <c r="L40" s="28"/>
      <c r="M40" s="28"/>
      <c r="N40" s="30"/>
      <c r="O40" s="28"/>
      <c r="P40" s="28"/>
      <c r="Q40" s="28"/>
      <c r="R40" s="30"/>
      <c r="S40" s="28"/>
      <c r="T40" s="28"/>
      <c r="U40" s="28"/>
      <c r="V40" s="30"/>
      <c r="W40" s="28"/>
      <c r="X40" s="28"/>
      <c r="Y40" s="28"/>
      <c r="Z40" s="30"/>
      <c r="AA40" s="28"/>
      <c r="AB40" s="28"/>
      <c r="AC40" s="28"/>
      <c r="AD40" s="30"/>
      <c r="AE40" s="28"/>
      <c r="AF40" s="28"/>
      <c r="AG40" s="28"/>
      <c r="AH40" s="30"/>
      <c r="AI40" s="28"/>
      <c r="AJ40" s="28"/>
      <c r="AK40" s="28"/>
      <c r="AL40" s="30"/>
      <c r="AM40" s="28"/>
      <c r="AN40" s="28"/>
      <c r="AO40" s="28"/>
      <c r="AP40" s="30"/>
      <c r="AQ40" s="28"/>
      <c r="AR40" s="28"/>
      <c r="AS40" s="28"/>
      <c r="AT40" s="30"/>
      <c r="AU40" s="28"/>
      <c r="AV40" s="28"/>
      <c r="AW40" s="28"/>
      <c r="AX40" s="30"/>
      <c r="AY40" s="28"/>
      <c r="AZ40" s="28"/>
      <c r="BA40" s="28"/>
      <c r="BB40" s="30"/>
      <c r="BC40" s="28"/>
      <c r="BD40" s="28"/>
      <c r="BE40" s="28"/>
      <c r="BF40" s="30"/>
      <c r="BG40" s="28"/>
      <c r="BH40" s="28"/>
      <c r="BI40" s="28"/>
      <c r="BJ40" s="30"/>
      <c r="BK40" s="28"/>
      <c r="BL40" s="28"/>
      <c r="BM40" s="28"/>
      <c r="BN40" s="30"/>
      <c r="BO40" s="28"/>
      <c r="BP40" s="28"/>
      <c r="BQ40" s="28"/>
      <c r="BR40" s="30"/>
      <c r="BS40" s="28"/>
      <c r="BT40" s="28"/>
      <c r="BU40" s="28"/>
      <c r="BV40" s="30"/>
      <c r="BW40" s="28"/>
      <c r="BX40" s="28"/>
      <c r="BY40" s="28"/>
      <c r="BZ40" s="30"/>
      <c r="CA40" s="28"/>
      <c r="CB40" s="28"/>
      <c r="CC40" s="28"/>
      <c r="CD40" s="30"/>
      <c r="CE40" s="28"/>
      <c r="CF40" s="28"/>
      <c r="CG40" s="28"/>
      <c r="CH40" s="30"/>
      <c r="CI40" s="28"/>
      <c r="CJ40" s="28"/>
      <c r="CK40" s="28"/>
      <c r="CL40" s="30"/>
      <c r="CM40" s="28"/>
      <c r="CN40" s="28"/>
      <c r="CO40" s="28"/>
      <c r="CP40" s="30"/>
      <c r="CQ40" s="28"/>
      <c r="CR40" s="28"/>
      <c r="CS40" s="28"/>
      <c r="CT40" s="30"/>
      <c r="CU40" s="28"/>
      <c r="CV40" s="28"/>
      <c r="CW40" s="28"/>
      <c r="CX40" s="30"/>
      <c r="CY40" s="28"/>
      <c r="CZ40" s="28"/>
      <c r="DA40" s="28"/>
      <c r="DB40" s="30"/>
      <c r="DC40" s="28"/>
      <c r="DD40" s="28"/>
      <c r="DE40" s="28"/>
      <c r="DF40" s="30"/>
      <c r="DG40" s="28"/>
      <c r="DH40" s="28"/>
      <c r="DI40" s="28"/>
      <c r="DJ40" s="30"/>
      <c r="DK40" s="28"/>
      <c r="DL40" s="28"/>
      <c r="DM40" s="28"/>
      <c r="DN40" s="30"/>
      <c r="DO40" s="28"/>
      <c r="DP40" s="28"/>
      <c r="DQ40" s="28"/>
      <c r="DR40" s="30"/>
      <c r="DS40" s="28"/>
      <c r="DT40" s="28"/>
      <c r="DU40" s="28"/>
      <c r="DV40" s="30"/>
      <c r="DW40" s="28"/>
      <c r="DX40" s="28"/>
      <c r="DY40" s="28"/>
      <c r="DZ40" s="30"/>
      <c r="EA40" s="28"/>
      <c r="EB40" s="28"/>
      <c r="EC40" s="28"/>
      <c r="ED40" s="30"/>
      <c r="EE40" s="28"/>
      <c r="EF40" s="28"/>
      <c r="EG40" s="28"/>
      <c r="EH40" s="30"/>
      <c r="EI40" s="28"/>
      <c r="EJ40" s="28"/>
      <c r="EK40" s="28"/>
      <c r="EL40" s="30"/>
      <c r="EM40" s="28"/>
      <c r="EN40" s="28"/>
      <c r="EO40" s="28"/>
      <c r="EP40" s="30"/>
      <c r="EQ40" s="28"/>
      <c r="ER40" s="28"/>
      <c r="ES40" s="28"/>
      <c r="ET40" s="30"/>
      <c r="EU40" s="28"/>
      <c r="EV40" s="28"/>
      <c r="EW40" s="28"/>
      <c r="EX40" s="30"/>
      <c r="EY40" s="28"/>
      <c r="EZ40" s="28"/>
      <c r="FA40" s="28"/>
      <c r="FB40" s="30"/>
      <c r="FC40" s="28"/>
      <c r="FD40" s="28"/>
      <c r="FE40" s="28"/>
      <c r="FF40" s="30"/>
      <c r="FG40" s="28"/>
      <c r="FH40" s="28"/>
      <c r="FI40" s="28"/>
      <c r="FJ40" s="30"/>
      <c r="FK40" s="28"/>
      <c r="FL40" s="28"/>
      <c r="FM40" s="28"/>
      <c r="FN40" s="30"/>
      <c r="FO40" s="28"/>
      <c r="FP40" s="28"/>
      <c r="FQ40" s="28"/>
      <c r="FR40" s="30"/>
      <c r="FS40" s="28"/>
      <c r="FT40" s="28"/>
      <c r="FU40" s="28"/>
      <c r="FV40" s="30"/>
      <c r="FW40" s="28"/>
      <c r="FX40" s="28"/>
      <c r="FY40" s="28"/>
      <c r="FZ40" s="30"/>
      <c r="GA40" s="28"/>
      <c r="GB40" s="28"/>
      <c r="GC40" s="28"/>
      <c r="GD40" s="30"/>
      <c r="GE40" s="28"/>
      <c r="GF40" s="28"/>
      <c r="GG40" s="28"/>
      <c r="GH40" s="30"/>
      <c r="GI40" s="28"/>
      <c r="GJ40" s="28"/>
      <c r="GK40" s="28"/>
      <c r="GL40" s="30"/>
      <c r="GM40" s="28"/>
      <c r="GN40" s="28"/>
      <c r="GO40" s="28"/>
      <c r="GP40" s="30"/>
      <c r="GQ40" s="28"/>
      <c r="GR40" s="28"/>
      <c r="GS40" s="28"/>
      <c r="GT40" s="30"/>
      <c r="GU40" s="28"/>
      <c r="GV40" s="28"/>
      <c r="GW40" s="28"/>
      <c r="GX40" s="30"/>
      <c r="GY40" s="28"/>
      <c r="GZ40" s="28"/>
      <c r="HA40" s="28"/>
      <c r="HB40" s="30"/>
      <c r="HC40" s="28"/>
      <c r="HD40" s="28"/>
      <c r="HE40" s="28"/>
      <c r="HF40" s="30"/>
      <c r="HG40" s="28"/>
      <c r="HH40" s="28"/>
      <c r="HI40" s="28"/>
      <c r="HJ40" s="30"/>
      <c r="HK40" s="28"/>
      <c r="HL40" s="28"/>
      <c r="HM40" s="28"/>
      <c r="HN40" s="30"/>
      <c r="HO40" s="28"/>
      <c r="HP40" s="28"/>
      <c r="HQ40" s="28"/>
      <c r="HR40" s="30"/>
      <c r="HS40" s="28"/>
      <c r="HT40" s="28"/>
      <c r="HU40" s="28"/>
      <c r="HV40" s="30"/>
      <c r="HW40" s="28"/>
      <c r="HX40" s="28"/>
      <c r="HY40" s="28"/>
      <c r="HZ40" s="30"/>
      <c r="IA40" s="28"/>
      <c r="IB40" s="28"/>
      <c r="IC40" s="28"/>
    </row>
    <row r="41" spans="1:239" s="27" customFormat="1" ht="13.5" thickBot="1">
      <c r="A41" s="61" t="s">
        <v>56</v>
      </c>
      <c r="B41" s="373">
        <v>10732.128783622424</v>
      </c>
      <c r="C41" s="373">
        <v>6.11</v>
      </c>
      <c r="D41" s="505">
        <v>1</v>
      </c>
    </row>
    <row r="42" spans="1:239" s="26" customFormat="1" ht="13.5" thickBot="1">
      <c r="A42" s="34"/>
      <c r="B42" s="374"/>
      <c r="C42" s="374"/>
      <c r="D42" s="510"/>
    </row>
    <row r="43" spans="1:239" s="26" customFormat="1" ht="13.5" thickBot="1">
      <c r="A43" s="37" t="s">
        <v>57</v>
      </c>
      <c r="B43" s="375">
        <v>4830.5600000000004</v>
      </c>
      <c r="C43" s="375">
        <v>2.76</v>
      </c>
      <c r="D43" s="506">
        <v>1</v>
      </c>
    </row>
    <row r="44" spans="1:239" s="26" customFormat="1">
      <c r="A44" s="40" t="s">
        <v>58</v>
      </c>
      <c r="B44" s="376">
        <v>108.6</v>
      </c>
      <c r="C44" s="376">
        <v>0.06</v>
      </c>
      <c r="D44" s="507">
        <v>2.2481865456593024E-2</v>
      </c>
    </row>
    <row r="45" spans="1:239" s="26" customFormat="1">
      <c r="A45" s="23" t="s">
        <v>59</v>
      </c>
      <c r="B45" s="371">
        <v>271.95999999999998</v>
      </c>
      <c r="C45" s="371">
        <v>0.16</v>
      </c>
      <c r="D45" s="503">
        <v>5.6299890695902757E-2</v>
      </c>
      <c r="E45" s="28"/>
      <c r="F45" s="28"/>
      <c r="G45" s="390"/>
      <c r="H45" s="30"/>
      <c r="I45" s="28"/>
      <c r="J45" s="28"/>
      <c r="K45" s="390"/>
      <c r="L45" s="30"/>
      <c r="M45" s="28"/>
      <c r="N45" s="28"/>
      <c r="O45" s="390"/>
      <c r="P45" s="30"/>
      <c r="Q45" s="28"/>
      <c r="R45" s="28"/>
      <c r="S45" s="390"/>
      <c r="T45" s="30"/>
      <c r="U45" s="28"/>
      <c r="V45" s="28"/>
      <c r="W45" s="390"/>
      <c r="X45" s="30"/>
      <c r="Y45" s="28"/>
      <c r="Z45" s="28"/>
      <c r="AA45" s="390"/>
      <c r="AB45" s="30"/>
      <c r="AC45" s="28"/>
      <c r="AD45" s="28"/>
      <c r="AE45" s="390"/>
      <c r="AF45" s="30"/>
      <c r="AG45" s="28"/>
      <c r="AH45" s="28"/>
      <c r="AI45" s="390"/>
      <c r="AJ45" s="30"/>
      <c r="AK45" s="28"/>
      <c r="AL45" s="28"/>
      <c r="AM45" s="390"/>
      <c r="AN45" s="30"/>
      <c r="AO45" s="28"/>
      <c r="AP45" s="28"/>
      <c r="AQ45" s="390"/>
      <c r="AR45" s="30"/>
      <c r="AS45" s="28"/>
      <c r="AT45" s="28"/>
      <c r="AU45" s="390"/>
      <c r="AV45" s="30"/>
      <c r="AW45" s="28"/>
      <c r="AX45" s="28"/>
      <c r="AY45" s="390"/>
      <c r="AZ45" s="30"/>
      <c r="BA45" s="28"/>
      <c r="BB45" s="28"/>
      <c r="BC45" s="390"/>
      <c r="BD45" s="30"/>
      <c r="BE45" s="28"/>
      <c r="BF45" s="28"/>
      <c r="BG45" s="390"/>
      <c r="BH45" s="30"/>
      <c r="BI45" s="28"/>
      <c r="BJ45" s="28"/>
      <c r="BK45" s="390"/>
      <c r="BL45" s="30"/>
      <c r="BM45" s="28"/>
      <c r="BN45" s="28"/>
      <c r="BO45" s="390"/>
      <c r="BP45" s="30"/>
      <c r="BQ45" s="28"/>
      <c r="BR45" s="28"/>
      <c r="BS45" s="390"/>
      <c r="BT45" s="30"/>
      <c r="BU45" s="28"/>
      <c r="BV45" s="28"/>
      <c r="BW45" s="390"/>
      <c r="BX45" s="30"/>
      <c r="BY45" s="28"/>
      <c r="BZ45" s="28"/>
      <c r="CA45" s="390"/>
      <c r="CB45" s="30"/>
      <c r="CC45" s="28"/>
      <c r="CD45" s="28"/>
      <c r="CE45" s="390"/>
      <c r="CF45" s="30"/>
      <c r="CG45" s="28"/>
      <c r="CH45" s="28"/>
      <c r="CI45" s="390"/>
      <c r="CJ45" s="30"/>
      <c r="CK45" s="28"/>
      <c r="CL45" s="28"/>
      <c r="CM45" s="390"/>
      <c r="CN45" s="30"/>
      <c r="CO45" s="28"/>
      <c r="CP45" s="28"/>
      <c r="CQ45" s="390"/>
      <c r="CR45" s="30"/>
      <c r="CS45" s="28"/>
      <c r="CT45" s="28"/>
      <c r="CU45" s="390"/>
      <c r="CV45" s="30"/>
      <c r="CW45" s="28"/>
      <c r="CX45" s="28"/>
      <c r="CY45" s="390"/>
      <c r="CZ45" s="30"/>
      <c r="DA45" s="28"/>
      <c r="DB45" s="28"/>
      <c r="DC45" s="390"/>
      <c r="DD45" s="30"/>
      <c r="DE45" s="28"/>
      <c r="DF45" s="28"/>
      <c r="DG45" s="390"/>
      <c r="DH45" s="30"/>
      <c r="DI45" s="28"/>
      <c r="DJ45" s="28"/>
      <c r="DK45" s="390"/>
      <c r="DL45" s="30"/>
      <c r="DM45" s="28"/>
      <c r="DN45" s="28"/>
      <c r="DO45" s="390"/>
      <c r="DP45" s="30"/>
      <c r="DQ45" s="28"/>
      <c r="DR45" s="28"/>
      <c r="DS45" s="390"/>
      <c r="DT45" s="30"/>
      <c r="DU45" s="28"/>
      <c r="DV45" s="28"/>
      <c r="DW45" s="390"/>
      <c r="DX45" s="30"/>
      <c r="DY45" s="28"/>
      <c r="DZ45" s="28"/>
      <c r="EA45" s="390"/>
      <c r="EB45" s="30"/>
      <c r="EC45" s="28"/>
      <c r="ED45" s="28"/>
      <c r="EE45" s="390"/>
      <c r="EF45" s="30"/>
      <c r="EG45" s="28"/>
      <c r="EH45" s="28"/>
      <c r="EI45" s="390"/>
      <c r="EJ45" s="30"/>
      <c r="EK45" s="28"/>
      <c r="EL45" s="28"/>
      <c r="EM45" s="390"/>
      <c r="EN45" s="30"/>
      <c r="EO45" s="28"/>
      <c r="EP45" s="28"/>
      <c r="EQ45" s="390"/>
      <c r="ER45" s="30"/>
      <c r="ES45" s="28"/>
      <c r="ET45" s="28"/>
      <c r="EU45" s="390"/>
      <c r="EV45" s="30"/>
      <c r="EW45" s="28"/>
      <c r="EX45" s="28"/>
      <c r="EY45" s="390"/>
      <c r="EZ45" s="30"/>
      <c r="FA45" s="28"/>
      <c r="FB45" s="28"/>
      <c r="FC45" s="390"/>
      <c r="FD45" s="30"/>
      <c r="FE45" s="28"/>
      <c r="FF45" s="28"/>
      <c r="FG45" s="390"/>
      <c r="FH45" s="30"/>
      <c r="FI45" s="28"/>
      <c r="FJ45" s="28"/>
      <c r="FK45" s="390"/>
      <c r="FL45" s="30"/>
      <c r="FM45" s="28"/>
      <c r="FN45" s="28"/>
      <c r="FO45" s="390"/>
      <c r="FP45" s="30"/>
      <c r="FQ45" s="28"/>
      <c r="FR45" s="28"/>
      <c r="FS45" s="390"/>
      <c r="FT45" s="30"/>
      <c r="FU45" s="28"/>
      <c r="FV45" s="28"/>
      <c r="FW45" s="390"/>
      <c r="FX45" s="30"/>
      <c r="FY45" s="28"/>
      <c r="FZ45" s="28"/>
      <c r="GA45" s="390"/>
      <c r="GB45" s="30"/>
      <c r="GC45" s="28"/>
      <c r="GD45" s="28"/>
      <c r="GE45" s="390"/>
      <c r="GF45" s="30"/>
      <c r="GG45" s="28"/>
      <c r="GH45" s="28"/>
      <c r="GI45" s="390"/>
      <c r="GJ45" s="30"/>
      <c r="GK45" s="28"/>
      <c r="GL45" s="28"/>
      <c r="GM45" s="390"/>
      <c r="GN45" s="30"/>
      <c r="GO45" s="28"/>
      <c r="GP45" s="28"/>
      <c r="GQ45" s="390"/>
      <c r="GR45" s="30"/>
      <c r="GS45" s="28"/>
      <c r="GT45" s="28"/>
      <c r="GU45" s="390"/>
      <c r="GV45" s="30"/>
      <c r="GW45" s="28"/>
      <c r="GX45" s="28"/>
      <c r="GY45" s="390"/>
      <c r="GZ45" s="30"/>
      <c r="HA45" s="28"/>
      <c r="HB45" s="28"/>
      <c r="HC45" s="390"/>
      <c r="HD45" s="30"/>
      <c r="HE45" s="28"/>
      <c r="HF45" s="28"/>
      <c r="HG45" s="390"/>
      <c r="HH45" s="30"/>
      <c r="HI45" s="28"/>
      <c r="HJ45" s="28"/>
      <c r="HK45" s="390"/>
      <c r="HL45" s="30"/>
      <c r="HM45" s="28"/>
      <c r="HN45" s="28"/>
      <c r="HO45" s="390"/>
      <c r="HP45" s="30"/>
      <c r="HQ45" s="28"/>
      <c r="HR45" s="28"/>
      <c r="HS45" s="390"/>
      <c r="HT45" s="30"/>
      <c r="HU45" s="28"/>
      <c r="HV45" s="28"/>
      <c r="HW45" s="390"/>
      <c r="HX45" s="30"/>
      <c r="HY45" s="28"/>
      <c r="HZ45" s="28"/>
      <c r="IA45" s="390"/>
      <c r="IB45" s="30"/>
      <c r="IC45" s="28"/>
      <c r="ID45" s="28"/>
      <c r="IE45" s="390"/>
    </row>
    <row r="46" spans="1:239" s="43" customFormat="1" ht="13.5" thickBot="1">
      <c r="A46" s="44" t="s">
        <v>60</v>
      </c>
      <c r="B46" s="377">
        <v>4450</v>
      </c>
      <c r="C46" s="377">
        <v>2.54</v>
      </c>
      <c r="D46" s="511">
        <v>0.92121824384750428</v>
      </c>
    </row>
    <row r="47" spans="1:239">
      <c r="A4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showGridLines="0" zoomScaleNormal="100" workbookViewId="0"/>
  </sheetViews>
  <sheetFormatPr defaultColWidth="11.5" defaultRowHeight="12.75"/>
  <cols>
    <col min="1" max="1" width="45.625" style="396" customWidth="1"/>
    <col min="2" max="3" width="12.625" style="396" customWidth="1"/>
    <col min="4" max="4" width="10.5" style="396" customWidth="1"/>
    <col min="5" max="256" width="11.5" style="396"/>
    <col min="257" max="257" width="45.625" style="396" customWidth="1"/>
    <col min="258" max="259" width="12.625" style="396" customWidth="1"/>
    <col min="260" max="260" width="10.5" style="396" customWidth="1"/>
    <col min="261" max="512" width="11.5" style="396"/>
    <col min="513" max="513" width="45.625" style="396" customWidth="1"/>
    <col min="514" max="515" width="12.625" style="396" customWidth="1"/>
    <col min="516" max="516" width="10.5" style="396" customWidth="1"/>
    <col min="517" max="768" width="11.5" style="396"/>
    <col min="769" max="769" width="45.625" style="396" customWidth="1"/>
    <col min="770" max="771" width="12.625" style="396" customWidth="1"/>
    <col min="772" max="772" width="10.5" style="396" customWidth="1"/>
    <col min="773" max="1024" width="11.5" style="396"/>
    <col min="1025" max="1025" width="45.625" style="396" customWidth="1"/>
    <col min="1026" max="1027" width="12.625" style="396" customWidth="1"/>
    <col min="1028" max="1028" width="10.5" style="396" customWidth="1"/>
    <col min="1029" max="1280" width="11.5" style="396"/>
    <col min="1281" max="1281" width="45.625" style="396" customWidth="1"/>
    <col min="1282" max="1283" width="12.625" style="396" customWidth="1"/>
    <col min="1284" max="1284" width="10.5" style="396" customWidth="1"/>
    <col min="1285" max="1536" width="11.5" style="396"/>
    <col min="1537" max="1537" width="45.625" style="396" customWidth="1"/>
    <col min="1538" max="1539" width="12.625" style="396" customWidth="1"/>
    <col min="1540" max="1540" width="10.5" style="396" customWidth="1"/>
    <col min="1541" max="1792" width="11.5" style="396"/>
    <col min="1793" max="1793" width="45.625" style="396" customWidth="1"/>
    <col min="1794" max="1795" width="12.625" style="396" customWidth="1"/>
    <col min="1796" max="1796" width="10.5" style="396" customWidth="1"/>
    <col min="1797" max="2048" width="11.5" style="396"/>
    <col min="2049" max="2049" width="45.625" style="396" customWidth="1"/>
    <col min="2050" max="2051" width="12.625" style="396" customWidth="1"/>
    <col min="2052" max="2052" width="10.5" style="396" customWidth="1"/>
    <col min="2053" max="2304" width="11.5" style="396"/>
    <col min="2305" max="2305" width="45.625" style="396" customWidth="1"/>
    <col min="2306" max="2307" width="12.625" style="396" customWidth="1"/>
    <col min="2308" max="2308" width="10.5" style="396" customWidth="1"/>
    <col min="2309" max="2560" width="11.5" style="396"/>
    <col min="2561" max="2561" width="45.625" style="396" customWidth="1"/>
    <col min="2562" max="2563" width="12.625" style="396" customWidth="1"/>
    <col min="2564" max="2564" width="10.5" style="396" customWidth="1"/>
    <col min="2565" max="2816" width="11.5" style="396"/>
    <col min="2817" max="2817" width="45.625" style="396" customWidth="1"/>
    <col min="2818" max="2819" width="12.625" style="396" customWidth="1"/>
    <col min="2820" max="2820" width="10.5" style="396" customWidth="1"/>
    <col min="2821" max="3072" width="11.5" style="396"/>
    <col min="3073" max="3073" width="45.625" style="396" customWidth="1"/>
    <col min="3074" max="3075" width="12.625" style="396" customWidth="1"/>
    <col min="3076" max="3076" width="10.5" style="396" customWidth="1"/>
    <col min="3077" max="3328" width="11.5" style="396"/>
    <col min="3329" max="3329" width="45.625" style="396" customWidth="1"/>
    <col min="3330" max="3331" width="12.625" style="396" customWidth="1"/>
    <col min="3332" max="3332" width="10.5" style="396" customWidth="1"/>
    <col min="3333" max="3584" width="11.5" style="396"/>
    <col min="3585" max="3585" width="45.625" style="396" customWidth="1"/>
    <col min="3586" max="3587" width="12.625" style="396" customWidth="1"/>
    <col min="3588" max="3588" width="10.5" style="396" customWidth="1"/>
    <col min="3589" max="3840" width="11.5" style="396"/>
    <col min="3841" max="3841" width="45.625" style="396" customWidth="1"/>
    <col min="3842" max="3843" width="12.625" style="396" customWidth="1"/>
    <col min="3844" max="3844" width="10.5" style="396" customWidth="1"/>
    <col min="3845" max="4096" width="11.5" style="396"/>
    <col min="4097" max="4097" width="45.625" style="396" customWidth="1"/>
    <col min="4098" max="4099" width="12.625" style="396" customWidth="1"/>
    <col min="4100" max="4100" width="10.5" style="396" customWidth="1"/>
    <col min="4101" max="4352" width="11.5" style="396"/>
    <col min="4353" max="4353" width="45.625" style="396" customWidth="1"/>
    <col min="4354" max="4355" width="12.625" style="396" customWidth="1"/>
    <col min="4356" max="4356" width="10.5" style="396" customWidth="1"/>
    <col min="4357" max="4608" width="11.5" style="396"/>
    <col min="4609" max="4609" width="45.625" style="396" customWidth="1"/>
    <col min="4610" max="4611" width="12.625" style="396" customWidth="1"/>
    <col min="4612" max="4612" width="10.5" style="396" customWidth="1"/>
    <col min="4613" max="4864" width="11.5" style="396"/>
    <col min="4865" max="4865" width="45.625" style="396" customWidth="1"/>
    <col min="4866" max="4867" width="12.625" style="396" customWidth="1"/>
    <col min="4868" max="4868" width="10.5" style="396" customWidth="1"/>
    <col min="4869" max="5120" width="11.5" style="396"/>
    <col min="5121" max="5121" width="45.625" style="396" customWidth="1"/>
    <col min="5122" max="5123" width="12.625" style="396" customWidth="1"/>
    <col min="5124" max="5124" width="10.5" style="396" customWidth="1"/>
    <col min="5125" max="5376" width="11.5" style="396"/>
    <col min="5377" max="5377" width="45.625" style="396" customWidth="1"/>
    <col min="5378" max="5379" width="12.625" style="396" customWidth="1"/>
    <col min="5380" max="5380" width="10.5" style="396" customWidth="1"/>
    <col min="5381" max="5632" width="11.5" style="396"/>
    <col min="5633" max="5633" width="45.625" style="396" customWidth="1"/>
    <col min="5634" max="5635" width="12.625" style="396" customWidth="1"/>
    <col min="5636" max="5636" width="10.5" style="396" customWidth="1"/>
    <col min="5637" max="5888" width="11.5" style="396"/>
    <col min="5889" max="5889" width="45.625" style="396" customWidth="1"/>
    <col min="5890" max="5891" width="12.625" style="396" customWidth="1"/>
    <col min="5892" max="5892" width="10.5" style="396" customWidth="1"/>
    <col min="5893" max="6144" width="11.5" style="396"/>
    <col min="6145" max="6145" width="45.625" style="396" customWidth="1"/>
    <col min="6146" max="6147" width="12.625" style="396" customWidth="1"/>
    <col min="6148" max="6148" width="10.5" style="396" customWidth="1"/>
    <col min="6149" max="6400" width="11.5" style="396"/>
    <col min="6401" max="6401" width="45.625" style="396" customWidth="1"/>
    <col min="6402" max="6403" width="12.625" style="396" customWidth="1"/>
    <col min="6404" max="6404" width="10.5" style="396" customWidth="1"/>
    <col min="6405" max="6656" width="11.5" style="396"/>
    <col min="6657" max="6657" width="45.625" style="396" customWidth="1"/>
    <col min="6658" max="6659" width="12.625" style="396" customWidth="1"/>
    <col min="6660" max="6660" width="10.5" style="396" customWidth="1"/>
    <col min="6661" max="6912" width="11.5" style="396"/>
    <col min="6913" max="6913" width="45.625" style="396" customWidth="1"/>
    <col min="6914" max="6915" width="12.625" style="396" customWidth="1"/>
    <col min="6916" max="6916" width="10.5" style="396" customWidth="1"/>
    <col min="6917" max="7168" width="11.5" style="396"/>
    <col min="7169" max="7169" width="45.625" style="396" customWidth="1"/>
    <col min="7170" max="7171" width="12.625" style="396" customWidth="1"/>
    <col min="7172" max="7172" width="10.5" style="396" customWidth="1"/>
    <col min="7173" max="7424" width="11.5" style="396"/>
    <col min="7425" max="7425" width="45.625" style="396" customWidth="1"/>
    <col min="7426" max="7427" width="12.625" style="396" customWidth="1"/>
    <col min="7428" max="7428" width="10.5" style="396" customWidth="1"/>
    <col min="7429" max="7680" width="11.5" style="396"/>
    <col min="7681" max="7681" width="45.625" style="396" customWidth="1"/>
    <col min="7682" max="7683" width="12.625" style="396" customWidth="1"/>
    <col min="7684" max="7684" width="10.5" style="396" customWidth="1"/>
    <col min="7685" max="7936" width="11.5" style="396"/>
    <col min="7937" max="7937" width="45.625" style="396" customWidth="1"/>
    <col min="7938" max="7939" width="12.625" style="396" customWidth="1"/>
    <col min="7940" max="7940" width="10.5" style="396" customWidth="1"/>
    <col min="7941" max="8192" width="11.5" style="396"/>
    <col min="8193" max="8193" width="45.625" style="396" customWidth="1"/>
    <col min="8194" max="8195" width="12.625" style="396" customWidth="1"/>
    <col min="8196" max="8196" width="10.5" style="396" customWidth="1"/>
    <col min="8197" max="8448" width="11.5" style="396"/>
    <col min="8449" max="8449" width="45.625" style="396" customWidth="1"/>
    <col min="8450" max="8451" width="12.625" style="396" customWidth="1"/>
    <col min="8452" max="8452" width="10.5" style="396" customWidth="1"/>
    <col min="8453" max="8704" width="11.5" style="396"/>
    <col min="8705" max="8705" width="45.625" style="396" customWidth="1"/>
    <col min="8706" max="8707" width="12.625" style="396" customWidth="1"/>
    <col min="8708" max="8708" width="10.5" style="396" customWidth="1"/>
    <col min="8709" max="8960" width="11.5" style="396"/>
    <col min="8961" max="8961" width="45.625" style="396" customWidth="1"/>
    <col min="8962" max="8963" width="12.625" style="396" customWidth="1"/>
    <col min="8964" max="8964" width="10.5" style="396" customWidth="1"/>
    <col min="8965" max="9216" width="11.5" style="396"/>
    <col min="9217" max="9217" width="45.625" style="396" customWidth="1"/>
    <col min="9218" max="9219" width="12.625" style="396" customWidth="1"/>
    <col min="9220" max="9220" width="10.5" style="396" customWidth="1"/>
    <col min="9221" max="9472" width="11.5" style="396"/>
    <col min="9473" max="9473" width="45.625" style="396" customWidth="1"/>
    <col min="9474" max="9475" width="12.625" style="396" customWidth="1"/>
    <col min="9476" max="9476" width="10.5" style="396" customWidth="1"/>
    <col min="9477" max="9728" width="11.5" style="396"/>
    <col min="9729" max="9729" width="45.625" style="396" customWidth="1"/>
    <col min="9730" max="9731" width="12.625" style="396" customWidth="1"/>
    <col min="9732" max="9732" width="10.5" style="396" customWidth="1"/>
    <col min="9733" max="9984" width="11.5" style="396"/>
    <col min="9985" max="9985" width="45.625" style="396" customWidth="1"/>
    <col min="9986" max="9987" width="12.625" style="396" customWidth="1"/>
    <col min="9988" max="9988" width="10.5" style="396" customWidth="1"/>
    <col min="9989" max="10240" width="11.5" style="396"/>
    <col min="10241" max="10241" width="45.625" style="396" customWidth="1"/>
    <col min="10242" max="10243" width="12.625" style="396" customWidth="1"/>
    <col min="10244" max="10244" width="10.5" style="396" customWidth="1"/>
    <col min="10245" max="10496" width="11.5" style="396"/>
    <col min="10497" max="10497" width="45.625" style="396" customWidth="1"/>
    <col min="10498" max="10499" width="12.625" style="396" customWidth="1"/>
    <col min="10500" max="10500" width="10.5" style="396" customWidth="1"/>
    <col min="10501" max="10752" width="11.5" style="396"/>
    <col min="10753" max="10753" width="45.625" style="396" customWidth="1"/>
    <col min="10754" max="10755" width="12.625" style="396" customWidth="1"/>
    <col min="10756" max="10756" width="10.5" style="396" customWidth="1"/>
    <col min="10757" max="11008" width="11.5" style="396"/>
    <col min="11009" max="11009" width="45.625" style="396" customWidth="1"/>
    <col min="11010" max="11011" width="12.625" style="396" customWidth="1"/>
    <col min="11012" max="11012" width="10.5" style="396" customWidth="1"/>
    <col min="11013" max="11264" width="11.5" style="396"/>
    <col min="11265" max="11265" width="45.625" style="396" customWidth="1"/>
    <col min="11266" max="11267" width="12.625" style="396" customWidth="1"/>
    <col min="11268" max="11268" width="10.5" style="396" customWidth="1"/>
    <col min="11269" max="11520" width="11.5" style="396"/>
    <col min="11521" max="11521" width="45.625" style="396" customWidth="1"/>
    <col min="11522" max="11523" width="12.625" style="396" customWidth="1"/>
    <col min="11524" max="11524" width="10.5" style="396" customWidth="1"/>
    <col min="11525" max="11776" width="11.5" style="396"/>
    <col min="11777" max="11777" width="45.625" style="396" customWidth="1"/>
    <col min="11778" max="11779" width="12.625" style="396" customWidth="1"/>
    <col min="11780" max="11780" width="10.5" style="396" customWidth="1"/>
    <col min="11781" max="12032" width="11.5" style="396"/>
    <col min="12033" max="12033" width="45.625" style="396" customWidth="1"/>
    <col min="12034" max="12035" width="12.625" style="396" customWidth="1"/>
    <col min="12036" max="12036" width="10.5" style="396" customWidth="1"/>
    <col min="12037" max="12288" width="11.5" style="396"/>
    <col min="12289" max="12289" width="45.625" style="396" customWidth="1"/>
    <col min="12290" max="12291" width="12.625" style="396" customWidth="1"/>
    <col min="12292" max="12292" width="10.5" style="396" customWidth="1"/>
    <col min="12293" max="12544" width="11.5" style="396"/>
    <col min="12545" max="12545" width="45.625" style="396" customWidth="1"/>
    <col min="12546" max="12547" width="12.625" style="396" customWidth="1"/>
    <col min="12548" max="12548" width="10.5" style="396" customWidth="1"/>
    <col min="12549" max="12800" width="11.5" style="396"/>
    <col min="12801" max="12801" width="45.625" style="396" customWidth="1"/>
    <col min="12802" max="12803" width="12.625" style="396" customWidth="1"/>
    <col min="12804" max="12804" width="10.5" style="396" customWidth="1"/>
    <col min="12805" max="13056" width="11.5" style="396"/>
    <col min="13057" max="13057" width="45.625" style="396" customWidth="1"/>
    <col min="13058" max="13059" width="12.625" style="396" customWidth="1"/>
    <col min="13060" max="13060" width="10.5" style="396" customWidth="1"/>
    <col min="13061" max="13312" width="11.5" style="396"/>
    <col min="13313" max="13313" width="45.625" style="396" customWidth="1"/>
    <col min="13314" max="13315" width="12.625" style="396" customWidth="1"/>
    <col min="13316" max="13316" width="10.5" style="396" customWidth="1"/>
    <col min="13317" max="13568" width="11.5" style="396"/>
    <col min="13569" max="13569" width="45.625" style="396" customWidth="1"/>
    <col min="13570" max="13571" width="12.625" style="396" customWidth="1"/>
    <col min="13572" max="13572" width="10.5" style="396" customWidth="1"/>
    <col min="13573" max="13824" width="11.5" style="396"/>
    <col min="13825" max="13825" width="45.625" style="396" customWidth="1"/>
    <col min="13826" max="13827" width="12.625" style="396" customWidth="1"/>
    <col min="13828" max="13828" width="10.5" style="396" customWidth="1"/>
    <col min="13829" max="14080" width="11.5" style="396"/>
    <col min="14081" max="14081" width="45.625" style="396" customWidth="1"/>
    <col min="14082" max="14083" width="12.625" style="396" customWidth="1"/>
    <col min="14084" max="14084" width="10.5" style="396" customWidth="1"/>
    <col min="14085" max="14336" width="11.5" style="396"/>
    <col min="14337" max="14337" width="45.625" style="396" customWidth="1"/>
    <col min="14338" max="14339" width="12.625" style="396" customWidth="1"/>
    <col min="14340" max="14340" width="10.5" style="396" customWidth="1"/>
    <col min="14341" max="14592" width="11.5" style="396"/>
    <col min="14593" max="14593" width="45.625" style="396" customWidth="1"/>
    <col min="14594" max="14595" width="12.625" style="396" customWidth="1"/>
    <col min="14596" max="14596" width="10.5" style="396" customWidth="1"/>
    <col min="14597" max="14848" width="11.5" style="396"/>
    <col min="14849" max="14849" width="45.625" style="396" customWidth="1"/>
    <col min="14850" max="14851" width="12.625" style="396" customWidth="1"/>
    <col min="14852" max="14852" width="10.5" style="396" customWidth="1"/>
    <col min="14853" max="15104" width="11.5" style="396"/>
    <col min="15105" max="15105" width="45.625" style="396" customWidth="1"/>
    <col min="15106" max="15107" width="12.625" style="396" customWidth="1"/>
    <col min="15108" max="15108" width="10.5" style="396" customWidth="1"/>
    <col min="15109" max="15360" width="11.5" style="396"/>
    <col min="15361" max="15361" width="45.625" style="396" customWidth="1"/>
    <col min="15362" max="15363" width="12.625" style="396" customWidth="1"/>
    <col min="15364" max="15364" width="10.5" style="396" customWidth="1"/>
    <col min="15365" max="15616" width="11.5" style="396"/>
    <col min="15617" max="15617" width="45.625" style="396" customWidth="1"/>
    <col min="15618" max="15619" width="12.625" style="396" customWidth="1"/>
    <col min="15620" max="15620" width="10.5" style="396" customWidth="1"/>
    <col min="15621" max="15872" width="11.5" style="396"/>
    <col min="15873" max="15873" width="45.625" style="396" customWidth="1"/>
    <col min="15874" max="15875" width="12.625" style="396" customWidth="1"/>
    <col min="15876" max="15876" width="10.5" style="396" customWidth="1"/>
    <col min="15877" max="16128" width="11.5" style="396"/>
    <col min="16129" max="16129" width="45.625" style="396" customWidth="1"/>
    <col min="16130" max="16131" width="12.625" style="396" customWidth="1"/>
    <col min="16132" max="16132" width="10.5" style="396" customWidth="1"/>
    <col min="16133" max="16384" width="11.5" style="396"/>
  </cols>
  <sheetData>
    <row r="1" spans="1:4">
      <c r="A1" s="394" t="s">
        <v>0</v>
      </c>
      <c r="B1" s="395"/>
      <c r="C1" s="395"/>
      <c r="D1" s="395"/>
    </row>
    <row r="2" spans="1:4">
      <c r="A2" s="394" t="s">
        <v>91</v>
      </c>
      <c r="B2" s="395"/>
      <c r="C2" s="395"/>
      <c r="D2" s="395"/>
    </row>
    <row r="3" spans="1:4">
      <c r="A3" s="394" t="s">
        <v>384</v>
      </c>
      <c r="B3" s="395"/>
      <c r="C3" s="395"/>
      <c r="D3" s="395"/>
    </row>
    <row r="4" spans="1:4">
      <c r="A4" s="394" t="s">
        <v>92</v>
      </c>
      <c r="B4" s="395"/>
      <c r="C4" s="395"/>
      <c r="D4" s="395"/>
    </row>
    <row r="5" spans="1:4" ht="13.5" thickBot="1">
      <c r="A5" s="397" t="s">
        <v>5</v>
      </c>
      <c r="B5" s="398">
        <v>35000</v>
      </c>
      <c r="C5" s="399" t="s">
        <v>6</v>
      </c>
    </row>
    <row r="6" spans="1:4">
      <c r="A6" s="400"/>
      <c r="B6" s="401" t="s">
        <v>7</v>
      </c>
      <c r="C6" s="402">
        <v>42095</v>
      </c>
      <c r="D6" s="403" t="s">
        <v>8</v>
      </c>
    </row>
    <row r="7" spans="1:4">
      <c r="A7" s="404" t="s">
        <v>9</v>
      </c>
      <c r="D7" s="405" t="s">
        <v>10</v>
      </c>
    </row>
    <row r="8" spans="1:4" ht="13.5" thickBot="1">
      <c r="A8" s="406"/>
      <c r="B8" s="407" t="s">
        <v>11</v>
      </c>
      <c r="C8" s="407" t="s">
        <v>12</v>
      </c>
      <c r="D8" s="408" t="s">
        <v>14</v>
      </c>
    </row>
    <row r="9" spans="1:4">
      <c r="A9" s="404" t="s">
        <v>15</v>
      </c>
      <c r="B9" s="409"/>
      <c r="D9" s="410"/>
    </row>
    <row r="10" spans="1:4">
      <c r="A10" s="411" t="s">
        <v>93</v>
      </c>
      <c r="B10" s="414">
        <v>406.45000000000005</v>
      </c>
      <c r="C10" s="414">
        <v>0.24</v>
      </c>
      <c r="D10" s="512">
        <v>3.5412237619522363E-2</v>
      </c>
    </row>
    <row r="11" spans="1:4">
      <c r="A11" s="399" t="s">
        <v>94</v>
      </c>
      <c r="B11" s="412">
        <v>4672.5</v>
      </c>
      <c r="C11" s="412">
        <v>2.67</v>
      </c>
      <c r="D11" s="512">
        <v>0.40709479708996976</v>
      </c>
    </row>
    <row r="12" spans="1:4">
      <c r="A12" s="399" t="s">
        <v>95</v>
      </c>
      <c r="B12" s="412">
        <v>118.2</v>
      </c>
      <c r="C12" s="412">
        <v>0.06</v>
      </c>
      <c r="D12" s="512">
        <v>1.0298256825261516E-2</v>
      </c>
    </row>
    <row r="13" spans="1:4">
      <c r="A13" s="399" t="s">
        <v>96</v>
      </c>
      <c r="B13" s="412">
        <v>3129.48</v>
      </c>
      <c r="C13" s="412">
        <v>1.8</v>
      </c>
      <c r="D13" s="512">
        <v>0.27265811141725388</v>
      </c>
    </row>
    <row r="14" spans="1:4">
      <c r="A14" s="399" t="s">
        <v>97</v>
      </c>
      <c r="B14" s="412">
        <v>612</v>
      </c>
      <c r="C14" s="412">
        <v>0.35000000000000003</v>
      </c>
      <c r="D14" s="512">
        <v>5.3320923663790584E-2</v>
      </c>
    </row>
    <row r="15" spans="1:4">
      <c r="A15" s="399" t="s">
        <v>98</v>
      </c>
      <c r="B15" s="412">
        <v>586.87000000000012</v>
      </c>
      <c r="C15" s="412">
        <v>0.32999999999999996</v>
      </c>
      <c r="D15" s="512">
        <v>5.1131455017269262E-2</v>
      </c>
    </row>
    <row r="16" spans="1:4">
      <c r="A16" s="415" t="s">
        <v>29</v>
      </c>
      <c r="B16" s="416">
        <v>9525.5</v>
      </c>
      <c r="C16" s="416">
        <v>5.45</v>
      </c>
      <c r="D16" s="513">
        <v>0.82991578163306734</v>
      </c>
    </row>
    <row r="17" spans="1:4">
      <c r="A17" s="418" t="s">
        <v>30</v>
      </c>
      <c r="B17" s="414">
        <v>0</v>
      </c>
      <c r="C17" s="414">
        <v>0</v>
      </c>
      <c r="D17" s="514"/>
    </row>
    <row r="18" spans="1:4">
      <c r="A18" s="411" t="s">
        <v>31</v>
      </c>
      <c r="B18" s="412">
        <v>95.26</v>
      </c>
      <c r="C18" s="412">
        <v>0.05</v>
      </c>
      <c r="D18" s="512">
        <v>8.2995934447919802E-3</v>
      </c>
    </row>
    <row r="19" spans="1:4">
      <c r="A19" s="411" t="s">
        <v>32</v>
      </c>
      <c r="B19" s="412">
        <v>47.63</v>
      </c>
      <c r="C19" s="412">
        <v>0.03</v>
      </c>
      <c r="D19" s="512">
        <v>4.1497967223959901E-3</v>
      </c>
    </row>
    <row r="20" spans="1:4">
      <c r="A20" s="399" t="s">
        <v>68</v>
      </c>
      <c r="B20" s="412">
        <v>285.77</v>
      </c>
      <c r="C20" s="412">
        <v>0.16</v>
      </c>
      <c r="D20" s="512">
        <v>2.4897909077453324E-2</v>
      </c>
    </row>
    <row r="21" spans="1:4">
      <c r="A21" s="411" t="s">
        <v>99</v>
      </c>
      <c r="B21" s="412">
        <v>418.6</v>
      </c>
      <c r="C21" s="412">
        <v>0.24</v>
      </c>
      <c r="D21" s="512">
        <v>3.6470814780494673E-2</v>
      </c>
    </row>
    <row r="22" spans="1:4">
      <c r="A22" s="411" t="s">
        <v>36</v>
      </c>
      <c r="B22" s="412">
        <v>0</v>
      </c>
      <c r="C22" s="412">
        <v>0</v>
      </c>
      <c r="D22" s="512">
        <v>0</v>
      </c>
    </row>
    <row r="23" spans="1:4">
      <c r="A23" s="411" t="s">
        <v>37</v>
      </c>
      <c r="B23" s="412">
        <v>0</v>
      </c>
      <c r="C23" s="412">
        <v>0</v>
      </c>
      <c r="D23" s="512">
        <v>0</v>
      </c>
    </row>
    <row r="24" spans="1:4">
      <c r="A24" s="411" t="s">
        <v>38</v>
      </c>
      <c r="B24" s="412">
        <v>0</v>
      </c>
      <c r="C24" s="412">
        <v>0</v>
      </c>
      <c r="D24" s="512">
        <v>0</v>
      </c>
    </row>
    <row r="25" spans="1:4">
      <c r="A25" s="420" t="s">
        <v>39</v>
      </c>
      <c r="B25" s="421">
        <v>847.26</v>
      </c>
      <c r="C25" s="421">
        <v>0.48</v>
      </c>
      <c r="D25" s="515">
        <v>7.3818114025135967E-2</v>
      </c>
    </row>
    <row r="26" spans="1:4">
      <c r="A26" s="404" t="s">
        <v>40</v>
      </c>
      <c r="B26" s="414">
        <v>0</v>
      </c>
      <c r="C26" s="414">
        <v>0</v>
      </c>
      <c r="D26" s="514"/>
    </row>
    <row r="27" spans="1:4">
      <c r="A27" s="411" t="s">
        <v>41</v>
      </c>
      <c r="B27" s="412">
        <v>662.84130709309397</v>
      </c>
      <c r="C27" s="412">
        <v>0.38</v>
      </c>
      <c r="D27" s="512">
        <v>5.7750507739735356E-2</v>
      </c>
    </row>
    <row r="28" spans="1:4">
      <c r="A28" s="399" t="s">
        <v>42</v>
      </c>
      <c r="B28" s="412">
        <v>662.84130709309397</v>
      </c>
      <c r="C28" s="412">
        <v>0.38</v>
      </c>
      <c r="D28" s="512">
        <v>5.7750507739735356E-2</v>
      </c>
    </row>
    <row r="29" spans="1:4" s="423" customFormat="1">
      <c r="A29" s="415" t="s">
        <v>43</v>
      </c>
      <c r="B29" s="416">
        <v>11035.601307093095</v>
      </c>
      <c r="C29" s="416">
        <v>6.31</v>
      </c>
      <c r="D29" s="513">
        <v>0.96148440339793872</v>
      </c>
    </row>
    <row r="30" spans="1:4">
      <c r="A30" s="404" t="s">
        <v>44</v>
      </c>
      <c r="B30" s="414">
        <v>0</v>
      </c>
      <c r="C30" s="414">
        <v>0</v>
      </c>
      <c r="D30" s="514"/>
    </row>
    <row r="31" spans="1:4">
      <c r="A31" s="399" t="s">
        <v>45</v>
      </c>
      <c r="B31" s="412">
        <v>24.96</v>
      </c>
      <c r="C31" s="412">
        <v>0.01</v>
      </c>
      <c r="D31" s="512">
        <v>2.1746572788369496E-3</v>
      </c>
    </row>
    <row r="32" spans="1:4">
      <c r="A32" s="399" t="s">
        <v>46</v>
      </c>
      <c r="B32" s="412">
        <v>38</v>
      </c>
      <c r="C32" s="412">
        <v>0.02</v>
      </c>
      <c r="D32" s="512">
        <v>3.3107763059216375E-3</v>
      </c>
    </row>
    <row r="33" spans="1:239">
      <c r="A33" s="411" t="s">
        <v>47</v>
      </c>
      <c r="B33" s="412">
        <v>58.79</v>
      </c>
      <c r="C33" s="412">
        <v>0.03</v>
      </c>
      <c r="D33" s="512">
        <v>5.1221194480298177E-3</v>
      </c>
    </row>
    <row r="34" spans="1:239">
      <c r="A34" s="399" t="s">
        <v>100</v>
      </c>
      <c r="B34" s="412">
        <v>0</v>
      </c>
      <c r="C34" s="412">
        <v>0</v>
      </c>
      <c r="D34" s="512">
        <v>0</v>
      </c>
    </row>
    <row r="35" spans="1:239">
      <c r="A35" s="420" t="s">
        <v>49</v>
      </c>
      <c r="B35" s="421">
        <v>428.74733227731303</v>
      </c>
      <c r="C35" s="421">
        <v>0.24</v>
      </c>
      <c r="D35" s="515">
        <v>3.7354908129758932E-2</v>
      </c>
      <c r="E35" s="409"/>
      <c r="F35" s="409"/>
      <c r="G35" s="424"/>
      <c r="H35" s="399"/>
      <c r="I35" s="409"/>
      <c r="J35" s="409"/>
      <c r="K35" s="424"/>
      <c r="L35" s="399"/>
      <c r="M35" s="409"/>
      <c r="N35" s="409"/>
      <c r="O35" s="424"/>
      <c r="P35" s="399"/>
      <c r="Q35" s="409"/>
      <c r="R35" s="409"/>
      <c r="S35" s="424"/>
      <c r="T35" s="399"/>
      <c r="U35" s="409"/>
      <c r="V35" s="409"/>
      <c r="W35" s="424"/>
      <c r="X35" s="399"/>
      <c r="Y35" s="409"/>
      <c r="Z35" s="409"/>
      <c r="AA35" s="424"/>
      <c r="AB35" s="399"/>
      <c r="AC35" s="409"/>
      <c r="AD35" s="409"/>
      <c r="AE35" s="424"/>
      <c r="AF35" s="399"/>
      <c r="AG35" s="409"/>
      <c r="AH35" s="409"/>
      <c r="AI35" s="424"/>
      <c r="AJ35" s="399"/>
      <c r="AK35" s="409"/>
      <c r="AL35" s="409"/>
      <c r="AM35" s="424"/>
      <c r="AN35" s="399"/>
      <c r="AO35" s="409"/>
      <c r="AP35" s="409"/>
      <c r="AQ35" s="424"/>
      <c r="AR35" s="399"/>
      <c r="AS35" s="409"/>
      <c r="AT35" s="409"/>
      <c r="AU35" s="424"/>
      <c r="AV35" s="399"/>
      <c r="AW35" s="409"/>
      <c r="AX35" s="409"/>
      <c r="AY35" s="424"/>
      <c r="AZ35" s="399"/>
      <c r="BA35" s="409"/>
      <c r="BB35" s="409"/>
      <c r="BC35" s="424"/>
      <c r="BD35" s="399"/>
      <c r="BE35" s="409"/>
      <c r="BF35" s="409"/>
      <c r="BG35" s="424"/>
      <c r="BH35" s="399"/>
      <c r="BI35" s="409"/>
      <c r="BJ35" s="409"/>
      <c r="BK35" s="424"/>
      <c r="BL35" s="399"/>
      <c r="BM35" s="409"/>
      <c r="BN35" s="409"/>
      <c r="BO35" s="424"/>
      <c r="BP35" s="399"/>
      <c r="BQ35" s="409"/>
      <c r="BR35" s="409"/>
      <c r="BS35" s="424"/>
      <c r="BT35" s="399"/>
      <c r="BU35" s="409"/>
      <c r="BV35" s="409"/>
      <c r="BW35" s="424"/>
      <c r="BX35" s="399"/>
      <c r="BY35" s="409"/>
      <c r="BZ35" s="409"/>
      <c r="CA35" s="424"/>
      <c r="CB35" s="399"/>
      <c r="CC35" s="409"/>
      <c r="CD35" s="409"/>
      <c r="CE35" s="424"/>
      <c r="CF35" s="399"/>
      <c r="CG35" s="409"/>
      <c r="CH35" s="409"/>
      <c r="CI35" s="424"/>
      <c r="CJ35" s="399"/>
      <c r="CK35" s="409"/>
      <c r="CL35" s="409"/>
      <c r="CM35" s="424"/>
      <c r="CN35" s="399"/>
      <c r="CO35" s="409"/>
      <c r="CP35" s="409"/>
      <c r="CQ35" s="424"/>
      <c r="CR35" s="399"/>
      <c r="CS35" s="409"/>
      <c r="CT35" s="409"/>
      <c r="CU35" s="424"/>
      <c r="CV35" s="399"/>
      <c r="CW35" s="409"/>
      <c r="CX35" s="409"/>
      <c r="CY35" s="424"/>
      <c r="CZ35" s="399"/>
      <c r="DA35" s="409"/>
      <c r="DB35" s="409"/>
      <c r="DC35" s="424"/>
      <c r="DD35" s="399"/>
      <c r="DE35" s="409"/>
      <c r="DF35" s="409"/>
      <c r="DG35" s="424"/>
      <c r="DH35" s="399"/>
      <c r="DI35" s="409"/>
      <c r="DJ35" s="409"/>
      <c r="DK35" s="424"/>
      <c r="DL35" s="399"/>
      <c r="DM35" s="409"/>
      <c r="DN35" s="409"/>
      <c r="DO35" s="424"/>
      <c r="DP35" s="399"/>
      <c r="DQ35" s="409"/>
      <c r="DR35" s="409"/>
      <c r="DS35" s="424"/>
      <c r="DT35" s="399"/>
      <c r="DU35" s="409"/>
      <c r="DV35" s="409"/>
      <c r="DW35" s="424"/>
      <c r="DX35" s="399"/>
      <c r="DY35" s="409"/>
      <c r="DZ35" s="409"/>
      <c r="EA35" s="424"/>
      <c r="EB35" s="399"/>
      <c r="EC35" s="409"/>
      <c r="ED35" s="409"/>
      <c r="EE35" s="424"/>
      <c r="EF35" s="399"/>
      <c r="EG35" s="409"/>
      <c r="EH35" s="409"/>
      <c r="EI35" s="424"/>
      <c r="EJ35" s="399"/>
      <c r="EK35" s="409"/>
      <c r="EL35" s="409"/>
      <c r="EM35" s="424"/>
      <c r="EN35" s="399"/>
      <c r="EO35" s="409"/>
      <c r="EP35" s="409"/>
      <c r="EQ35" s="424"/>
      <c r="ER35" s="399"/>
      <c r="ES35" s="409"/>
      <c r="ET35" s="409"/>
      <c r="EU35" s="424"/>
      <c r="EV35" s="399"/>
      <c r="EW35" s="409"/>
      <c r="EX35" s="409"/>
      <c r="EY35" s="424"/>
      <c r="EZ35" s="399"/>
      <c r="FA35" s="409"/>
      <c r="FB35" s="409"/>
      <c r="FC35" s="424"/>
      <c r="FD35" s="399"/>
      <c r="FE35" s="409"/>
      <c r="FF35" s="409"/>
      <c r="FG35" s="424"/>
      <c r="FH35" s="399"/>
      <c r="FI35" s="409"/>
      <c r="FJ35" s="409"/>
      <c r="FK35" s="424"/>
      <c r="FL35" s="399"/>
      <c r="FM35" s="409"/>
      <c r="FN35" s="409"/>
      <c r="FO35" s="424"/>
      <c r="FP35" s="399"/>
      <c r="FQ35" s="409"/>
      <c r="FR35" s="409"/>
      <c r="FS35" s="424"/>
      <c r="FT35" s="399"/>
      <c r="FU35" s="409"/>
      <c r="FV35" s="409"/>
      <c r="FW35" s="424"/>
      <c r="FX35" s="399"/>
      <c r="FY35" s="409"/>
      <c r="FZ35" s="409"/>
      <c r="GA35" s="424"/>
      <c r="GB35" s="399"/>
      <c r="GC35" s="409"/>
      <c r="GD35" s="409"/>
      <c r="GE35" s="424"/>
      <c r="GF35" s="399"/>
      <c r="GG35" s="409"/>
      <c r="GH35" s="409"/>
      <c r="GI35" s="424"/>
      <c r="GJ35" s="399"/>
      <c r="GK35" s="409"/>
      <c r="GL35" s="409"/>
      <c r="GM35" s="424"/>
      <c r="GN35" s="399"/>
      <c r="GO35" s="409"/>
      <c r="GP35" s="409"/>
      <c r="GQ35" s="424"/>
      <c r="GR35" s="399"/>
      <c r="GS35" s="409"/>
      <c r="GT35" s="409"/>
      <c r="GU35" s="424"/>
      <c r="GV35" s="399"/>
      <c r="GW35" s="409"/>
      <c r="GX35" s="409"/>
      <c r="GY35" s="424"/>
      <c r="GZ35" s="399"/>
      <c r="HA35" s="409"/>
      <c r="HB35" s="409"/>
      <c r="HC35" s="424"/>
      <c r="HD35" s="399"/>
      <c r="HE35" s="409"/>
      <c r="HF35" s="409"/>
      <c r="HG35" s="424"/>
      <c r="HH35" s="399"/>
      <c r="HI35" s="409"/>
      <c r="HJ35" s="409"/>
      <c r="HK35" s="424"/>
      <c r="HL35" s="399"/>
      <c r="HM35" s="409"/>
      <c r="HN35" s="409"/>
      <c r="HO35" s="424"/>
      <c r="HP35" s="399"/>
      <c r="HQ35" s="409"/>
      <c r="HR35" s="409"/>
      <c r="HS35" s="424"/>
      <c r="HT35" s="399"/>
      <c r="HU35" s="409"/>
      <c r="HV35" s="409"/>
      <c r="HW35" s="424"/>
      <c r="HX35" s="399"/>
      <c r="HY35" s="409"/>
      <c r="HZ35" s="409"/>
      <c r="IA35" s="424"/>
      <c r="IB35" s="399"/>
      <c r="IC35" s="409"/>
      <c r="ID35" s="409"/>
      <c r="IE35" s="424"/>
    </row>
    <row r="36" spans="1:239">
      <c r="A36" s="404" t="s">
        <v>50</v>
      </c>
      <c r="B36" s="414">
        <v>0</v>
      </c>
      <c r="C36" s="414">
        <v>0</v>
      </c>
      <c r="D36" s="514"/>
    </row>
    <row r="37" spans="1:239">
      <c r="A37" s="411" t="s">
        <v>80</v>
      </c>
      <c r="B37" s="412">
        <v>4.1020000000000003</v>
      </c>
      <c r="C37" s="412">
        <v>0</v>
      </c>
      <c r="D37" s="512">
        <v>3.5738958965501471E-4</v>
      </c>
    </row>
    <row r="38" spans="1:239">
      <c r="A38" s="411" t="s">
        <v>101</v>
      </c>
      <c r="B38" s="412">
        <v>9.2199999999999989</v>
      </c>
      <c r="C38" s="412">
        <v>0.01</v>
      </c>
      <c r="D38" s="512">
        <v>8.032988826473025E-4</v>
      </c>
    </row>
    <row r="39" spans="1:239">
      <c r="A39" s="420" t="s">
        <v>54</v>
      </c>
      <c r="B39" s="421">
        <v>13.321999999999999</v>
      </c>
      <c r="C39" s="421">
        <v>0.01</v>
      </c>
      <c r="D39" s="515">
        <v>1.1606884723023173E-3</v>
      </c>
      <c r="E39" s="409"/>
      <c r="F39" s="409"/>
      <c r="G39" s="424"/>
      <c r="H39" s="399"/>
      <c r="I39" s="409"/>
      <c r="J39" s="409"/>
      <c r="K39" s="424"/>
      <c r="L39" s="399"/>
      <c r="M39" s="409"/>
      <c r="N39" s="409"/>
      <c r="O39" s="424"/>
      <c r="P39" s="399"/>
      <c r="Q39" s="409"/>
      <c r="R39" s="409"/>
      <c r="S39" s="424"/>
      <c r="T39" s="399"/>
      <c r="U39" s="409"/>
      <c r="V39" s="409"/>
      <c r="W39" s="424"/>
      <c r="X39" s="399"/>
      <c r="Y39" s="409"/>
      <c r="Z39" s="409"/>
      <c r="AA39" s="424"/>
      <c r="AB39" s="399"/>
      <c r="AC39" s="409"/>
      <c r="AD39" s="409"/>
      <c r="AE39" s="424"/>
      <c r="AF39" s="399"/>
      <c r="AG39" s="409"/>
      <c r="AH39" s="409"/>
      <c r="AI39" s="424"/>
      <c r="AJ39" s="399"/>
      <c r="AK39" s="409"/>
      <c r="AL39" s="409"/>
      <c r="AM39" s="424"/>
      <c r="AN39" s="399"/>
      <c r="AO39" s="409"/>
      <c r="AP39" s="409"/>
      <c r="AQ39" s="424"/>
      <c r="AR39" s="399"/>
      <c r="AS39" s="409"/>
      <c r="AT39" s="409"/>
      <c r="AU39" s="424"/>
      <c r="AV39" s="399"/>
      <c r="AW39" s="409"/>
      <c r="AX39" s="409"/>
      <c r="AY39" s="424"/>
      <c r="AZ39" s="399"/>
      <c r="BA39" s="409"/>
      <c r="BB39" s="409"/>
      <c r="BC39" s="424"/>
      <c r="BD39" s="399"/>
      <c r="BE39" s="409"/>
      <c r="BF39" s="409"/>
      <c r="BG39" s="424"/>
      <c r="BH39" s="399"/>
      <c r="BI39" s="409"/>
      <c r="BJ39" s="409"/>
      <c r="BK39" s="424"/>
      <c r="BL39" s="399"/>
      <c r="BM39" s="409"/>
      <c r="BN39" s="409"/>
      <c r="BO39" s="424"/>
      <c r="BP39" s="399"/>
      <c r="BQ39" s="409"/>
      <c r="BR39" s="409"/>
      <c r="BS39" s="424"/>
      <c r="BT39" s="399"/>
      <c r="BU39" s="409"/>
      <c r="BV39" s="409"/>
      <c r="BW39" s="424"/>
      <c r="BX39" s="399"/>
      <c r="BY39" s="409"/>
      <c r="BZ39" s="409"/>
      <c r="CA39" s="424"/>
      <c r="CB39" s="399"/>
      <c r="CC39" s="409"/>
      <c r="CD39" s="409"/>
      <c r="CE39" s="424"/>
      <c r="CF39" s="399"/>
      <c r="CG39" s="409"/>
      <c r="CH39" s="409"/>
      <c r="CI39" s="424"/>
      <c r="CJ39" s="399"/>
      <c r="CK39" s="409"/>
      <c r="CL39" s="409"/>
      <c r="CM39" s="424"/>
      <c r="CN39" s="399"/>
      <c r="CO39" s="409"/>
      <c r="CP39" s="409"/>
      <c r="CQ39" s="424"/>
      <c r="CR39" s="399"/>
      <c r="CS39" s="409"/>
      <c r="CT39" s="409"/>
      <c r="CU39" s="424"/>
      <c r="CV39" s="399"/>
      <c r="CW39" s="409"/>
      <c r="CX39" s="409"/>
      <c r="CY39" s="424"/>
      <c r="CZ39" s="399"/>
      <c r="DA39" s="409"/>
      <c r="DB39" s="409"/>
      <c r="DC39" s="424"/>
      <c r="DD39" s="399"/>
      <c r="DE39" s="409"/>
      <c r="DF39" s="409"/>
      <c r="DG39" s="424"/>
      <c r="DH39" s="399"/>
      <c r="DI39" s="409"/>
      <c r="DJ39" s="409"/>
      <c r="DK39" s="424"/>
      <c r="DL39" s="399"/>
      <c r="DM39" s="409"/>
      <c r="DN39" s="409"/>
      <c r="DO39" s="424"/>
      <c r="DP39" s="399"/>
      <c r="DQ39" s="409"/>
      <c r="DR39" s="409"/>
      <c r="DS39" s="424"/>
      <c r="DT39" s="399"/>
      <c r="DU39" s="409"/>
      <c r="DV39" s="409"/>
      <c r="DW39" s="424"/>
      <c r="DX39" s="399"/>
      <c r="DY39" s="409"/>
      <c r="DZ39" s="409"/>
      <c r="EA39" s="424"/>
      <c r="EB39" s="399"/>
      <c r="EC39" s="409"/>
      <c r="ED39" s="409"/>
      <c r="EE39" s="424"/>
      <c r="EF39" s="399"/>
      <c r="EG39" s="409"/>
      <c r="EH39" s="409"/>
      <c r="EI39" s="424"/>
      <c r="EJ39" s="399"/>
      <c r="EK39" s="409"/>
      <c r="EL39" s="409"/>
      <c r="EM39" s="424"/>
      <c r="EN39" s="399"/>
      <c r="EO39" s="409"/>
      <c r="EP39" s="409"/>
      <c r="EQ39" s="424"/>
      <c r="ER39" s="399"/>
      <c r="ES39" s="409"/>
      <c r="ET39" s="409"/>
      <c r="EU39" s="424"/>
      <c r="EV39" s="399"/>
      <c r="EW39" s="409"/>
      <c r="EX39" s="409"/>
      <c r="EY39" s="424"/>
      <c r="EZ39" s="399"/>
      <c r="FA39" s="409"/>
      <c r="FB39" s="409"/>
      <c r="FC39" s="424"/>
      <c r="FD39" s="399"/>
      <c r="FE39" s="409"/>
      <c r="FF39" s="409"/>
      <c r="FG39" s="424"/>
      <c r="FH39" s="399"/>
      <c r="FI39" s="409"/>
      <c r="FJ39" s="409"/>
      <c r="FK39" s="424"/>
      <c r="FL39" s="399"/>
      <c r="FM39" s="409"/>
      <c r="FN39" s="409"/>
      <c r="FO39" s="424"/>
      <c r="FP39" s="399"/>
      <c r="FQ39" s="409"/>
      <c r="FR39" s="409"/>
      <c r="FS39" s="424"/>
      <c r="FT39" s="399"/>
      <c r="FU39" s="409"/>
      <c r="FV39" s="409"/>
      <c r="FW39" s="424"/>
      <c r="FX39" s="399"/>
      <c r="FY39" s="409"/>
      <c r="FZ39" s="409"/>
      <c r="GA39" s="424"/>
      <c r="GB39" s="399"/>
      <c r="GC39" s="409"/>
      <c r="GD39" s="409"/>
      <c r="GE39" s="424"/>
      <c r="GF39" s="399"/>
      <c r="GG39" s="409"/>
      <c r="GH39" s="409"/>
      <c r="GI39" s="424"/>
      <c r="GJ39" s="399"/>
      <c r="GK39" s="409"/>
      <c r="GL39" s="409"/>
      <c r="GM39" s="424"/>
      <c r="GN39" s="399"/>
      <c r="GO39" s="409"/>
      <c r="GP39" s="409"/>
      <c r="GQ39" s="424"/>
      <c r="GR39" s="399"/>
      <c r="GS39" s="409"/>
      <c r="GT39" s="409"/>
      <c r="GU39" s="424"/>
      <c r="GV39" s="399"/>
      <c r="GW39" s="409"/>
      <c r="GX39" s="409"/>
      <c r="GY39" s="424"/>
      <c r="GZ39" s="399"/>
      <c r="HA39" s="409"/>
      <c r="HB39" s="409"/>
      <c r="HC39" s="424"/>
      <c r="HD39" s="399"/>
      <c r="HE39" s="409"/>
      <c r="HF39" s="409"/>
      <c r="HG39" s="424"/>
      <c r="HH39" s="399"/>
      <c r="HI39" s="409"/>
      <c r="HJ39" s="409"/>
      <c r="HK39" s="424"/>
      <c r="HL39" s="399"/>
      <c r="HM39" s="409"/>
      <c r="HN39" s="409"/>
      <c r="HO39" s="424"/>
      <c r="HP39" s="399"/>
      <c r="HQ39" s="409"/>
      <c r="HR39" s="409"/>
      <c r="HS39" s="424"/>
      <c r="HT39" s="399"/>
      <c r="HU39" s="409"/>
      <c r="HV39" s="409"/>
      <c r="HW39" s="424"/>
      <c r="HX39" s="399"/>
      <c r="HY39" s="409"/>
      <c r="HZ39" s="409"/>
      <c r="IA39" s="424"/>
      <c r="IB39" s="399"/>
      <c r="IC39" s="409"/>
      <c r="ID39" s="409"/>
      <c r="IE39" s="424"/>
    </row>
    <row r="40" spans="1:239">
      <c r="A40" s="425" t="s">
        <v>55</v>
      </c>
      <c r="B40" s="426">
        <v>442.06933227731304</v>
      </c>
      <c r="C40" s="426">
        <v>0.25</v>
      </c>
      <c r="D40" s="516">
        <v>3.8515596602061247E-2</v>
      </c>
      <c r="E40" s="409"/>
      <c r="F40" s="399"/>
      <c r="G40" s="409"/>
      <c r="H40" s="409"/>
      <c r="I40" s="409"/>
      <c r="J40" s="399"/>
      <c r="K40" s="409"/>
      <c r="L40" s="409"/>
      <c r="M40" s="409"/>
      <c r="N40" s="399"/>
      <c r="O40" s="409"/>
      <c r="P40" s="409"/>
      <c r="Q40" s="409"/>
      <c r="R40" s="399"/>
      <c r="S40" s="409"/>
      <c r="T40" s="409"/>
      <c r="U40" s="409"/>
      <c r="V40" s="399"/>
      <c r="W40" s="409"/>
      <c r="X40" s="409"/>
      <c r="Y40" s="409"/>
      <c r="Z40" s="399"/>
      <c r="AA40" s="409"/>
      <c r="AB40" s="409"/>
      <c r="AC40" s="409"/>
      <c r="AD40" s="399"/>
      <c r="AE40" s="409"/>
      <c r="AF40" s="409"/>
      <c r="AG40" s="409"/>
      <c r="AH40" s="399"/>
      <c r="AI40" s="409"/>
      <c r="AJ40" s="409"/>
      <c r="AK40" s="409"/>
      <c r="AL40" s="399"/>
      <c r="AM40" s="409"/>
      <c r="AN40" s="409"/>
      <c r="AO40" s="409"/>
      <c r="AP40" s="399"/>
      <c r="AQ40" s="409"/>
      <c r="AR40" s="409"/>
      <c r="AS40" s="409"/>
      <c r="AT40" s="399"/>
      <c r="AU40" s="409"/>
      <c r="AV40" s="409"/>
      <c r="AW40" s="409"/>
      <c r="AX40" s="399"/>
      <c r="AY40" s="409"/>
      <c r="AZ40" s="409"/>
      <c r="BA40" s="409"/>
      <c r="BB40" s="399"/>
      <c r="BC40" s="409"/>
      <c r="BD40" s="409"/>
      <c r="BE40" s="409"/>
      <c r="BF40" s="399"/>
      <c r="BG40" s="409"/>
      <c r="BH40" s="409"/>
      <c r="BI40" s="409"/>
      <c r="BJ40" s="399"/>
      <c r="BK40" s="409"/>
      <c r="BL40" s="409"/>
      <c r="BM40" s="409"/>
      <c r="BN40" s="399"/>
      <c r="BO40" s="409"/>
      <c r="BP40" s="409"/>
      <c r="BQ40" s="409"/>
      <c r="BR40" s="399"/>
      <c r="BS40" s="409"/>
      <c r="BT40" s="409"/>
      <c r="BU40" s="409"/>
      <c r="BV40" s="399"/>
      <c r="BW40" s="409"/>
      <c r="BX40" s="409"/>
      <c r="BY40" s="409"/>
      <c r="BZ40" s="399"/>
      <c r="CA40" s="409"/>
      <c r="CB40" s="409"/>
      <c r="CC40" s="409"/>
      <c r="CD40" s="399"/>
      <c r="CE40" s="409"/>
      <c r="CF40" s="409"/>
      <c r="CG40" s="409"/>
      <c r="CH40" s="399"/>
      <c r="CI40" s="409"/>
      <c r="CJ40" s="409"/>
      <c r="CK40" s="409"/>
      <c r="CL40" s="399"/>
      <c r="CM40" s="409"/>
      <c r="CN40" s="409"/>
      <c r="CO40" s="409"/>
      <c r="CP40" s="399"/>
      <c r="CQ40" s="409"/>
      <c r="CR40" s="409"/>
      <c r="CS40" s="409"/>
      <c r="CT40" s="399"/>
      <c r="CU40" s="409"/>
      <c r="CV40" s="409"/>
      <c r="CW40" s="409"/>
      <c r="CX40" s="399"/>
      <c r="CY40" s="409"/>
      <c r="CZ40" s="409"/>
      <c r="DA40" s="409"/>
      <c r="DB40" s="399"/>
      <c r="DC40" s="409"/>
      <c r="DD40" s="409"/>
      <c r="DE40" s="409"/>
      <c r="DF40" s="399"/>
      <c r="DG40" s="409"/>
      <c r="DH40" s="409"/>
      <c r="DI40" s="409"/>
      <c r="DJ40" s="399"/>
      <c r="DK40" s="409"/>
      <c r="DL40" s="409"/>
      <c r="DM40" s="409"/>
      <c r="DN40" s="399"/>
      <c r="DO40" s="409"/>
      <c r="DP40" s="409"/>
      <c r="DQ40" s="409"/>
      <c r="DR40" s="399"/>
      <c r="DS40" s="409"/>
      <c r="DT40" s="409"/>
      <c r="DU40" s="409"/>
      <c r="DV40" s="399"/>
      <c r="DW40" s="409"/>
      <c r="DX40" s="409"/>
      <c r="DY40" s="409"/>
      <c r="DZ40" s="399"/>
      <c r="EA40" s="409"/>
      <c r="EB40" s="409"/>
      <c r="EC40" s="409"/>
      <c r="ED40" s="399"/>
      <c r="EE40" s="409"/>
      <c r="EF40" s="409"/>
      <c r="EG40" s="409"/>
      <c r="EH40" s="399"/>
      <c r="EI40" s="409"/>
      <c r="EJ40" s="409"/>
      <c r="EK40" s="409"/>
      <c r="EL40" s="399"/>
      <c r="EM40" s="409"/>
      <c r="EN40" s="409"/>
      <c r="EO40" s="409"/>
      <c r="EP40" s="399"/>
      <c r="EQ40" s="409"/>
      <c r="ER40" s="409"/>
      <c r="ES40" s="409"/>
      <c r="ET40" s="399"/>
      <c r="EU40" s="409"/>
      <c r="EV40" s="409"/>
      <c r="EW40" s="409"/>
      <c r="EX40" s="399"/>
      <c r="EY40" s="409"/>
      <c r="EZ40" s="409"/>
      <c r="FA40" s="409"/>
      <c r="FB40" s="399"/>
      <c r="FC40" s="409"/>
      <c r="FD40" s="409"/>
      <c r="FE40" s="409"/>
      <c r="FF40" s="399"/>
      <c r="FG40" s="409"/>
      <c r="FH40" s="409"/>
      <c r="FI40" s="409"/>
      <c r="FJ40" s="399"/>
      <c r="FK40" s="409"/>
      <c r="FL40" s="409"/>
      <c r="FM40" s="409"/>
      <c r="FN40" s="399"/>
      <c r="FO40" s="409"/>
      <c r="FP40" s="409"/>
      <c r="FQ40" s="409"/>
      <c r="FR40" s="399"/>
      <c r="FS40" s="409"/>
      <c r="FT40" s="409"/>
      <c r="FU40" s="409"/>
      <c r="FV40" s="399"/>
      <c r="FW40" s="409"/>
      <c r="FX40" s="409"/>
      <c r="FY40" s="409"/>
      <c r="FZ40" s="399"/>
      <c r="GA40" s="409"/>
      <c r="GB40" s="409"/>
      <c r="GC40" s="409"/>
      <c r="GD40" s="399"/>
      <c r="GE40" s="409"/>
      <c r="GF40" s="409"/>
      <c r="GG40" s="409"/>
      <c r="GH40" s="399"/>
      <c r="GI40" s="409"/>
      <c r="GJ40" s="409"/>
      <c r="GK40" s="409"/>
      <c r="GL40" s="399"/>
      <c r="GM40" s="409"/>
      <c r="GN40" s="409"/>
      <c r="GO40" s="409"/>
      <c r="GP40" s="399"/>
      <c r="GQ40" s="409"/>
      <c r="GR40" s="409"/>
      <c r="GS40" s="409"/>
      <c r="GT40" s="399"/>
      <c r="GU40" s="409"/>
      <c r="GV40" s="409"/>
      <c r="GW40" s="409"/>
      <c r="GX40" s="399"/>
      <c r="GY40" s="409"/>
      <c r="GZ40" s="409"/>
      <c r="HA40" s="409"/>
      <c r="HB40" s="399"/>
      <c r="HC40" s="409"/>
      <c r="HD40" s="409"/>
      <c r="HE40" s="409"/>
      <c r="HF40" s="399"/>
      <c r="HG40" s="409"/>
      <c r="HH40" s="409"/>
      <c r="HI40" s="409"/>
      <c r="HJ40" s="399"/>
      <c r="HK40" s="409"/>
      <c r="HL40" s="409"/>
      <c r="HM40" s="409"/>
      <c r="HN40" s="399"/>
      <c r="HO40" s="409"/>
      <c r="HP40" s="409"/>
      <c r="HQ40" s="409"/>
      <c r="HR40" s="399"/>
      <c r="HS40" s="409"/>
      <c r="HT40" s="409"/>
      <c r="HU40" s="409"/>
      <c r="HV40" s="399"/>
      <c r="HW40" s="409"/>
      <c r="HX40" s="409"/>
      <c r="HY40" s="409"/>
      <c r="HZ40" s="399"/>
      <c r="IA40" s="409"/>
      <c r="IB40" s="409"/>
      <c r="IC40" s="409"/>
    </row>
    <row r="41" spans="1:239" s="423" customFormat="1" ht="13.5" thickBot="1">
      <c r="A41" s="428" t="s">
        <v>56</v>
      </c>
      <c r="B41" s="429">
        <v>11477.670639370408</v>
      </c>
      <c r="C41" s="429">
        <v>6.56</v>
      </c>
      <c r="D41" s="517">
        <v>1</v>
      </c>
    </row>
    <row r="42" spans="1:239" ht="13.5" thickBot="1">
      <c r="A42" s="404"/>
      <c r="B42" s="431"/>
      <c r="C42" s="431"/>
      <c r="D42" s="518"/>
    </row>
    <row r="43" spans="1:239" ht="13.5" thickBot="1">
      <c r="A43" s="433" t="s">
        <v>57</v>
      </c>
      <c r="B43" s="434">
        <v>5076.47</v>
      </c>
      <c r="C43" s="434">
        <v>2.89</v>
      </c>
      <c r="D43" s="519">
        <v>1</v>
      </c>
    </row>
    <row r="44" spans="1:239">
      <c r="A44" s="436" t="s">
        <v>58</v>
      </c>
      <c r="B44" s="437">
        <v>118.2</v>
      </c>
      <c r="C44" s="437">
        <v>0.06</v>
      </c>
      <c r="D44" s="520">
        <v>2.3283896093151343E-2</v>
      </c>
    </row>
    <row r="45" spans="1:239">
      <c r="A45" s="420" t="s">
        <v>59</v>
      </c>
      <c r="B45" s="421">
        <v>285.77</v>
      </c>
      <c r="C45" s="421">
        <v>0.16</v>
      </c>
      <c r="D45" s="515">
        <v>5.6293054031640088E-2</v>
      </c>
      <c r="E45" s="409"/>
      <c r="F45" s="409"/>
      <c r="G45" s="424"/>
      <c r="H45" s="399"/>
      <c r="I45" s="409"/>
      <c r="J45" s="409"/>
      <c r="K45" s="424"/>
      <c r="L45" s="399"/>
      <c r="M45" s="409"/>
      <c r="N45" s="409"/>
      <c r="O45" s="424"/>
      <c r="P45" s="399"/>
      <c r="Q45" s="409"/>
      <c r="R45" s="409"/>
      <c r="S45" s="424"/>
      <c r="T45" s="399"/>
      <c r="U45" s="409"/>
      <c r="V45" s="409"/>
      <c r="W45" s="424"/>
      <c r="X45" s="399"/>
      <c r="Y45" s="409"/>
      <c r="Z45" s="409"/>
      <c r="AA45" s="424"/>
      <c r="AB45" s="399"/>
      <c r="AC45" s="409"/>
      <c r="AD45" s="409"/>
      <c r="AE45" s="424"/>
      <c r="AF45" s="399"/>
      <c r="AG45" s="409"/>
      <c r="AH45" s="409"/>
      <c r="AI45" s="424"/>
      <c r="AJ45" s="399"/>
      <c r="AK45" s="409"/>
      <c r="AL45" s="409"/>
      <c r="AM45" s="424"/>
      <c r="AN45" s="399"/>
      <c r="AO45" s="409"/>
      <c r="AP45" s="409"/>
      <c r="AQ45" s="424"/>
      <c r="AR45" s="399"/>
      <c r="AS45" s="409"/>
      <c r="AT45" s="409"/>
      <c r="AU45" s="424"/>
      <c r="AV45" s="399"/>
      <c r="AW45" s="409"/>
      <c r="AX45" s="409"/>
      <c r="AY45" s="424"/>
      <c r="AZ45" s="399"/>
      <c r="BA45" s="409"/>
      <c r="BB45" s="409"/>
      <c r="BC45" s="424"/>
      <c r="BD45" s="399"/>
      <c r="BE45" s="409"/>
      <c r="BF45" s="409"/>
      <c r="BG45" s="424"/>
      <c r="BH45" s="399"/>
      <c r="BI45" s="409"/>
      <c r="BJ45" s="409"/>
      <c r="BK45" s="424"/>
      <c r="BL45" s="399"/>
      <c r="BM45" s="409"/>
      <c r="BN45" s="409"/>
      <c r="BO45" s="424"/>
      <c r="BP45" s="399"/>
      <c r="BQ45" s="409"/>
      <c r="BR45" s="409"/>
      <c r="BS45" s="424"/>
      <c r="BT45" s="399"/>
      <c r="BU45" s="409"/>
      <c r="BV45" s="409"/>
      <c r="BW45" s="424"/>
      <c r="BX45" s="399"/>
      <c r="BY45" s="409"/>
      <c r="BZ45" s="409"/>
      <c r="CA45" s="424"/>
      <c r="CB45" s="399"/>
      <c r="CC45" s="409"/>
      <c r="CD45" s="409"/>
      <c r="CE45" s="424"/>
      <c r="CF45" s="399"/>
      <c r="CG45" s="409"/>
      <c r="CH45" s="409"/>
      <c r="CI45" s="424"/>
      <c r="CJ45" s="399"/>
      <c r="CK45" s="409"/>
      <c r="CL45" s="409"/>
      <c r="CM45" s="424"/>
      <c r="CN45" s="399"/>
      <c r="CO45" s="409"/>
      <c r="CP45" s="409"/>
      <c r="CQ45" s="424"/>
      <c r="CR45" s="399"/>
      <c r="CS45" s="409"/>
      <c r="CT45" s="409"/>
      <c r="CU45" s="424"/>
      <c r="CV45" s="399"/>
      <c r="CW45" s="409"/>
      <c r="CX45" s="409"/>
      <c r="CY45" s="424"/>
      <c r="CZ45" s="399"/>
      <c r="DA45" s="409"/>
      <c r="DB45" s="409"/>
      <c r="DC45" s="424"/>
      <c r="DD45" s="399"/>
      <c r="DE45" s="409"/>
      <c r="DF45" s="409"/>
      <c r="DG45" s="424"/>
      <c r="DH45" s="399"/>
      <c r="DI45" s="409"/>
      <c r="DJ45" s="409"/>
      <c r="DK45" s="424"/>
      <c r="DL45" s="399"/>
      <c r="DM45" s="409"/>
      <c r="DN45" s="409"/>
      <c r="DO45" s="424"/>
      <c r="DP45" s="399"/>
      <c r="DQ45" s="409"/>
      <c r="DR45" s="409"/>
      <c r="DS45" s="424"/>
      <c r="DT45" s="399"/>
      <c r="DU45" s="409"/>
      <c r="DV45" s="409"/>
      <c r="DW45" s="424"/>
      <c r="DX45" s="399"/>
      <c r="DY45" s="409"/>
      <c r="DZ45" s="409"/>
      <c r="EA45" s="424"/>
      <c r="EB45" s="399"/>
      <c r="EC45" s="409"/>
      <c r="ED45" s="409"/>
      <c r="EE45" s="424"/>
      <c r="EF45" s="399"/>
      <c r="EG45" s="409"/>
      <c r="EH45" s="409"/>
      <c r="EI45" s="424"/>
      <c r="EJ45" s="399"/>
      <c r="EK45" s="409"/>
      <c r="EL45" s="409"/>
      <c r="EM45" s="424"/>
      <c r="EN45" s="399"/>
      <c r="EO45" s="409"/>
      <c r="EP45" s="409"/>
      <c r="EQ45" s="424"/>
      <c r="ER45" s="399"/>
      <c r="ES45" s="409"/>
      <c r="ET45" s="409"/>
      <c r="EU45" s="424"/>
      <c r="EV45" s="399"/>
      <c r="EW45" s="409"/>
      <c r="EX45" s="409"/>
      <c r="EY45" s="424"/>
      <c r="EZ45" s="399"/>
      <c r="FA45" s="409"/>
      <c r="FB45" s="409"/>
      <c r="FC45" s="424"/>
      <c r="FD45" s="399"/>
      <c r="FE45" s="409"/>
      <c r="FF45" s="409"/>
      <c r="FG45" s="424"/>
      <c r="FH45" s="399"/>
      <c r="FI45" s="409"/>
      <c r="FJ45" s="409"/>
      <c r="FK45" s="424"/>
      <c r="FL45" s="399"/>
      <c r="FM45" s="409"/>
      <c r="FN45" s="409"/>
      <c r="FO45" s="424"/>
      <c r="FP45" s="399"/>
      <c r="FQ45" s="409"/>
      <c r="FR45" s="409"/>
      <c r="FS45" s="424"/>
      <c r="FT45" s="399"/>
      <c r="FU45" s="409"/>
      <c r="FV45" s="409"/>
      <c r="FW45" s="424"/>
      <c r="FX45" s="399"/>
      <c r="FY45" s="409"/>
      <c r="FZ45" s="409"/>
      <c r="GA45" s="424"/>
      <c r="GB45" s="399"/>
      <c r="GC45" s="409"/>
      <c r="GD45" s="409"/>
      <c r="GE45" s="424"/>
      <c r="GF45" s="399"/>
      <c r="GG45" s="409"/>
      <c r="GH45" s="409"/>
      <c r="GI45" s="424"/>
      <c r="GJ45" s="399"/>
      <c r="GK45" s="409"/>
      <c r="GL45" s="409"/>
      <c r="GM45" s="424"/>
      <c r="GN45" s="399"/>
      <c r="GO45" s="409"/>
      <c r="GP45" s="409"/>
      <c r="GQ45" s="424"/>
      <c r="GR45" s="399"/>
      <c r="GS45" s="409"/>
      <c r="GT45" s="409"/>
      <c r="GU45" s="424"/>
      <c r="GV45" s="399"/>
      <c r="GW45" s="409"/>
      <c r="GX45" s="409"/>
      <c r="GY45" s="424"/>
      <c r="GZ45" s="399"/>
      <c r="HA45" s="409"/>
      <c r="HB45" s="409"/>
      <c r="HC45" s="424"/>
      <c r="HD45" s="399"/>
      <c r="HE45" s="409"/>
      <c r="HF45" s="409"/>
      <c r="HG45" s="424"/>
      <c r="HH45" s="399"/>
      <c r="HI45" s="409"/>
      <c r="HJ45" s="409"/>
      <c r="HK45" s="424"/>
      <c r="HL45" s="399"/>
      <c r="HM45" s="409"/>
      <c r="HN45" s="409"/>
      <c r="HO45" s="424"/>
      <c r="HP45" s="399"/>
      <c r="HQ45" s="409"/>
      <c r="HR45" s="409"/>
      <c r="HS45" s="424"/>
      <c r="HT45" s="399"/>
      <c r="HU45" s="409"/>
      <c r="HV45" s="409"/>
      <c r="HW45" s="424"/>
      <c r="HX45" s="399"/>
      <c r="HY45" s="409"/>
      <c r="HZ45" s="409"/>
      <c r="IA45" s="424"/>
      <c r="IB45" s="399"/>
      <c r="IC45" s="409"/>
      <c r="ID45" s="409"/>
      <c r="IE45" s="424"/>
    </row>
    <row r="46" spans="1:239" s="423" customFormat="1" ht="13.5" thickBot="1">
      <c r="A46" s="439" t="s">
        <v>60</v>
      </c>
      <c r="B46" s="440">
        <v>4672.5</v>
      </c>
      <c r="C46" s="440">
        <v>2.67</v>
      </c>
      <c r="D46" s="521">
        <v>0.92042304987520851</v>
      </c>
    </row>
    <row r="47" spans="1:239">
      <c r="A47" s="442" t="s">
        <v>61</v>
      </c>
    </row>
  </sheetData>
  <pageMargins left="0.511811024" right="0.511811024" top="0.78740157499999996" bottom="0.78740157499999996" header="0.31496062000000002" footer="0.3149606200000000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47"/>
  <sheetViews>
    <sheetView showGridLines="0" zoomScaleNormal="100" workbookViewId="0"/>
  </sheetViews>
  <sheetFormatPr defaultColWidth="11.5" defaultRowHeight="12.75"/>
  <cols>
    <col min="1" max="1" width="45.625" style="182" customWidth="1"/>
    <col min="2" max="3" width="12.625" style="182" customWidth="1"/>
    <col min="4" max="4" width="10.5" style="182" customWidth="1"/>
    <col min="5" max="256" width="11.5" style="182"/>
    <col min="257" max="257" width="45.625" style="182" customWidth="1"/>
    <col min="258" max="259" width="12.625" style="182" customWidth="1"/>
    <col min="260" max="260" width="10.5" style="182" customWidth="1"/>
    <col min="261" max="512" width="11.5" style="182"/>
    <col min="513" max="513" width="45.625" style="182" customWidth="1"/>
    <col min="514" max="515" width="12.625" style="182" customWidth="1"/>
    <col min="516" max="516" width="10.5" style="182" customWidth="1"/>
    <col min="517" max="768" width="11.5" style="182"/>
    <col min="769" max="769" width="45.625" style="182" customWidth="1"/>
    <col min="770" max="771" width="12.625" style="182" customWidth="1"/>
    <col min="772" max="772" width="10.5" style="182" customWidth="1"/>
    <col min="773" max="1024" width="11.5" style="182"/>
    <col min="1025" max="1025" width="45.625" style="182" customWidth="1"/>
    <col min="1026" max="1027" width="12.625" style="182" customWidth="1"/>
    <col min="1028" max="1028" width="10.5" style="182" customWidth="1"/>
    <col min="1029" max="1280" width="11.5" style="182"/>
    <col min="1281" max="1281" width="45.625" style="182" customWidth="1"/>
    <col min="1282" max="1283" width="12.625" style="182" customWidth="1"/>
    <col min="1284" max="1284" width="10.5" style="182" customWidth="1"/>
    <col min="1285" max="1536" width="11.5" style="182"/>
    <col min="1537" max="1537" width="45.625" style="182" customWidth="1"/>
    <col min="1538" max="1539" width="12.625" style="182" customWidth="1"/>
    <col min="1540" max="1540" width="10.5" style="182" customWidth="1"/>
    <col min="1541" max="1792" width="11.5" style="182"/>
    <col min="1793" max="1793" width="45.625" style="182" customWidth="1"/>
    <col min="1794" max="1795" width="12.625" style="182" customWidth="1"/>
    <col min="1796" max="1796" width="10.5" style="182" customWidth="1"/>
    <col min="1797" max="2048" width="11.5" style="182"/>
    <col min="2049" max="2049" width="45.625" style="182" customWidth="1"/>
    <col min="2050" max="2051" width="12.625" style="182" customWidth="1"/>
    <col min="2052" max="2052" width="10.5" style="182" customWidth="1"/>
    <col min="2053" max="2304" width="11.5" style="182"/>
    <col min="2305" max="2305" width="45.625" style="182" customWidth="1"/>
    <col min="2306" max="2307" width="12.625" style="182" customWidth="1"/>
    <col min="2308" max="2308" width="10.5" style="182" customWidth="1"/>
    <col min="2309" max="2560" width="11.5" style="182"/>
    <col min="2561" max="2561" width="45.625" style="182" customWidth="1"/>
    <col min="2562" max="2563" width="12.625" style="182" customWidth="1"/>
    <col min="2564" max="2564" width="10.5" style="182" customWidth="1"/>
    <col min="2565" max="2816" width="11.5" style="182"/>
    <col min="2817" max="2817" width="45.625" style="182" customWidth="1"/>
    <col min="2818" max="2819" width="12.625" style="182" customWidth="1"/>
    <col min="2820" max="2820" width="10.5" style="182" customWidth="1"/>
    <col min="2821" max="3072" width="11.5" style="182"/>
    <col min="3073" max="3073" width="45.625" style="182" customWidth="1"/>
    <col min="3074" max="3075" width="12.625" style="182" customWidth="1"/>
    <col min="3076" max="3076" width="10.5" style="182" customWidth="1"/>
    <col min="3077" max="3328" width="11.5" style="182"/>
    <col min="3329" max="3329" width="45.625" style="182" customWidth="1"/>
    <col min="3330" max="3331" width="12.625" style="182" customWidth="1"/>
    <col min="3332" max="3332" width="10.5" style="182" customWidth="1"/>
    <col min="3333" max="3584" width="11.5" style="182"/>
    <col min="3585" max="3585" width="45.625" style="182" customWidth="1"/>
    <col min="3586" max="3587" width="12.625" style="182" customWidth="1"/>
    <col min="3588" max="3588" width="10.5" style="182" customWidth="1"/>
    <col min="3589" max="3840" width="11.5" style="182"/>
    <col min="3841" max="3841" width="45.625" style="182" customWidth="1"/>
    <col min="3842" max="3843" width="12.625" style="182" customWidth="1"/>
    <col min="3844" max="3844" width="10.5" style="182" customWidth="1"/>
    <col min="3845" max="4096" width="11.5" style="182"/>
    <col min="4097" max="4097" width="45.625" style="182" customWidth="1"/>
    <col min="4098" max="4099" width="12.625" style="182" customWidth="1"/>
    <col min="4100" max="4100" width="10.5" style="182" customWidth="1"/>
    <col min="4101" max="4352" width="11.5" style="182"/>
    <col min="4353" max="4353" width="45.625" style="182" customWidth="1"/>
    <col min="4354" max="4355" width="12.625" style="182" customWidth="1"/>
    <col min="4356" max="4356" width="10.5" style="182" customWidth="1"/>
    <col min="4357" max="4608" width="11.5" style="182"/>
    <col min="4609" max="4609" width="45.625" style="182" customWidth="1"/>
    <col min="4610" max="4611" width="12.625" style="182" customWidth="1"/>
    <col min="4612" max="4612" width="10.5" style="182" customWidth="1"/>
    <col min="4613" max="4864" width="11.5" style="182"/>
    <col min="4865" max="4865" width="45.625" style="182" customWidth="1"/>
    <col min="4866" max="4867" width="12.625" style="182" customWidth="1"/>
    <col min="4868" max="4868" width="10.5" style="182" customWidth="1"/>
    <col min="4869" max="5120" width="11.5" style="182"/>
    <col min="5121" max="5121" width="45.625" style="182" customWidth="1"/>
    <col min="5122" max="5123" width="12.625" style="182" customWidth="1"/>
    <col min="5124" max="5124" width="10.5" style="182" customWidth="1"/>
    <col min="5125" max="5376" width="11.5" style="182"/>
    <col min="5377" max="5377" width="45.625" style="182" customWidth="1"/>
    <col min="5378" max="5379" width="12.625" style="182" customWidth="1"/>
    <col min="5380" max="5380" width="10.5" style="182" customWidth="1"/>
    <col min="5381" max="5632" width="11.5" style="182"/>
    <col min="5633" max="5633" width="45.625" style="182" customWidth="1"/>
    <col min="5634" max="5635" width="12.625" style="182" customWidth="1"/>
    <col min="5636" max="5636" width="10.5" style="182" customWidth="1"/>
    <col min="5637" max="5888" width="11.5" style="182"/>
    <col min="5889" max="5889" width="45.625" style="182" customWidth="1"/>
    <col min="5890" max="5891" width="12.625" style="182" customWidth="1"/>
    <col min="5892" max="5892" width="10.5" style="182" customWidth="1"/>
    <col min="5893" max="6144" width="11.5" style="182"/>
    <col min="6145" max="6145" width="45.625" style="182" customWidth="1"/>
    <col min="6146" max="6147" width="12.625" style="182" customWidth="1"/>
    <col min="6148" max="6148" width="10.5" style="182" customWidth="1"/>
    <col min="6149" max="6400" width="11.5" style="182"/>
    <col min="6401" max="6401" width="45.625" style="182" customWidth="1"/>
    <col min="6402" max="6403" width="12.625" style="182" customWidth="1"/>
    <col min="6404" max="6404" width="10.5" style="182" customWidth="1"/>
    <col min="6405" max="6656" width="11.5" style="182"/>
    <col min="6657" max="6657" width="45.625" style="182" customWidth="1"/>
    <col min="6658" max="6659" width="12.625" style="182" customWidth="1"/>
    <col min="6660" max="6660" width="10.5" style="182" customWidth="1"/>
    <col min="6661" max="6912" width="11.5" style="182"/>
    <col min="6913" max="6913" width="45.625" style="182" customWidth="1"/>
    <col min="6914" max="6915" width="12.625" style="182" customWidth="1"/>
    <col min="6916" max="6916" width="10.5" style="182" customWidth="1"/>
    <col min="6917" max="7168" width="11.5" style="182"/>
    <col min="7169" max="7169" width="45.625" style="182" customWidth="1"/>
    <col min="7170" max="7171" width="12.625" style="182" customWidth="1"/>
    <col min="7172" max="7172" width="10.5" style="182" customWidth="1"/>
    <col min="7173" max="7424" width="11.5" style="182"/>
    <col min="7425" max="7425" width="45.625" style="182" customWidth="1"/>
    <col min="7426" max="7427" width="12.625" style="182" customWidth="1"/>
    <col min="7428" max="7428" width="10.5" style="182" customWidth="1"/>
    <col min="7429" max="7680" width="11.5" style="182"/>
    <col min="7681" max="7681" width="45.625" style="182" customWidth="1"/>
    <col min="7682" max="7683" width="12.625" style="182" customWidth="1"/>
    <col min="7684" max="7684" width="10.5" style="182" customWidth="1"/>
    <col min="7685" max="7936" width="11.5" style="182"/>
    <col min="7937" max="7937" width="45.625" style="182" customWidth="1"/>
    <col min="7938" max="7939" width="12.625" style="182" customWidth="1"/>
    <col min="7940" max="7940" width="10.5" style="182" customWidth="1"/>
    <col min="7941" max="8192" width="11.5" style="182"/>
    <col min="8193" max="8193" width="45.625" style="182" customWidth="1"/>
    <col min="8194" max="8195" width="12.625" style="182" customWidth="1"/>
    <col min="8196" max="8196" width="10.5" style="182" customWidth="1"/>
    <col min="8197" max="8448" width="11.5" style="182"/>
    <col min="8449" max="8449" width="45.625" style="182" customWidth="1"/>
    <col min="8450" max="8451" width="12.625" style="182" customWidth="1"/>
    <col min="8452" max="8452" width="10.5" style="182" customWidth="1"/>
    <col min="8453" max="8704" width="11.5" style="182"/>
    <col min="8705" max="8705" width="45.625" style="182" customWidth="1"/>
    <col min="8706" max="8707" width="12.625" style="182" customWidth="1"/>
    <col min="8708" max="8708" width="10.5" style="182" customWidth="1"/>
    <col min="8709" max="8960" width="11.5" style="182"/>
    <col min="8961" max="8961" width="45.625" style="182" customWidth="1"/>
    <col min="8962" max="8963" width="12.625" style="182" customWidth="1"/>
    <col min="8964" max="8964" width="10.5" style="182" customWidth="1"/>
    <col min="8965" max="9216" width="11.5" style="182"/>
    <col min="9217" max="9217" width="45.625" style="182" customWidth="1"/>
    <col min="9218" max="9219" width="12.625" style="182" customWidth="1"/>
    <col min="9220" max="9220" width="10.5" style="182" customWidth="1"/>
    <col min="9221" max="9472" width="11.5" style="182"/>
    <col min="9473" max="9473" width="45.625" style="182" customWidth="1"/>
    <col min="9474" max="9475" width="12.625" style="182" customWidth="1"/>
    <col min="9476" max="9476" width="10.5" style="182" customWidth="1"/>
    <col min="9477" max="9728" width="11.5" style="182"/>
    <col min="9729" max="9729" width="45.625" style="182" customWidth="1"/>
    <col min="9730" max="9731" width="12.625" style="182" customWidth="1"/>
    <col min="9732" max="9732" width="10.5" style="182" customWidth="1"/>
    <col min="9733" max="9984" width="11.5" style="182"/>
    <col min="9985" max="9985" width="45.625" style="182" customWidth="1"/>
    <col min="9986" max="9987" width="12.625" style="182" customWidth="1"/>
    <col min="9988" max="9988" width="10.5" style="182" customWidth="1"/>
    <col min="9989" max="10240" width="11.5" style="182"/>
    <col min="10241" max="10241" width="45.625" style="182" customWidth="1"/>
    <col min="10242" max="10243" width="12.625" style="182" customWidth="1"/>
    <col min="10244" max="10244" width="10.5" style="182" customWidth="1"/>
    <col min="10245" max="10496" width="11.5" style="182"/>
    <col min="10497" max="10497" width="45.625" style="182" customWidth="1"/>
    <col min="10498" max="10499" width="12.625" style="182" customWidth="1"/>
    <col min="10500" max="10500" width="10.5" style="182" customWidth="1"/>
    <col min="10501" max="10752" width="11.5" style="182"/>
    <col min="10753" max="10753" width="45.625" style="182" customWidth="1"/>
    <col min="10754" max="10755" width="12.625" style="182" customWidth="1"/>
    <col min="10756" max="10756" width="10.5" style="182" customWidth="1"/>
    <col min="10757" max="11008" width="11.5" style="182"/>
    <col min="11009" max="11009" width="45.625" style="182" customWidth="1"/>
    <col min="11010" max="11011" width="12.625" style="182" customWidth="1"/>
    <col min="11012" max="11012" width="10.5" style="182" customWidth="1"/>
    <col min="11013" max="11264" width="11.5" style="182"/>
    <col min="11265" max="11265" width="45.625" style="182" customWidth="1"/>
    <col min="11266" max="11267" width="12.625" style="182" customWidth="1"/>
    <col min="11268" max="11268" width="10.5" style="182" customWidth="1"/>
    <col min="11269" max="11520" width="11.5" style="182"/>
    <col min="11521" max="11521" width="45.625" style="182" customWidth="1"/>
    <col min="11522" max="11523" width="12.625" style="182" customWidth="1"/>
    <col min="11524" max="11524" width="10.5" style="182" customWidth="1"/>
    <col min="11525" max="11776" width="11.5" style="182"/>
    <col min="11777" max="11777" width="45.625" style="182" customWidth="1"/>
    <col min="11778" max="11779" width="12.625" style="182" customWidth="1"/>
    <col min="11780" max="11780" width="10.5" style="182" customWidth="1"/>
    <col min="11781" max="12032" width="11.5" style="182"/>
    <col min="12033" max="12033" width="45.625" style="182" customWidth="1"/>
    <col min="12034" max="12035" width="12.625" style="182" customWidth="1"/>
    <col min="12036" max="12036" width="10.5" style="182" customWidth="1"/>
    <col min="12037" max="12288" width="11.5" style="182"/>
    <col min="12289" max="12289" width="45.625" style="182" customWidth="1"/>
    <col min="12290" max="12291" width="12.625" style="182" customWidth="1"/>
    <col min="12292" max="12292" width="10.5" style="182" customWidth="1"/>
    <col min="12293" max="12544" width="11.5" style="182"/>
    <col min="12545" max="12545" width="45.625" style="182" customWidth="1"/>
    <col min="12546" max="12547" width="12.625" style="182" customWidth="1"/>
    <col min="12548" max="12548" width="10.5" style="182" customWidth="1"/>
    <col min="12549" max="12800" width="11.5" style="182"/>
    <col min="12801" max="12801" width="45.625" style="182" customWidth="1"/>
    <col min="12802" max="12803" width="12.625" style="182" customWidth="1"/>
    <col min="12804" max="12804" width="10.5" style="182" customWidth="1"/>
    <col min="12805" max="13056" width="11.5" style="182"/>
    <col min="13057" max="13057" width="45.625" style="182" customWidth="1"/>
    <col min="13058" max="13059" width="12.625" style="182" customWidth="1"/>
    <col min="13060" max="13060" width="10.5" style="182" customWidth="1"/>
    <col min="13061" max="13312" width="11.5" style="182"/>
    <col min="13313" max="13313" width="45.625" style="182" customWidth="1"/>
    <col min="13314" max="13315" width="12.625" style="182" customWidth="1"/>
    <col min="13316" max="13316" width="10.5" style="182" customWidth="1"/>
    <col min="13317" max="13568" width="11.5" style="182"/>
    <col min="13569" max="13569" width="45.625" style="182" customWidth="1"/>
    <col min="13570" max="13571" width="12.625" style="182" customWidth="1"/>
    <col min="13572" max="13572" width="10.5" style="182" customWidth="1"/>
    <col min="13573" max="13824" width="11.5" style="182"/>
    <col min="13825" max="13825" width="45.625" style="182" customWidth="1"/>
    <col min="13826" max="13827" width="12.625" style="182" customWidth="1"/>
    <col min="13828" max="13828" width="10.5" style="182" customWidth="1"/>
    <col min="13829" max="14080" width="11.5" style="182"/>
    <col min="14081" max="14081" width="45.625" style="182" customWidth="1"/>
    <col min="14082" max="14083" width="12.625" style="182" customWidth="1"/>
    <col min="14084" max="14084" width="10.5" style="182" customWidth="1"/>
    <col min="14085" max="14336" width="11.5" style="182"/>
    <col min="14337" max="14337" width="45.625" style="182" customWidth="1"/>
    <col min="14338" max="14339" width="12.625" style="182" customWidth="1"/>
    <col min="14340" max="14340" width="10.5" style="182" customWidth="1"/>
    <col min="14341" max="14592" width="11.5" style="182"/>
    <col min="14593" max="14593" width="45.625" style="182" customWidth="1"/>
    <col min="14594" max="14595" width="12.625" style="182" customWidth="1"/>
    <col min="14596" max="14596" width="10.5" style="182" customWidth="1"/>
    <col min="14597" max="14848" width="11.5" style="182"/>
    <col min="14849" max="14849" width="45.625" style="182" customWidth="1"/>
    <col min="14850" max="14851" width="12.625" style="182" customWidth="1"/>
    <col min="14852" max="14852" width="10.5" style="182" customWidth="1"/>
    <col min="14853" max="15104" width="11.5" style="182"/>
    <col min="15105" max="15105" width="45.625" style="182" customWidth="1"/>
    <col min="15106" max="15107" width="12.625" style="182" customWidth="1"/>
    <col min="15108" max="15108" width="10.5" style="182" customWidth="1"/>
    <col min="15109" max="15360" width="11.5" style="182"/>
    <col min="15361" max="15361" width="45.625" style="182" customWidth="1"/>
    <col min="15362" max="15363" width="12.625" style="182" customWidth="1"/>
    <col min="15364" max="15364" width="10.5" style="182" customWidth="1"/>
    <col min="15365" max="15616" width="11.5" style="182"/>
    <col min="15617" max="15617" width="45.625" style="182" customWidth="1"/>
    <col min="15618" max="15619" width="12.625" style="182" customWidth="1"/>
    <col min="15620" max="15620" width="10.5" style="182" customWidth="1"/>
    <col min="15621" max="15872" width="11.5" style="182"/>
    <col min="15873" max="15873" width="45.625" style="182" customWidth="1"/>
    <col min="15874" max="15875" width="12.625" style="182" customWidth="1"/>
    <col min="15876" max="15876" width="10.5" style="182" customWidth="1"/>
    <col min="15877" max="16128" width="11.5" style="182"/>
    <col min="16129" max="16129" width="45.625" style="182" customWidth="1"/>
    <col min="16130" max="16131" width="12.625" style="182" customWidth="1"/>
    <col min="16132" max="16132" width="10.5" style="182" customWidth="1"/>
    <col min="16133" max="16384" width="11.5" style="182"/>
  </cols>
  <sheetData>
    <row r="1" spans="1:4">
      <c r="A1" s="180" t="s">
        <v>0</v>
      </c>
      <c r="B1" s="181"/>
      <c r="C1" s="181"/>
      <c r="D1" s="181"/>
    </row>
    <row r="2" spans="1:4">
      <c r="A2" s="180" t="s">
        <v>91</v>
      </c>
      <c r="B2" s="181"/>
      <c r="C2" s="181"/>
      <c r="D2" s="181"/>
    </row>
    <row r="3" spans="1:4">
      <c r="A3" s="180" t="s">
        <v>385</v>
      </c>
      <c r="B3" s="181"/>
      <c r="C3" s="181"/>
      <c r="D3" s="181"/>
    </row>
    <row r="4" spans="1:4">
      <c r="A4" s="180" t="s">
        <v>92</v>
      </c>
      <c r="B4" s="181"/>
      <c r="C4" s="181"/>
      <c r="D4" s="181"/>
    </row>
    <row r="5" spans="1:4" ht="13.5" thickBot="1">
      <c r="A5" s="183" t="s">
        <v>5</v>
      </c>
      <c r="B5" s="184">
        <v>35000</v>
      </c>
      <c r="C5" s="185" t="s">
        <v>6</v>
      </c>
    </row>
    <row r="6" spans="1:4">
      <c r="A6" s="186"/>
      <c r="B6" s="187" t="s">
        <v>7</v>
      </c>
      <c r="C6" s="188">
        <v>42430</v>
      </c>
      <c r="D6" s="189" t="s">
        <v>8</v>
      </c>
    </row>
    <row r="7" spans="1:4">
      <c r="A7" s="190" t="s">
        <v>9</v>
      </c>
      <c r="D7" s="191" t="s">
        <v>10</v>
      </c>
    </row>
    <row r="8" spans="1:4" ht="13.5" thickBot="1">
      <c r="A8" s="192"/>
      <c r="B8" s="193" t="s">
        <v>11</v>
      </c>
      <c r="C8" s="193" t="s">
        <v>12</v>
      </c>
      <c r="D8" s="194" t="s">
        <v>14</v>
      </c>
    </row>
    <row r="9" spans="1:4">
      <c r="A9" s="190" t="s">
        <v>15</v>
      </c>
      <c r="B9" s="195"/>
      <c r="D9" s="443"/>
    </row>
    <row r="10" spans="1:4">
      <c r="A10" s="197" t="s">
        <v>93</v>
      </c>
      <c r="B10" s="200">
        <v>443.33</v>
      </c>
      <c r="C10" s="200">
        <v>0.26</v>
      </c>
      <c r="D10" s="522">
        <v>3.7110960339892772E-2</v>
      </c>
    </row>
    <row r="11" spans="1:4">
      <c r="A11" s="185" t="s">
        <v>94</v>
      </c>
      <c r="B11" s="198">
        <v>4895</v>
      </c>
      <c r="C11" s="198">
        <v>2.8099999999999996</v>
      </c>
      <c r="D11" s="522">
        <v>0.4097583084018116</v>
      </c>
    </row>
    <row r="12" spans="1:4">
      <c r="A12" s="185" t="s">
        <v>95</v>
      </c>
      <c r="B12" s="198">
        <v>132</v>
      </c>
      <c r="C12" s="198">
        <v>0.08</v>
      </c>
      <c r="D12" s="522">
        <v>1.1049662249037617E-2</v>
      </c>
    </row>
    <row r="13" spans="1:4">
      <c r="A13" s="185" t="s">
        <v>96</v>
      </c>
      <c r="B13" s="198">
        <v>3281.7599999999998</v>
      </c>
      <c r="C13" s="198">
        <v>1.8800000000000001</v>
      </c>
      <c r="D13" s="522">
        <v>0.27471469380607338</v>
      </c>
    </row>
    <row r="14" spans="1:4">
      <c r="A14" s="185" t="s">
        <v>97</v>
      </c>
      <c r="B14" s="198">
        <v>645.20000000000005</v>
      </c>
      <c r="C14" s="198">
        <v>0.39</v>
      </c>
      <c r="D14" s="522">
        <v>5.4009409720295991E-2</v>
      </c>
    </row>
    <row r="15" spans="1:4">
      <c r="A15" s="185" t="s">
        <v>98</v>
      </c>
      <c r="B15" s="198">
        <v>618.87000000000012</v>
      </c>
      <c r="C15" s="198">
        <v>0.35</v>
      </c>
      <c r="D15" s="522">
        <v>5.1805336939862966E-2</v>
      </c>
    </row>
    <row r="16" spans="1:4">
      <c r="A16" s="445" t="s">
        <v>29</v>
      </c>
      <c r="B16" s="446">
        <v>10016.160000000002</v>
      </c>
      <c r="C16" s="446">
        <v>5.7699999999999987</v>
      </c>
      <c r="D16" s="523">
        <v>0.83844837145697448</v>
      </c>
    </row>
    <row r="17" spans="1:4">
      <c r="A17" s="204" t="s">
        <v>30</v>
      </c>
      <c r="B17" s="200">
        <v>0</v>
      </c>
      <c r="C17" s="200">
        <v>0</v>
      </c>
      <c r="D17" s="524"/>
    </row>
    <row r="18" spans="1:4">
      <c r="A18" s="197" t="s">
        <v>31</v>
      </c>
      <c r="B18" s="198">
        <v>100.16</v>
      </c>
      <c r="C18" s="198">
        <v>0.06</v>
      </c>
      <c r="D18" s="522">
        <v>8.3843497792697556E-3</v>
      </c>
    </row>
    <row r="19" spans="1:4">
      <c r="A19" s="197" t="s">
        <v>32</v>
      </c>
      <c r="B19" s="198">
        <v>50.08</v>
      </c>
      <c r="C19" s="198">
        <v>0.03</v>
      </c>
      <c r="D19" s="522">
        <v>4.1921748896348778E-3</v>
      </c>
    </row>
    <row r="20" spans="1:4">
      <c r="A20" s="185" t="s">
        <v>68</v>
      </c>
      <c r="B20" s="198">
        <v>300.48</v>
      </c>
      <c r="C20" s="198">
        <v>0.17</v>
      </c>
      <c r="D20" s="522">
        <v>2.5153049337809267E-2</v>
      </c>
    </row>
    <row r="21" spans="1:4">
      <c r="A21" s="197" t="s">
        <v>99</v>
      </c>
      <c r="B21" s="198">
        <v>362.25</v>
      </c>
      <c r="C21" s="198">
        <v>0.21</v>
      </c>
      <c r="D21" s="522">
        <v>3.0323789012983913E-2</v>
      </c>
    </row>
    <row r="22" spans="1:4">
      <c r="A22" s="197" t="s">
        <v>36</v>
      </c>
      <c r="B22" s="198">
        <v>0</v>
      </c>
      <c r="C22" s="198">
        <v>0</v>
      </c>
      <c r="D22" s="522">
        <v>0</v>
      </c>
    </row>
    <row r="23" spans="1:4">
      <c r="A23" s="197" t="s">
        <v>37</v>
      </c>
      <c r="B23" s="198">
        <v>0</v>
      </c>
      <c r="C23" s="198">
        <v>0</v>
      </c>
      <c r="D23" s="522">
        <v>0</v>
      </c>
    </row>
    <row r="24" spans="1:4">
      <c r="A24" s="197" t="s">
        <v>38</v>
      </c>
      <c r="B24" s="198">
        <v>0</v>
      </c>
      <c r="C24" s="198">
        <v>0</v>
      </c>
      <c r="D24" s="522">
        <v>0</v>
      </c>
    </row>
    <row r="25" spans="1:4">
      <c r="A25" s="205" t="s">
        <v>39</v>
      </c>
      <c r="B25" s="206">
        <v>812.97</v>
      </c>
      <c r="C25" s="206">
        <v>0.47</v>
      </c>
      <c r="D25" s="525">
        <v>6.8053363019697818E-2</v>
      </c>
    </row>
    <row r="26" spans="1:4" s="208" customFormat="1">
      <c r="A26" s="190" t="s">
        <v>40</v>
      </c>
      <c r="B26" s="200">
        <v>0</v>
      </c>
      <c r="C26" s="200">
        <v>0</v>
      </c>
      <c r="D26" s="524"/>
    </row>
    <row r="27" spans="1:4" s="208" customFormat="1">
      <c r="A27" s="197" t="s">
        <v>41</v>
      </c>
      <c r="B27" s="198">
        <v>757.05620332489264</v>
      </c>
      <c r="C27" s="198">
        <v>0.44</v>
      </c>
      <c r="D27" s="522">
        <v>6.3372843562718273E-2</v>
      </c>
    </row>
    <row r="28" spans="1:4" s="208" customFormat="1">
      <c r="A28" s="185" t="s">
        <v>42</v>
      </c>
      <c r="B28" s="198">
        <v>757.05620332489264</v>
      </c>
      <c r="C28" s="198">
        <v>0.44</v>
      </c>
      <c r="D28" s="522">
        <v>6.3372843562718273E-2</v>
      </c>
    </row>
    <row r="29" spans="1:4" s="209" customFormat="1">
      <c r="A29" s="445" t="s">
        <v>43</v>
      </c>
      <c r="B29" s="446">
        <v>11586.186203324894</v>
      </c>
      <c r="C29" s="446">
        <v>6.6799999999999988</v>
      </c>
      <c r="D29" s="523">
        <v>0.96987457803939059</v>
      </c>
    </row>
    <row r="30" spans="1:4" s="208" customFormat="1">
      <c r="A30" s="190" t="s">
        <v>44</v>
      </c>
      <c r="B30" s="200">
        <v>0</v>
      </c>
      <c r="C30" s="200">
        <v>0</v>
      </c>
      <c r="D30" s="524"/>
    </row>
    <row r="31" spans="1:4" s="208" customFormat="1">
      <c r="A31" s="185" t="s">
        <v>45</v>
      </c>
      <c r="B31" s="198">
        <v>26.4</v>
      </c>
      <c r="C31" s="198">
        <v>0.02</v>
      </c>
      <c r="D31" s="522">
        <v>2.2099324498075232E-3</v>
      </c>
    </row>
    <row r="32" spans="1:4" s="208" customFormat="1">
      <c r="A32" s="185" t="s">
        <v>46</v>
      </c>
      <c r="B32" s="198">
        <v>39.760000000000005</v>
      </c>
      <c r="C32" s="198">
        <v>0.02</v>
      </c>
      <c r="D32" s="522">
        <v>3.3282922047101187E-3</v>
      </c>
    </row>
    <row r="33" spans="1:239" s="208" customFormat="1">
      <c r="A33" s="197" t="s">
        <v>47</v>
      </c>
      <c r="B33" s="198">
        <v>59.56</v>
      </c>
      <c r="C33" s="198">
        <v>0.03</v>
      </c>
      <c r="D33" s="522">
        <v>4.9857415420657613E-3</v>
      </c>
    </row>
    <row r="34" spans="1:239" s="208" customFormat="1">
      <c r="A34" s="185" t="s">
        <v>100</v>
      </c>
      <c r="B34" s="198">
        <v>0</v>
      </c>
      <c r="C34" s="198">
        <v>0</v>
      </c>
      <c r="D34" s="522">
        <v>0</v>
      </c>
    </row>
    <row r="35" spans="1:239" s="208" customFormat="1">
      <c r="A35" s="205" t="s">
        <v>49</v>
      </c>
      <c r="B35" s="206">
        <v>345.98029400145583</v>
      </c>
      <c r="C35" s="206">
        <v>0.2</v>
      </c>
      <c r="D35" s="525">
        <v>2.8961859041960775E-2</v>
      </c>
      <c r="E35" s="210"/>
      <c r="F35" s="210"/>
      <c r="G35" s="211"/>
      <c r="H35" s="212"/>
      <c r="I35" s="210"/>
      <c r="J35" s="210"/>
      <c r="K35" s="211"/>
      <c r="L35" s="212"/>
      <c r="M35" s="210"/>
      <c r="N35" s="210"/>
      <c r="O35" s="211"/>
      <c r="P35" s="212"/>
      <c r="Q35" s="210"/>
      <c r="R35" s="210"/>
      <c r="S35" s="211"/>
      <c r="T35" s="212"/>
      <c r="U35" s="210"/>
      <c r="V35" s="210"/>
      <c r="W35" s="211"/>
      <c r="X35" s="212"/>
      <c r="Y35" s="210"/>
      <c r="Z35" s="210"/>
      <c r="AA35" s="211"/>
      <c r="AB35" s="212"/>
      <c r="AC35" s="210"/>
      <c r="AD35" s="210"/>
      <c r="AE35" s="211"/>
      <c r="AF35" s="212"/>
      <c r="AG35" s="210"/>
      <c r="AH35" s="210"/>
      <c r="AI35" s="211"/>
      <c r="AJ35" s="212"/>
      <c r="AK35" s="210"/>
      <c r="AL35" s="210"/>
      <c r="AM35" s="211"/>
      <c r="AN35" s="212"/>
      <c r="AO35" s="210"/>
      <c r="AP35" s="210"/>
      <c r="AQ35" s="211"/>
      <c r="AR35" s="212"/>
      <c r="AS35" s="210"/>
      <c r="AT35" s="210"/>
      <c r="AU35" s="211"/>
      <c r="AV35" s="212"/>
      <c r="AW35" s="210"/>
      <c r="AX35" s="210"/>
      <c r="AY35" s="211"/>
      <c r="AZ35" s="212"/>
      <c r="BA35" s="210"/>
      <c r="BB35" s="210"/>
      <c r="BC35" s="211"/>
      <c r="BD35" s="212"/>
      <c r="BE35" s="210"/>
      <c r="BF35" s="210"/>
      <c r="BG35" s="211"/>
      <c r="BH35" s="212"/>
      <c r="BI35" s="210"/>
      <c r="BJ35" s="210"/>
      <c r="BK35" s="211"/>
      <c r="BL35" s="212"/>
      <c r="BM35" s="210"/>
      <c r="BN35" s="210"/>
      <c r="BO35" s="211"/>
      <c r="BP35" s="212"/>
      <c r="BQ35" s="210"/>
      <c r="BR35" s="210"/>
      <c r="BS35" s="211"/>
      <c r="BT35" s="212"/>
      <c r="BU35" s="210"/>
      <c r="BV35" s="210"/>
      <c r="BW35" s="211"/>
      <c r="BX35" s="212"/>
      <c r="BY35" s="210"/>
      <c r="BZ35" s="210"/>
      <c r="CA35" s="211"/>
      <c r="CB35" s="212"/>
      <c r="CC35" s="210"/>
      <c r="CD35" s="210"/>
      <c r="CE35" s="211"/>
      <c r="CF35" s="212"/>
      <c r="CG35" s="210"/>
      <c r="CH35" s="210"/>
      <c r="CI35" s="211"/>
      <c r="CJ35" s="212"/>
      <c r="CK35" s="210"/>
      <c r="CL35" s="210"/>
      <c r="CM35" s="211"/>
      <c r="CN35" s="212"/>
      <c r="CO35" s="210"/>
      <c r="CP35" s="210"/>
      <c r="CQ35" s="211"/>
      <c r="CR35" s="212"/>
      <c r="CS35" s="210"/>
      <c r="CT35" s="210"/>
      <c r="CU35" s="211"/>
      <c r="CV35" s="212"/>
      <c r="CW35" s="210"/>
      <c r="CX35" s="210"/>
      <c r="CY35" s="211"/>
      <c r="CZ35" s="212"/>
      <c r="DA35" s="210"/>
      <c r="DB35" s="210"/>
      <c r="DC35" s="211"/>
      <c r="DD35" s="212"/>
      <c r="DE35" s="210"/>
      <c r="DF35" s="210"/>
      <c r="DG35" s="211"/>
      <c r="DH35" s="212"/>
      <c r="DI35" s="210"/>
      <c r="DJ35" s="210"/>
      <c r="DK35" s="211"/>
      <c r="DL35" s="212"/>
      <c r="DM35" s="210"/>
      <c r="DN35" s="210"/>
      <c r="DO35" s="211"/>
      <c r="DP35" s="212"/>
      <c r="DQ35" s="210"/>
      <c r="DR35" s="210"/>
      <c r="DS35" s="211"/>
      <c r="DT35" s="212"/>
      <c r="DU35" s="210"/>
      <c r="DV35" s="210"/>
      <c r="DW35" s="211"/>
      <c r="DX35" s="212"/>
      <c r="DY35" s="210"/>
      <c r="DZ35" s="210"/>
      <c r="EA35" s="211"/>
      <c r="EB35" s="212"/>
      <c r="EC35" s="210"/>
      <c r="ED35" s="210"/>
      <c r="EE35" s="211"/>
      <c r="EF35" s="212"/>
      <c r="EG35" s="210"/>
      <c r="EH35" s="210"/>
      <c r="EI35" s="211"/>
      <c r="EJ35" s="212"/>
      <c r="EK35" s="210"/>
      <c r="EL35" s="210"/>
      <c r="EM35" s="211"/>
      <c r="EN35" s="212"/>
      <c r="EO35" s="210"/>
      <c r="EP35" s="210"/>
      <c r="EQ35" s="211"/>
      <c r="ER35" s="212"/>
      <c r="ES35" s="210"/>
      <c r="ET35" s="210"/>
      <c r="EU35" s="211"/>
      <c r="EV35" s="212"/>
      <c r="EW35" s="210"/>
      <c r="EX35" s="210"/>
      <c r="EY35" s="211"/>
      <c r="EZ35" s="212"/>
      <c r="FA35" s="210"/>
      <c r="FB35" s="210"/>
      <c r="FC35" s="211"/>
      <c r="FD35" s="212"/>
      <c r="FE35" s="210"/>
      <c r="FF35" s="210"/>
      <c r="FG35" s="211"/>
      <c r="FH35" s="212"/>
      <c r="FI35" s="210"/>
      <c r="FJ35" s="210"/>
      <c r="FK35" s="211"/>
      <c r="FL35" s="212"/>
      <c r="FM35" s="210"/>
      <c r="FN35" s="210"/>
      <c r="FO35" s="211"/>
      <c r="FP35" s="212"/>
      <c r="FQ35" s="210"/>
      <c r="FR35" s="210"/>
      <c r="FS35" s="211"/>
      <c r="FT35" s="212"/>
      <c r="FU35" s="210"/>
      <c r="FV35" s="210"/>
      <c r="FW35" s="211"/>
      <c r="FX35" s="212"/>
      <c r="FY35" s="210"/>
      <c r="FZ35" s="210"/>
      <c r="GA35" s="211"/>
      <c r="GB35" s="212"/>
      <c r="GC35" s="210"/>
      <c r="GD35" s="210"/>
      <c r="GE35" s="211"/>
      <c r="GF35" s="212"/>
      <c r="GG35" s="210"/>
      <c r="GH35" s="210"/>
      <c r="GI35" s="211"/>
      <c r="GJ35" s="212"/>
      <c r="GK35" s="210"/>
      <c r="GL35" s="210"/>
      <c r="GM35" s="211"/>
      <c r="GN35" s="212"/>
      <c r="GO35" s="210"/>
      <c r="GP35" s="210"/>
      <c r="GQ35" s="211"/>
      <c r="GR35" s="212"/>
      <c r="GS35" s="210"/>
      <c r="GT35" s="210"/>
      <c r="GU35" s="211"/>
      <c r="GV35" s="212"/>
      <c r="GW35" s="210"/>
      <c r="GX35" s="210"/>
      <c r="GY35" s="211"/>
      <c r="GZ35" s="212"/>
      <c r="HA35" s="210"/>
      <c r="HB35" s="210"/>
      <c r="HC35" s="211"/>
      <c r="HD35" s="212"/>
      <c r="HE35" s="210"/>
      <c r="HF35" s="210"/>
      <c r="HG35" s="211"/>
      <c r="HH35" s="212"/>
      <c r="HI35" s="210"/>
      <c r="HJ35" s="210"/>
      <c r="HK35" s="211"/>
      <c r="HL35" s="212"/>
      <c r="HM35" s="210"/>
      <c r="HN35" s="210"/>
      <c r="HO35" s="211"/>
      <c r="HP35" s="212"/>
      <c r="HQ35" s="210"/>
      <c r="HR35" s="210"/>
      <c r="HS35" s="211"/>
      <c r="HT35" s="212"/>
      <c r="HU35" s="210"/>
      <c r="HV35" s="210"/>
      <c r="HW35" s="211"/>
      <c r="HX35" s="212"/>
      <c r="HY35" s="210"/>
      <c r="HZ35" s="210"/>
      <c r="IA35" s="211"/>
      <c r="IB35" s="212"/>
      <c r="IC35" s="210"/>
      <c r="ID35" s="210"/>
      <c r="IE35" s="211"/>
    </row>
    <row r="36" spans="1:239" s="208" customFormat="1">
      <c r="A36" s="190" t="s">
        <v>50</v>
      </c>
      <c r="B36" s="200">
        <v>0</v>
      </c>
      <c r="C36" s="200">
        <v>0</v>
      </c>
      <c r="D36" s="524"/>
    </row>
    <row r="37" spans="1:239" s="208" customFormat="1">
      <c r="A37" s="197" t="s">
        <v>80</v>
      </c>
      <c r="B37" s="198">
        <v>4.3</v>
      </c>
      <c r="C37" s="198">
        <v>0</v>
      </c>
      <c r="D37" s="522">
        <v>3.5995111871864961E-4</v>
      </c>
    </row>
    <row r="38" spans="1:239" s="208" customFormat="1">
      <c r="A38" s="197" t="s">
        <v>101</v>
      </c>
      <c r="B38" s="198">
        <v>9.6000000000000014</v>
      </c>
      <c r="C38" s="198">
        <v>0.01</v>
      </c>
      <c r="D38" s="522">
        <v>8.036117999300086E-4</v>
      </c>
    </row>
    <row r="39" spans="1:239" s="208" customFormat="1">
      <c r="A39" s="205" t="s">
        <v>54</v>
      </c>
      <c r="B39" s="206">
        <v>13.900000000000002</v>
      </c>
      <c r="C39" s="206">
        <v>0.01</v>
      </c>
      <c r="D39" s="525">
        <v>1.1635629186486584E-3</v>
      </c>
      <c r="E39" s="210"/>
      <c r="F39" s="210"/>
      <c r="G39" s="211"/>
      <c r="H39" s="212"/>
      <c r="I39" s="210"/>
      <c r="J39" s="210"/>
      <c r="K39" s="211"/>
      <c r="L39" s="212"/>
      <c r="M39" s="210"/>
      <c r="N39" s="210"/>
      <c r="O39" s="211"/>
      <c r="P39" s="212"/>
      <c r="Q39" s="210"/>
      <c r="R39" s="210"/>
      <c r="S39" s="211"/>
      <c r="T39" s="212"/>
      <c r="U39" s="210"/>
      <c r="V39" s="210"/>
      <c r="W39" s="211"/>
      <c r="X39" s="212"/>
      <c r="Y39" s="210"/>
      <c r="Z39" s="210"/>
      <c r="AA39" s="211"/>
      <c r="AB39" s="212"/>
      <c r="AC39" s="210"/>
      <c r="AD39" s="210"/>
      <c r="AE39" s="211"/>
      <c r="AF39" s="212"/>
      <c r="AG39" s="210"/>
      <c r="AH39" s="210"/>
      <c r="AI39" s="211"/>
      <c r="AJ39" s="212"/>
      <c r="AK39" s="210"/>
      <c r="AL39" s="210"/>
      <c r="AM39" s="211"/>
      <c r="AN39" s="212"/>
      <c r="AO39" s="210"/>
      <c r="AP39" s="210"/>
      <c r="AQ39" s="211"/>
      <c r="AR39" s="212"/>
      <c r="AS39" s="210"/>
      <c r="AT39" s="210"/>
      <c r="AU39" s="211"/>
      <c r="AV39" s="212"/>
      <c r="AW39" s="210"/>
      <c r="AX39" s="210"/>
      <c r="AY39" s="211"/>
      <c r="AZ39" s="212"/>
      <c r="BA39" s="210"/>
      <c r="BB39" s="210"/>
      <c r="BC39" s="211"/>
      <c r="BD39" s="212"/>
      <c r="BE39" s="210"/>
      <c r="BF39" s="210"/>
      <c r="BG39" s="211"/>
      <c r="BH39" s="212"/>
      <c r="BI39" s="210"/>
      <c r="BJ39" s="210"/>
      <c r="BK39" s="211"/>
      <c r="BL39" s="212"/>
      <c r="BM39" s="210"/>
      <c r="BN39" s="210"/>
      <c r="BO39" s="211"/>
      <c r="BP39" s="212"/>
      <c r="BQ39" s="210"/>
      <c r="BR39" s="210"/>
      <c r="BS39" s="211"/>
      <c r="BT39" s="212"/>
      <c r="BU39" s="210"/>
      <c r="BV39" s="210"/>
      <c r="BW39" s="211"/>
      <c r="BX39" s="212"/>
      <c r="BY39" s="210"/>
      <c r="BZ39" s="210"/>
      <c r="CA39" s="211"/>
      <c r="CB39" s="212"/>
      <c r="CC39" s="210"/>
      <c r="CD39" s="210"/>
      <c r="CE39" s="211"/>
      <c r="CF39" s="212"/>
      <c r="CG39" s="210"/>
      <c r="CH39" s="210"/>
      <c r="CI39" s="211"/>
      <c r="CJ39" s="212"/>
      <c r="CK39" s="210"/>
      <c r="CL39" s="210"/>
      <c r="CM39" s="211"/>
      <c r="CN39" s="212"/>
      <c r="CO39" s="210"/>
      <c r="CP39" s="210"/>
      <c r="CQ39" s="211"/>
      <c r="CR39" s="212"/>
      <c r="CS39" s="210"/>
      <c r="CT39" s="210"/>
      <c r="CU39" s="211"/>
      <c r="CV39" s="212"/>
      <c r="CW39" s="210"/>
      <c r="CX39" s="210"/>
      <c r="CY39" s="211"/>
      <c r="CZ39" s="212"/>
      <c r="DA39" s="210"/>
      <c r="DB39" s="210"/>
      <c r="DC39" s="211"/>
      <c r="DD39" s="212"/>
      <c r="DE39" s="210"/>
      <c r="DF39" s="210"/>
      <c r="DG39" s="211"/>
      <c r="DH39" s="212"/>
      <c r="DI39" s="210"/>
      <c r="DJ39" s="210"/>
      <c r="DK39" s="211"/>
      <c r="DL39" s="212"/>
      <c r="DM39" s="210"/>
      <c r="DN39" s="210"/>
      <c r="DO39" s="211"/>
      <c r="DP39" s="212"/>
      <c r="DQ39" s="210"/>
      <c r="DR39" s="210"/>
      <c r="DS39" s="211"/>
      <c r="DT39" s="212"/>
      <c r="DU39" s="210"/>
      <c r="DV39" s="210"/>
      <c r="DW39" s="211"/>
      <c r="DX39" s="212"/>
      <c r="DY39" s="210"/>
      <c r="DZ39" s="210"/>
      <c r="EA39" s="211"/>
      <c r="EB39" s="212"/>
      <c r="EC39" s="210"/>
      <c r="ED39" s="210"/>
      <c r="EE39" s="211"/>
      <c r="EF39" s="212"/>
      <c r="EG39" s="210"/>
      <c r="EH39" s="210"/>
      <c r="EI39" s="211"/>
      <c r="EJ39" s="212"/>
      <c r="EK39" s="210"/>
      <c r="EL39" s="210"/>
      <c r="EM39" s="211"/>
      <c r="EN39" s="212"/>
      <c r="EO39" s="210"/>
      <c r="EP39" s="210"/>
      <c r="EQ39" s="211"/>
      <c r="ER39" s="212"/>
      <c r="ES39" s="210"/>
      <c r="ET39" s="210"/>
      <c r="EU39" s="211"/>
      <c r="EV39" s="212"/>
      <c r="EW39" s="210"/>
      <c r="EX39" s="210"/>
      <c r="EY39" s="211"/>
      <c r="EZ39" s="212"/>
      <c r="FA39" s="210"/>
      <c r="FB39" s="210"/>
      <c r="FC39" s="211"/>
      <c r="FD39" s="212"/>
      <c r="FE39" s="210"/>
      <c r="FF39" s="210"/>
      <c r="FG39" s="211"/>
      <c r="FH39" s="212"/>
      <c r="FI39" s="210"/>
      <c r="FJ39" s="210"/>
      <c r="FK39" s="211"/>
      <c r="FL39" s="212"/>
      <c r="FM39" s="210"/>
      <c r="FN39" s="210"/>
      <c r="FO39" s="211"/>
      <c r="FP39" s="212"/>
      <c r="FQ39" s="210"/>
      <c r="FR39" s="210"/>
      <c r="FS39" s="211"/>
      <c r="FT39" s="212"/>
      <c r="FU39" s="210"/>
      <c r="FV39" s="210"/>
      <c r="FW39" s="211"/>
      <c r="FX39" s="212"/>
      <c r="FY39" s="210"/>
      <c r="FZ39" s="210"/>
      <c r="GA39" s="211"/>
      <c r="GB39" s="212"/>
      <c r="GC39" s="210"/>
      <c r="GD39" s="210"/>
      <c r="GE39" s="211"/>
      <c r="GF39" s="212"/>
      <c r="GG39" s="210"/>
      <c r="GH39" s="210"/>
      <c r="GI39" s="211"/>
      <c r="GJ39" s="212"/>
      <c r="GK39" s="210"/>
      <c r="GL39" s="210"/>
      <c r="GM39" s="211"/>
      <c r="GN39" s="212"/>
      <c r="GO39" s="210"/>
      <c r="GP39" s="210"/>
      <c r="GQ39" s="211"/>
      <c r="GR39" s="212"/>
      <c r="GS39" s="210"/>
      <c r="GT39" s="210"/>
      <c r="GU39" s="211"/>
      <c r="GV39" s="212"/>
      <c r="GW39" s="210"/>
      <c r="GX39" s="210"/>
      <c r="GY39" s="211"/>
      <c r="GZ39" s="212"/>
      <c r="HA39" s="210"/>
      <c r="HB39" s="210"/>
      <c r="HC39" s="211"/>
      <c r="HD39" s="212"/>
      <c r="HE39" s="210"/>
      <c r="HF39" s="210"/>
      <c r="HG39" s="211"/>
      <c r="HH39" s="212"/>
      <c r="HI39" s="210"/>
      <c r="HJ39" s="210"/>
      <c r="HK39" s="211"/>
      <c r="HL39" s="212"/>
      <c r="HM39" s="210"/>
      <c r="HN39" s="210"/>
      <c r="HO39" s="211"/>
      <c r="HP39" s="212"/>
      <c r="HQ39" s="210"/>
      <c r="HR39" s="210"/>
      <c r="HS39" s="211"/>
      <c r="HT39" s="212"/>
      <c r="HU39" s="210"/>
      <c r="HV39" s="210"/>
      <c r="HW39" s="211"/>
      <c r="HX39" s="212"/>
      <c r="HY39" s="210"/>
      <c r="HZ39" s="210"/>
      <c r="IA39" s="211"/>
      <c r="IB39" s="212"/>
      <c r="IC39" s="210"/>
      <c r="ID39" s="210"/>
      <c r="IE39" s="211"/>
    </row>
    <row r="40" spans="1:239" s="208" customFormat="1">
      <c r="A40" s="450" t="s">
        <v>55</v>
      </c>
      <c r="B40" s="451">
        <v>359.88029400145581</v>
      </c>
      <c r="C40" s="451">
        <v>0.21000000000000002</v>
      </c>
      <c r="D40" s="526">
        <v>3.0125421960609432E-2</v>
      </c>
      <c r="E40" s="210"/>
      <c r="F40" s="212"/>
      <c r="G40" s="210"/>
      <c r="H40" s="210"/>
      <c r="I40" s="210"/>
      <c r="J40" s="212"/>
      <c r="K40" s="210"/>
      <c r="L40" s="210"/>
      <c r="M40" s="210"/>
      <c r="N40" s="212"/>
      <c r="O40" s="210"/>
      <c r="P40" s="210"/>
      <c r="Q40" s="210"/>
      <c r="R40" s="212"/>
      <c r="S40" s="210"/>
      <c r="T40" s="210"/>
      <c r="U40" s="210"/>
      <c r="V40" s="212"/>
      <c r="W40" s="210"/>
      <c r="X40" s="210"/>
      <c r="Y40" s="210"/>
      <c r="Z40" s="212"/>
      <c r="AA40" s="210"/>
      <c r="AB40" s="210"/>
      <c r="AC40" s="210"/>
      <c r="AD40" s="212"/>
      <c r="AE40" s="210"/>
      <c r="AF40" s="210"/>
      <c r="AG40" s="210"/>
      <c r="AH40" s="212"/>
      <c r="AI40" s="210"/>
      <c r="AJ40" s="210"/>
      <c r="AK40" s="210"/>
      <c r="AL40" s="212"/>
      <c r="AM40" s="210"/>
      <c r="AN40" s="210"/>
      <c r="AO40" s="210"/>
      <c r="AP40" s="212"/>
      <c r="AQ40" s="210"/>
      <c r="AR40" s="210"/>
      <c r="AS40" s="210"/>
      <c r="AT40" s="212"/>
      <c r="AU40" s="210"/>
      <c r="AV40" s="210"/>
      <c r="AW40" s="210"/>
      <c r="AX40" s="212"/>
      <c r="AY40" s="210"/>
      <c r="AZ40" s="210"/>
      <c r="BA40" s="210"/>
      <c r="BB40" s="212"/>
      <c r="BC40" s="210"/>
      <c r="BD40" s="210"/>
      <c r="BE40" s="210"/>
      <c r="BF40" s="212"/>
      <c r="BG40" s="210"/>
      <c r="BH40" s="210"/>
      <c r="BI40" s="210"/>
      <c r="BJ40" s="212"/>
      <c r="BK40" s="210"/>
      <c r="BL40" s="210"/>
      <c r="BM40" s="210"/>
      <c r="BN40" s="212"/>
      <c r="BO40" s="210"/>
      <c r="BP40" s="210"/>
      <c r="BQ40" s="210"/>
      <c r="BR40" s="212"/>
      <c r="BS40" s="210"/>
      <c r="BT40" s="210"/>
      <c r="BU40" s="210"/>
      <c r="BV40" s="212"/>
      <c r="BW40" s="210"/>
      <c r="BX40" s="210"/>
      <c r="BY40" s="210"/>
      <c r="BZ40" s="212"/>
      <c r="CA40" s="210"/>
      <c r="CB40" s="210"/>
      <c r="CC40" s="210"/>
      <c r="CD40" s="212"/>
      <c r="CE40" s="210"/>
      <c r="CF40" s="210"/>
      <c r="CG40" s="210"/>
      <c r="CH40" s="212"/>
      <c r="CI40" s="210"/>
      <c r="CJ40" s="210"/>
      <c r="CK40" s="210"/>
      <c r="CL40" s="212"/>
      <c r="CM40" s="210"/>
      <c r="CN40" s="210"/>
      <c r="CO40" s="210"/>
      <c r="CP40" s="212"/>
      <c r="CQ40" s="210"/>
      <c r="CR40" s="210"/>
      <c r="CS40" s="210"/>
      <c r="CT40" s="212"/>
      <c r="CU40" s="210"/>
      <c r="CV40" s="210"/>
      <c r="CW40" s="210"/>
      <c r="CX40" s="212"/>
      <c r="CY40" s="210"/>
      <c r="CZ40" s="210"/>
      <c r="DA40" s="210"/>
      <c r="DB40" s="212"/>
      <c r="DC40" s="210"/>
      <c r="DD40" s="210"/>
      <c r="DE40" s="210"/>
      <c r="DF40" s="212"/>
      <c r="DG40" s="210"/>
      <c r="DH40" s="210"/>
      <c r="DI40" s="210"/>
      <c r="DJ40" s="212"/>
      <c r="DK40" s="210"/>
      <c r="DL40" s="210"/>
      <c r="DM40" s="210"/>
      <c r="DN40" s="212"/>
      <c r="DO40" s="210"/>
      <c r="DP40" s="210"/>
      <c r="DQ40" s="210"/>
      <c r="DR40" s="212"/>
      <c r="DS40" s="210"/>
      <c r="DT40" s="210"/>
      <c r="DU40" s="210"/>
      <c r="DV40" s="212"/>
      <c r="DW40" s="210"/>
      <c r="DX40" s="210"/>
      <c r="DY40" s="210"/>
      <c r="DZ40" s="212"/>
      <c r="EA40" s="210"/>
      <c r="EB40" s="210"/>
      <c r="EC40" s="210"/>
      <c r="ED40" s="212"/>
      <c r="EE40" s="210"/>
      <c r="EF40" s="210"/>
      <c r="EG40" s="210"/>
      <c r="EH40" s="212"/>
      <c r="EI40" s="210"/>
      <c r="EJ40" s="210"/>
      <c r="EK40" s="210"/>
      <c r="EL40" s="212"/>
      <c r="EM40" s="210"/>
      <c r="EN40" s="210"/>
      <c r="EO40" s="210"/>
      <c r="EP40" s="212"/>
      <c r="EQ40" s="210"/>
      <c r="ER40" s="210"/>
      <c r="ES40" s="210"/>
      <c r="ET40" s="212"/>
      <c r="EU40" s="210"/>
      <c r="EV40" s="210"/>
      <c r="EW40" s="210"/>
      <c r="EX40" s="212"/>
      <c r="EY40" s="210"/>
      <c r="EZ40" s="210"/>
      <c r="FA40" s="210"/>
      <c r="FB40" s="212"/>
      <c r="FC40" s="210"/>
      <c r="FD40" s="210"/>
      <c r="FE40" s="210"/>
      <c r="FF40" s="212"/>
      <c r="FG40" s="210"/>
      <c r="FH40" s="210"/>
      <c r="FI40" s="210"/>
      <c r="FJ40" s="212"/>
      <c r="FK40" s="210"/>
      <c r="FL40" s="210"/>
      <c r="FM40" s="210"/>
      <c r="FN40" s="212"/>
      <c r="FO40" s="210"/>
      <c r="FP40" s="210"/>
      <c r="FQ40" s="210"/>
      <c r="FR40" s="212"/>
      <c r="FS40" s="210"/>
      <c r="FT40" s="210"/>
      <c r="FU40" s="210"/>
      <c r="FV40" s="212"/>
      <c r="FW40" s="210"/>
      <c r="FX40" s="210"/>
      <c r="FY40" s="210"/>
      <c r="FZ40" s="212"/>
      <c r="GA40" s="210"/>
      <c r="GB40" s="210"/>
      <c r="GC40" s="210"/>
      <c r="GD40" s="212"/>
      <c r="GE40" s="210"/>
      <c r="GF40" s="210"/>
      <c r="GG40" s="210"/>
      <c r="GH40" s="212"/>
      <c r="GI40" s="210"/>
      <c r="GJ40" s="210"/>
      <c r="GK40" s="210"/>
      <c r="GL40" s="212"/>
      <c r="GM40" s="210"/>
      <c r="GN40" s="210"/>
      <c r="GO40" s="210"/>
      <c r="GP40" s="212"/>
      <c r="GQ40" s="210"/>
      <c r="GR40" s="210"/>
      <c r="GS40" s="210"/>
      <c r="GT40" s="212"/>
      <c r="GU40" s="210"/>
      <c r="GV40" s="210"/>
      <c r="GW40" s="210"/>
      <c r="GX40" s="212"/>
      <c r="GY40" s="210"/>
      <c r="GZ40" s="210"/>
      <c r="HA40" s="210"/>
      <c r="HB40" s="212"/>
      <c r="HC40" s="210"/>
      <c r="HD40" s="210"/>
      <c r="HE40" s="210"/>
      <c r="HF40" s="212"/>
      <c r="HG40" s="210"/>
      <c r="HH40" s="210"/>
      <c r="HI40" s="210"/>
      <c r="HJ40" s="212"/>
      <c r="HK40" s="210"/>
      <c r="HL40" s="210"/>
      <c r="HM40" s="210"/>
      <c r="HN40" s="212"/>
      <c r="HO40" s="210"/>
      <c r="HP40" s="210"/>
      <c r="HQ40" s="210"/>
      <c r="HR40" s="212"/>
      <c r="HS40" s="210"/>
      <c r="HT40" s="210"/>
      <c r="HU40" s="210"/>
      <c r="HV40" s="212"/>
      <c r="HW40" s="210"/>
      <c r="HX40" s="210"/>
      <c r="HY40" s="210"/>
      <c r="HZ40" s="212"/>
      <c r="IA40" s="210"/>
      <c r="IB40" s="210"/>
      <c r="IC40" s="210"/>
    </row>
    <row r="41" spans="1:239" s="209" customFormat="1" ht="13.5" thickBot="1">
      <c r="A41" s="453" t="s">
        <v>56</v>
      </c>
      <c r="B41" s="454">
        <v>11946.06649732635</v>
      </c>
      <c r="C41" s="454">
        <v>6.8899999999999988</v>
      </c>
      <c r="D41" s="527">
        <v>1</v>
      </c>
    </row>
    <row r="42" spans="1:239" s="208" customFormat="1" ht="13.5" thickBot="1">
      <c r="A42" s="216"/>
      <c r="B42" s="217"/>
      <c r="C42" s="217"/>
      <c r="D42" s="528"/>
    </row>
    <row r="43" spans="1:239" s="208" customFormat="1" ht="13.5" thickBot="1">
      <c r="A43" s="218" t="s">
        <v>57</v>
      </c>
      <c r="B43" s="219">
        <v>5327.48</v>
      </c>
      <c r="C43" s="219">
        <v>3.0599999999999996</v>
      </c>
      <c r="D43" s="529">
        <v>1</v>
      </c>
    </row>
    <row r="44" spans="1:239" s="208" customFormat="1">
      <c r="A44" s="221" t="s">
        <v>58</v>
      </c>
      <c r="B44" s="222">
        <v>132</v>
      </c>
      <c r="C44" s="222">
        <v>0.08</v>
      </c>
      <c r="D44" s="530">
        <v>2.4777192969283792E-2</v>
      </c>
    </row>
    <row r="45" spans="1:239" s="208" customFormat="1">
      <c r="A45" s="205" t="s">
        <v>59</v>
      </c>
      <c r="B45" s="206">
        <v>300.48</v>
      </c>
      <c r="C45" s="206">
        <v>0.17</v>
      </c>
      <c r="D45" s="525">
        <v>5.6401901086442378E-2</v>
      </c>
      <c r="E45" s="210"/>
      <c r="F45" s="210"/>
      <c r="G45" s="211"/>
      <c r="H45" s="212"/>
      <c r="I45" s="210"/>
      <c r="J45" s="210"/>
      <c r="K45" s="211"/>
      <c r="L45" s="212"/>
      <c r="M45" s="210"/>
      <c r="N45" s="210"/>
      <c r="O45" s="211"/>
      <c r="P45" s="212"/>
      <c r="Q45" s="210"/>
      <c r="R45" s="210"/>
      <c r="S45" s="211"/>
      <c r="T45" s="212"/>
      <c r="U45" s="210"/>
      <c r="V45" s="210"/>
      <c r="W45" s="211"/>
      <c r="X45" s="212"/>
      <c r="Y45" s="210"/>
      <c r="Z45" s="210"/>
      <c r="AA45" s="211"/>
      <c r="AB45" s="212"/>
      <c r="AC45" s="210"/>
      <c r="AD45" s="210"/>
      <c r="AE45" s="211"/>
      <c r="AF45" s="212"/>
      <c r="AG45" s="210"/>
      <c r="AH45" s="210"/>
      <c r="AI45" s="211"/>
      <c r="AJ45" s="212"/>
      <c r="AK45" s="210"/>
      <c r="AL45" s="210"/>
      <c r="AM45" s="211"/>
      <c r="AN45" s="212"/>
      <c r="AO45" s="210"/>
      <c r="AP45" s="210"/>
      <c r="AQ45" s="211"/>
      <c r="AR45" s="212"/>
      <c r="AS45" s="210"/>
      <c r="AT45" s="210"/>
      <c r="AU45" s="211"/>
      <c r="AV45" s="212"/>
      <c r="AW45" s="210"/>
      <c r="AX45" s="210"/>
      <c r="AY45" s="211"/>
      <c r="AZ45" s="212"/>
      <c r="BA45" s="210"/>
      <c r="BB45" s="210"/>
      <c r="BC45" s="211"/>
      <c r="BD45" s="212"/>
      <c r="BE45" s="210"/>
      <c r="BF45" s="210"/>
      <c r="BG45" s="211"/>
      <c r="BH45" s="212"/>
      <c r="BI45" s="210"/>
      <c r="BJ45" s="210"/>
      <c r="BK45" s="211"/>
      <c r="BL45" s="212"/>
      <c r="BM45" s="210"/>
      <c r="BN45" s="210"/>
      <c r="BO45" s="211"/>
      <c r="BP45" s="212"/>
      <c r="BQ45" s="210"/>
      <c r="BR45" s="210"/>
      <c r="BS45" s="211"/>
      <c r="BT45" s="212"/>
      <c r="BU45" s="210"/>
      <c r="BV45" s="210"/>
      <c r="BW45" s="211"/>
      <c r="BX45" s="212"/>
      <c r="BY45" s="210"/>
      <c r="BZ45" s="210"/>
      <c r="CA45" s="211"/>
      <c r="CB45" s="212"/>
      <c r="CC45" s="210"/>
      <c r="CD45" s="210"/>
      <c r="CE45" s="211"/>
      <c r="CF45" s="212"/>
      <c r="CG45" s="210"/>
      <c r="CH45" s="210"/>
      <c r="CI45" s="211"/>
      <c r="CJ45" s="212"/>
      <c r="CK45" s="210"/>
      <c r="CL45" s="210"/>
      <c r="CM45" s="211"/>
      <c r="CN45" s="212"/>
      <c r="CO45" s="210"/>
      <c r="CP45" s="210"/>
      <c r="CQ45" s="211"/>
      <c r="CR45" s="212"/>
      <c r="CS45" s="210"/>
      <c r="CT45" s="210"/>
      <c r="CU45" s="211"/>
      <c r="CV45" s="212"/>
      <c r="CW45" s="210"/>
      <c r="CX45" s="210"/>
      <c r="CY45" s="211"/>
      <c r="CZ45" s="212"/>
      <c r="DA45" s="210"/>
      <c r="DB45" s="210"/>
      <c r="DC45" s="211"/>
      <c r="DD45" s="212"/>
      <c r="DE45" s="210"/>
      <c r="DF45" s="210"/>
      <c r="DG45" s="211"/>
      <c r="DH45" s="212"/>
      <c r="DI45" s="210"/>
      <c r="DJ45" s="210"/>
      <c r="DK45" s="211"/>
      <c r="DL45" s="212"/>
      <c r="DM45" s="210"/>
      <c r="DN45" s="210"/>
      <c r="DO45" s="211"/>
      <c r="DP45" s="212"/>
      <c r="DQ45" s="210"/>
      <c r="DR45" s="210"/>
      <c r="DS45" s="211"/>
      <c r="DT45" s="212"/>
      <c r="DU45" s="210"/>
      <c r="DV45" s="210"/>
      <c r="DW45" s="211"/>
      <c r="DX45" s="212"/>
      <c r="DY45" s="210"/>
      <c r="DZ45" s="210"/>
      <c r="EA45" s="211"/>
      <c r="EB45" s="212"/>
      <c r="EC45" s="210"/>
      <c r="ED45" s="210"/>
      <c r="EE45" s="211"/>
      <c r="EF45" s="212"/>
      <c r="EG45" s="210"/>
      <c r="EH45" s="210"/>
      <c r="EI45" s="211"/>
      <c r="EJ45" s="212"/>
      <c r="EK45" s="210"/>
      <c r="EL45" s="210"/>
      <c r="EM45" s="211"/>
      <c r="EN45" s="212"/>
      <c r="EO45" s="210"/>
      <c r="EP45" s="210"/>
      <c r="EQ45" s="211"/>
      <c r="ER45" s="212"/>
      <c r="ES45" s="210"/>
      <c r="ET45" s="210"/>
      <c r="EU45" s="211"/>
      <c r="EV45" s="212"/>
      <c r="EW45" s="210"/>
      <c r="EX45" s="210"/>
      <c r="EY45" s="211"/>
      <c r="EZ45" s="212"/>
      <c r="FA45" s="210"/>
      <c r="FB45" s="210"/>
      <c r="FC45" s="211"/>
      <c r="FD45" s="212"/>
      <c r="FE45" s="210"/>
      <c r="FF45" s="210"/>
      <c r="FG45" s="211"/>
      <c r="FH45" s="212"/>
      <c r="FI45" s="210"/>
      <c r="FJ45" s="210"/>
      <c r="FK45" s="211"/>
      <c r="FL45" s="212"/>
      <c r="FM45" s="210"/>
      <c r="FN45" s="210"/>
      <c r="FO45" s="211"/>
      <c r="FP45" s="212"/>
      <c r="FQ45" s="210"/>
      <c r="FR45" s="210"/>
      <c r="FS45" s="211"/>
      <c r="FT45" s="212"/>
      <c r="FU45" s="210"/>
      <c r="FV45" s="210"/>
      <c r="FW45" s="211"/>
      <c r="FX45" s="212"/>
      <c r="FY45" s="210"/>
      <c r="FZ45" s="210"/>
      <c r="GA45" s="211"/>
      <c r="GB45" s="212"/>
      <c r="GC45" s="210"/>
      <c r="GD45" s="210"/>
      <c r="GE45" s="211"/>
      <c r="GF45" s="212"/>
      <c r="GG45" s="210"/>
      <c r="GH45" s="210"/>
      <c r="GI45" s="211"/>
      <c r="GJ45" s="212"/>
      <c r="GK45" s="210"/>
      <c r="GL45" s="210"/>
      <c r="GM45" s="211"/>
      <c r="GN45" s="212"/>
      <c r="GO45" s="210"/>
      <c r="GP45" s="210"/>
      <c r="GQ45" s="211"/>
      <c r="GR45" s="212"/>
      <c r="GS45" s="210"/>
      <c r="GT45" s="210"/>
      <c r="GU45" s="211"/>
      <c r="GV45" s="212"/>
      <c r="GW45" s="210"/>
      <c r="GX45" s="210"/>
      <c r="GY45" s="211"/>
      <c r="GZ45" s="212"/>
      <c r="HA45" s="210"/>
      <c r="HB45" s="210"/>
      <c r="HC45" s="211"/>
      <c r="HD45" s="212"/>
      <c r="HE45" s="210"/>
      <c r="HF45" s="210"/>
      <c r="HG45" s="211"/>
      <c r="HH45" s="212"/>
      <c r="HI45" s="210"/>
      <c r="HJ45" s="210"/>
      <c r="HK45" s="211"/>
      <c r="HL45" s="212"/>
      <c r="HM45" s="210"/>
      <c r="HN45" s="210"/>
      <c r="HO45" s="211"/>
      <c r="HP45" s="212"/>
      <c r="HQ45" s="210"/>
      <c r="HR45" s="210"/>
      <c r="HS45" s="211"/>
      <c r="HT45" s="212"/>
      <c r="HU45" s="210"/>
      <c r="HV45" s="210"/>
      <c r="HW45" s="211"/>
      <c r="HX45" s="212"/>
      <c r="HY45" s="210"/>
      <c r="HZ45" s="210"/>
      <c r="IA45" s="211"/>
      <c r="IB45" s="212"/>
      <c r="IC45" s="210"/>
      <c r="ID45" s="210"/>
      <c r="IE45" s="211"/>
    </row>
    <row r="46" spans="1:239" s="225" customFormat="1" ht="13.5" thickBot="1">
      <c r="A46" s="226" t="s">
        <v>60</v>
      </c>
      <c r="B46" s="227">
        <v>4895</v>
      </c>
      <c r="C46" s="227">
        <v>2.8099999999999996</v>
      </c>
      <c r="D46" s="531">
        <v>0.9188209059442739</v>
      </c>
    </row>
    <row r="47" spans="1:239">
      <c r="A47" s="229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7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10.5" style="3" customWidth="1"/>
    <col min="5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91</v>
      </c>
      <c r="B2" s="2"/>
      <c r="C2" s="2"/>
      <c r="D2" s="2"/>
    </row>
    <row r="3" spans="1:4">
      <c r="A3" s="1" t="s">
        <v>85</v>
      </c>
      <c r="B3" s="2"/>
      <c r="C3" s="2"/>
      <c r="D3" s="2"/>
    </row>
    <row r="4" spans="1:4">
      <c r="A4" s="1" t="s">
        <v>92</v>
      </c>
      <c r="B4" s="2"/>
      <c r="C4" s="2"/>
      <c r="D4" s="2"/>
    </row>
    <row r="5" spans="1:4" ht="13.5" thickBot="1">
      <c r="A5" s="4" t="s">
        <v>5</v>
      </c>
      <c r="B5" s="5">
        <v>35000</v>
      </c>
      <c r="C5" s="6" t="s">
        <v>6</v>
      </c>
    </row>
    <row r="6" spans="1:4">
      <c r="A6" s="7"/>
      <c r="B6" s="8" t="s">
        <v>7</v>
      </c>
      <c r="C6" s="49">
        <v>42795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12</v>
      </c>
      <c r="D8" s="15" t="s">
        <v>14</v>
      </c>
    </row>
    <row r="9" spans="1:4">
      <c r="A9" s="11" t="s">
        <v>15</v>
      </c>
      <c r="B9" s="16"/>
      <c r="D9" s="50"/>
    </row>
    <row r="10" spans="1:4">
      <c r="A10" s="17" t="s">
        <v>93</v>
      </c>
      <c r="B10" s="71">
        <v>469.95000000000005</v>
      </c>
      <c r="C10" s="52">
        <v>0.27</v>
      </c>
      <c r="D10" s="72">
        <v>3.9058455173149514E-2</v>
      </c>
    </row>
    <row r="11" spans="1:4">
      <c r="A11" s="6" t="s">
        <v>94</v>
      </c>
      <c r="B11" s="51">
        <v>5340</v>
      </c>
      <c r="C11" s="51">
        <v>3.06</v>
      </c>
      <c r="D11" s="72">
        <v>0.44381774789790063</v>
      </c>
    </row>
    <row r="12" spans="1:4">
      <c r="A12" s="6" t="s">
        <v>95</v>
      </c>
      <c r="B12" s="51">
        <v>140.56</v>
      </c>
      <c r="C12" s="51">
        <v>0.08</v>
      </c>
      <c r="D12" s="72">
        <v>1.1682213978376202E-2</v>
      </c>
    </row>
    <row r="13" spans="1:4">
      <c r="A13" s="6" t="s">
        <v>96</v>
      </c>
      <c r="B13" s="51">
        <v>2882.4</v>
      </c>
      <c r="C13" s="51">
        <v>1.6500000000000001</v>
      </c>
      <c r="D13" s="72">
        <v>0.23956184953949602</v>
      </c>
    </row>
    <row r="14" spans="1:4">
      <c r="A14" s="6" t="s">
        <v>97</v>
      </c>
      <c r="B14" s="51">
        <v>741.48</v>
      </c>
      <c r="C14" s="51">
        <v>0.42999999999999994</v>
      </c>
      <c r="D14" s="72">
        <v>6.1625839646317487E-2</v>
      </c>
    </row>
    <row r="15" spans="1:4">
      <c r="A15" s="6" t="s">
        <v>98</v>
      </c>
      <c r="B15" s="51">
        <v>654.32999999999993</v>
      </c>
      <c r="C15" s="51">
        <v>0.37999999999999995</v>
      </c>
      <c r="D15" s="72">
        <v>5.4382634266298371E-2</v>
      </c>
    </row>
    <row r="16" spans="1:4">
      <c r="A16" s="19" t="s">
        <v>29</v>
      </c>
      <c r="B16" s="54">
        <v>10228.719999999999</v>
      </c>
      <c r="C16" s="54">
        <v>5.87</v>
      </c>
      <c r="D16" s="73">
        <v>0.85012874050153819</v>
      </c>
    </row>
    <row r="17" spans="1:4">
      <c r="A17" s="22" t="s">
        <v>30</v>
      </c>
      <c r="B17" s="52">
        <v>0</v>
      </c>
      <c r="C17" s="52">
        <v>0</v>
      </c>
      <c r="D17" s="74"/>
    </row>
    <row r="18" spans="1:4">
      <c r="A18" s="17" t="s">
        <v>31</v>
      </c>
      <c r="B18" s="51">
        <v>102.29</v>
      </c>
      <c r="C18" s="51">
        <v>0.06</v>
      </c>
      <c r="D18" s="72">
        <v>8.5015201184412467E-3</v>
      </c>
    </row>
    <row r="19" spans="1:4">
      <c r="A19" s="17" t="s">
        <v>32</v>
      </c>
      <c r="B19" s="51">
        <v>51.14</v>
      </c>
      <c r="C19" s="51">
        <v>0.03</v>
      </c>
      <c r="D19" s="72">
        <v>4.2503444995315807E-3</v>
      </c>
    </row>
    <row r="20" spans="1:4">
      <c r="A20" s="6" t="s">
        <v>68</v>
      </c>
      <c r="B20" s="51">
        <v>306.86</v>
      </c>
      <c r="C20" s="51">
        <v>0.18</v>
      </c>
      <c r="D20" s="72">
        <v>2.5503729235945655E-2</v>
      </c>
    </row>
    <row r="21" spans="1:4">
      <c r="A21" s="17" t="s">
        <v>99</v>
      </c>
      <c r="B21" s="51">
        <v>483</v>
      </c>
      <c r="C21" s="51">
        <v>0.28000000000000003</v>
      </c>
      <c r="D21" s="72">
        <v>4.0143065961551684E-2</v>
      </c>
    </row>
    <row r="22" spans="1:4">
      <c r="A22" s="17" t="s">
        <v>36</v>
      </c>
      <c r="B22" s="51">
        <v>0</v>
      </c>
      <c r="C22" s="51">
        <v>0</v>
      </c>
      <c r="D22" s="72">
        <v>0</v>
      </c>
    </row>
    <row r="23" spans="1:4">
      <c r="A23" s="17" t="s">
        <v>37</v>
      </c>
      <c r="B23" s="51">
        <v>0</v>
      </c>
      <c r="C23" s="51">
        <v>0</v>
      </c>
      <c r="D23" s="72">
        <v>0</v>
      </c>
    </row>
    <row r="24" spans="1:4">
      <c r="A24" s="17" t="s">
        <v>38</v>
      </c>
      <c r="B24" s="51">
        <v>0</v>
      </c>
      <c r="C24" s="51">
        <v>0</v>
      </c>
      <c r="D24" s="72">
        <v>0</v>
      </c>
    </row>
    <row r="25" spans="1:4">
      <c r="A25" s="23" t="s">
        <v>39</v>
      </c>
      <c r="B25" s="57">
        <v>943.29</v>
      </c>
      <c r="C25" s="57">
        <v>0.55000000000000004</v>
      </c>
      <c r="D25" s="75">
        <v>7.8398659815470159E-2</v>
      </c>
    </row>
    <row r="26" spans="1:4" s="26" customFormat="1">
      <c r="A26" s="11" t="s">
        <v>40</v>
      </c>
      <c r="B26" s="52">
        <v>0</v>
      </c>
      <c r="C26" s="52">
        <v>0</v>
      </c>
      <c r="D26" s="74"/>
    </row>
    <row r="27" spans="1:4" s="26" customFormat="1">
      <c r="A27" s="17" t="s">
        <v>41</v>
      </c>
      <c r="B27" s="51">
        <v>638.99072134255948</v>
      </c>
      <c r="C27" s="51">
        <v>0.36</v>
      </c>
      <c r="D27" s="72">
        <v>5.3107757092492464E-2</v>
      </c>
    </row>
    <row r="28" spans="1:4" s="26" customFormat="1">
      <c r="A28" s="6" t="s">
        <v>42</v>
      </c>
      <c r="B28" s="51">
        <v>638.99072134255948</v>
      </c>
      <c r="C28" s="51">
        <v>0.36</v>
      </c>
      <c r="D28" s="72">
        <v>5.3107757092492464E-2</v>
      </c>
    </row>
    <row r="29" spans="1:4" s="27" customFormat="1">
      <c r="A29" s="19" t="s">
        <v>43</v>
      </c>
      <c r="B29" s="54">
        <v>11811.000721342558</v>
      </c>
      <c r="C29" s="54">
        <v>6.78</v>
      </c>
      <c r="D29" s="73">
        <v>0.98163515740950069</v>
      </c>
    </row>
    <row r="30" spans="1:4" s="26" customFormat="1">
      <c r="A30" s="11" t="s">
        <v>44</v>
      </c>
      <c r="B30" s="52">
        <v>0</v>
      </c>
      <c r="C30" s="52">
        <v>0</v>
      </c>
      <c r="D30" s="74"/>
    </row>
    <row r="31" spans="1:4" s="26" customFormat="1">
      <c r="A31" s="6" t="s">
        <v>45</v>
      </c>
      <c r="B31" s="51">
        <v>31.200000000000003</v>
      </c>
      <c r="C31" s="51">
        <v>0.02</v>
      </c>
      <c r="D31" s="72">
        <v>2.5930924596281836E-3</v>
      </c>
    </row>
    <row r="32" spans="1:4" s="26" customFormat="1">
      <c r="A32" s="6" t="s">
        <v>46</v>
      </c>
      <c r="B32" s="51">
        <v>39.760000000000005</v>
      </c>
      <c r="C32" s="51">
        <v>0.02</v>
      </c>
      <c r="D32" s="72">
        <v>3.3045306472697625E-3</v>
      </c>
    </row>
    <row r="33" spans="1:241" s="26" customFormat="1">
      <c r="A33" s="17" t="s">
        <v>47</v>
      </c>
      <c r="B33" s="51">
        <v>59.56</v>
      </c>
      <c r="C33" s="51">
        <v>0.03</v>
      </c>
      <c r="D33" s="72">
        <v>4.9501470158799556E-3</v>
      </c>
    </row>
    <row r="34" spans="1:241" s="26" customFormat="1">
      <c r="A34" s="6" t="s">
        <v>100</v>
      </c>
      <c r="B34" s="51">
        <v>0</v>
      </c>
      <c r="C34" s="51">
        <v>0</v>
      </c>
      <c r="D34" s="72">
        <v>0</v>
      </c>
    </row>
    <row r="35" spans="1:241" s="26" customFormat="1">
      <c r="A35" s="23" t="s">
        <v>49</v>
      </c>
      <c r="B35" s="57">
        <v>206.1051594551069</v>
      </c>
      <c r="C35" s="57">
        <v>0.11000000000000001</v>
      </c>
      <c r="D35" s="75">
        <v>1.7129799194663529E-2</v>
      </c>
      <c r="E35" s="28"/>
      <c r="F35" s="29"/>
      <c r="G35" s="28"/>
      <c r="H35" s="28"/>
      <c r="I35" s="29"/>
      <c r="J35" s="30"/>
      <c r="K35" s="28"/>
      <c r="L35" s="28"/>
      <c r="M35" s="29"/>
      <c r="N35" s="30"/>
      <c r="O35" s="28"/>
      <c r="P35" s="28"/>
      <c r="Q35" s="29"/>
      <c r="R35" s="30"/>
      <c r="S35" s="28"/>
      <c r="T35" s="28"/>
      <c r="U35" s="29"/>
      <c r="V35" s="30"/>
      <c r="W35" s="28"/>
      <c r="X35" s="28"/>
      <c r="Y35" s="29"/>
      <c r="Z35" s="30"/>
      <c r="AA35" s="28"/>
      <c r="AB35" s="28"/>
      <c r="AC35" s="29"/>
      <c r="AD35" s="30"/>
      <c r="AE35" s="28"/>
      <c r="AF35" s="28"/>
      <c r="AG35" s="29"/>
      <c r="AH35" s="30"/>
      <c r="AI35" s="28"/>
      <c r="AJ35" s="28"/>
      <c r="AK35" s="29"/>
      <c r="AL35" s="30"/>
      <c r="AM35" s="28"/>
      <c r="AN35" s="28"/>
      <c r="AO35" s="29"/>
      <c r="AP35" s="30"/>
      <c r="AQ35" s="28"/>
      <c r="AR35" s="28"/>
      <c r="AS35" s="29"/>
      <c r="AT35" s="30"/>
      <c r="AU35" s="28"/>
      <c r="AV35" s="28"/>
      <c r="AW35" s="29"/>
      <c r="AX35" s="30"/>
      <c r="AY35" s="28"/>
      <c r="AZ35" s="28"/>
      <c r="BA35" s="29"/>
      <c r="BB35" s="30"/>
      <c r="BC35" s="28"/>
      <c r="BD35" s="28"/>
      <c r="BE35" s="29"/>
      <c r="BF35" s="30"/>
      <c r="BG35" s="28"/>
      <c r="BH35" s="28"/>
      <c r="BI35" s="29"/>
      <c r="BJ35" s="30"/>
      <c r="BK35" s="28"/>
      <c r="BL35" s="28"/>
      <c r="BM35" s="29"/>
      <c r="BN35" s="30"/>
      <c r="BO35" s="28"/>
      <c r="BP35" s="28"/>
      <c r="BQ35" s="29"/>
      <c r="BR35" s="30"/>
      <c r="BS35" s="28"/>
      <c r="BT35" s="28"/>
      <c r="BU35" s="29"/>
      <c r="BV35" s="30"/>
      <c r="BW35" s="28"/>
      <c r="BX35" s="28"/>
      <c r="BY35" s="29"/>
      <c r="BZ35" s="30"/>
      <c r="CA35" s="28"/>
      <c r="CB35" s="28"/>
      <c r="CC35" s="29"/>
      <c r="CD35" s="30"/>
      <c r="CE35" s="28"/>
      <c r="CF35" s="28"/>
      <c r="CG35" s="29"/>
      <c r="CH35" s="30"/>
      <c r="CI35" s="28"/>
      <c r="CJ35" s="28"/>
      <c r="CK35" s="29"/>
      <c r="CL35" s="30"/>
      <c r="CM35" s="28"/>
      <c r="CN35" s="28"/>
      <c r="CO35" s="29"/>
      <c r="CP35" s="30"/>
      <c r="CQ35" s="28"/>
      <c r="CR35" s="28"/>
      <c r="CS35" s="29"/>
      <c r="CT35" s="30"/>
      <c r="CU35" s="28"/>
      <c r="CV35" s="28"/>
      <c r="CW35" s="29"/>
      <c r="CX35" s="30"/>
      <c r="CY35" s="28"/>
      <c r="CZ35" s="28"/>
      <c r="DA35" s="29"/>
      <c r="DB35" s="30"/>
      <c r="DC35" s="28"/>
      <c r="DD35" s="28"/>
      <c r="DE35" s="29"/>
      <c r="DF35" s="30"/>
      <c r="DG35" s="28"/>
      <c r="DH35" s="28"/>
      <c r="DI35" s="29"/>
      <c r="DJ35" s="30"/>
      <c r="DK35" s="28"/>
      <c r="DL35" s="28"/>
      <c r="DM35" s="29"/>
      <c r="DN35" s="30"/>
      <c r="DO35" s="28"/>
      <c r="DP35" s="28"/>
      <c r="DQ35" s="29"/>
      <c r="DR35" s="30"/>
      <c r="DS35" s="28"/>
      <c r="DT35" s="28"/>
      <c r="DU35" s="29"/>
      <c r="DV35" s="30"/>
      <c r="DW35" s="28"/>
      <c r="DX35" s="28"/>
      <c r="DY35" s="29"/>
      <c r="DZ35" s="30"/>
      <c r="EA35" s="28"/>
      <c r="EB35" s="28"/>
      <c r="EC35" s="29"/>
      <c r="ED35" s="30"/>
      <c r="EE35" s="28"/>
      <c r="EF35" s="28"/>
      <c r="EG35" s="29"/>
      <c r="EH35" s="30"/>
      <c r="EI35" s="28"/>
      <c r="EJ35" s="28"/>
      <c r="EK35" s="29"/>
      <c r="EL35" s="30"/>
      <c r="EM35" s="28"/>
      <c r="EN35" s="28"/>
      <c r="EO35" s="29"/>
      <c r="EP35" s="30"/>
      <c r="EQ35" s="28"/>
      <c r="ER35" s="28"/>
      <c r="ES35" s="29"/>
      <c r="ET35" s="30"/>
      <c r="EU35" s="28"/>
      <c r="EV35" s="28"/>
      <c r="EW35" s="29"/>
      <c r="EX35" s="30"/>
      <c r="EY35" s="28"/>
      <c r="EZ35" s="28"/>
      <c r="FA35" s="29"/>
      <c r="FB35" s="30"/>
      <c r="FC35" s="28"/>
      <c r="FD35" s="28"/>
      <c r="FE35" s="29"/>
      <c r="FF35" s="30"/>
      <c r="FG35" s="28"/>
      <c r="FH35" s="28"/>
      <c r="FI35" s="29"/>
      <c r="FJ35" s="30"/>
      <c r="FK35" s="28"/>
      <c r="FL35" s="28"/>
      <c r="FM35" s="29"/>
      <c r="FN35" s="30"/>
      <c r="FO35" s="28"/>
      <c r="FP35" s="28"/>
      <c r="FQ35" s="29"/>
      <c r="FR35" s="30"/>
      <c r="FS35" s="28"/>
      <c r="FT35" s="28"/>
      <c r="FU35" s="29"/>
      <c r="FV35" s="30"/>
      <c r="FW35" s="28"/>
      <c r="FX35" s="28"/>
      <c r="FY35" s="29"/>
      <c r="FZ35" s="30"/>
      <c r="GA35" s="28"/>
      <c r="GB35" s="28"/>
      <c r="GC35" s="29"/>
      <c r="GD35" s="30"/>
      <c r="GE35" s="28"/>
      <c r="GF35" s="28"/>
      <c r="GG35" s="29"/>
      <c r="GH35" s="30"/>
      <c r="GI35" s="28"/>
      <c r="GJ35" s="28"/>
      <c r="GK35" s="29"/>
      <c r="GL35" s="30"/>
      <c r="GM35" s="28"/>
      <c r="GN35" s="28"/>
      <c r="GO35" s="29"/>
      <c r="GP35" s="30"/>
      <c r="GQ35" s="28"/>
      <c r="GR35" s="28"/>
      <c r="GS35" s="29"/>
      <c r="GT35" s="30"/>
      <c r="GU35" s="28"/>
      <c r="GV35" s="28"/>
      <c r="GW35" s="29"/>
      <c r="GX35" s="30"/>
      <c r="GY35" s="28"/>
      <c r="GZ35" s="28"/>
      <c r="HA35" s="29"/>
      <c r="HB35" s="30"/>
      <c r="HC35" s="28"/>
      <c r="HD35" s="28"/>
      <c r="HE35" s="29"/>
      <c r="HF35" s="30"/>
      <c r="HG35" s="28"/>
      <c r="HH35" s="28"/>
      <c r="HI35" s="29"/>
      <c r="HJ35" s="30"/>
      <c r="HK35" s="28"/>
      <c r="HL35" s="28"/>
      <c r="HM35" s="29"/>
      <c r="HN35" s="30"/>
      <c r="HO35" s="28"/>
      <c r="HP35" s="28"/>
      <c r="HQ35" s="29"/>
      <c r="HR35" s="30"/>
      <c r="HS35" s="28"/>
      <c r="HT35" s="28"/>
      <c r="HU35" s="29"/>
      <c r="HV35" s="30"/>
      <c r="HW35" s="28"/>
      <c r="HX35" s="28"/>
      <c r="HY35" s="29"/>
      <c r="HZ35" s="30"/>
      <c r="IA35" s="28"/>
      <c r="IB35" s="28"/>
      <c r="IC35" s="29"/>
      <c r="ID35" s="30"/>
      <c r="IE35" s="28"/>
      <c r="IF35" s="28"/>
      <c r="IG35" s="29"/>
    </row>
    <row r="36" spans="1:241" s="26" customFormat="1">
      <c r="A36" s="11" t="s">
        <v>50</v>
      </c>
      <c r="B36" s="52">
        <v>0</v>
      </c>
      <c r="C36" s="52">
        <v>0</v>
      </c>
      <c r="D36" s="74"/>
    </row>
    <row r="37" spans="1:241" s="26" customFormat="1">
      <c r="A37" s="17" t="s">
        <v>80</v>
      </c>
      <c r="B37" s="51">
        <v>4.3599999999999994</v>
      </c>
      <c r="C37" s="51">
        <v>0</v>
      </c>
      <c r="D37" s="72">
        <v>3.6236804884547688E-4</v>
      </c>
    </row>
    <row r="38" spans="1:241" s="26" customFormat="1">
      <c r="A38" s="17" t="s">
        <v>101</v>
      </c>
      <c r="B38" s="51">
        <v>10.5</v>
      </c>
      <c r="C38" s="51">
        <v>0.01</v>
      </c>
      <c r="D38" s="72">
        <v>8.7267534699025408E-4</v>
      </c>
    </row>
    <row r="39" spans="1:241" s="26" customFormat="1">
      <c r="A39" s="23" t="s">
        <v>54</v>
      </c>
      <c r="B39" s="57">
        <v>14.86</v>
      </c>
      <c r="C39" s="57">
        <v>0.01</v>
      </c>
      <c r="D39" s="75">
        <v>1.2350433958357309E-3</v>
      </c>
      <c r="E39" s="28"/>
      <c r="F39" s="29"/>
      <c r="G39" s="28"/>
      <c r="H39" s="28"/>
      <c r="I39" s="29"/>
      <c r="J39" s="30"/>
      <c r="K39" s="28"/>
      <c r="L39" s="28"/>
      <c r="M39" s="29"/>
      <c r="N39" s="30"/>
      <c r="O39" s="28"/>
      <c r="P39" s="28"/>
      <c r="Q39" s="29"/>
      <c r="R39" s="30"/>
      <c r="S39" s="28"/>
      <c r="T39" s="28"/>
      <c r="U39" s="29"/>
      <c r="V39" s="30"/>
      <c r="W39" s="28"/>
      <c r="X39" s="28"/>
      <c r="Y39" s="29"/>
      <c r="Z39" s="30"/>
      <c r="AA39" s="28"/>
      <c r="AB39" s="28"/>
      <c r="AC39" s="29"/>
      <c r="AD39" s="30"/>
      <c r="AE39" s="28"/>
      <c r="AF39" s="28"/>
      <c r="AG39" s="29"/>
      <c r="AH39" s="30"/>
      <c r="AI39" s="28"/>
      <c r="AJ39" s="28"/>
      <c r="AK39" s="29"/>
      <c r="AL39" s="30"/>
      <c r="AM39" s="28"/>
      <c r="AN39" s="28"/>
      <c r="AO39" s="29"/>
      <c r="AP39" s="30"/>
      <c r="AQ39" s="28"/>
      <c r="AR39" s="28"/>
      <c r="AS39" s="29"/>
      <c r="AT39" s="30"/>
      <c r="AU39" s="28"/>
      <c r="AV39" s="28"/>
      <c r="AW39" s="29"/>
      <c r="AX39" s="30"/>
      <c r="AY39" s="28"/>
      <c r="AZ39" s="28"/>
      <c r="BA39" s="29"/>
      <c r="BB39" s="30"/>
      <c r="BC39" s="28"/>
      <c r="BD39" s="28"/>
      <c r="BE39" s="29"/>
      <c r="BF39" s="30"/>
      <c r="BG39" s="28"/>
      <c r="BH39" s="28"/>
      <c r="BI39" s="29"/>
      <c r="BJ39" s="30"/>
      <c r="BK39" s="28"/>
      <c r="BL39" s="28"/>
      <c r="BM39" s="29"/>
      <c r="BN39" s="30"/>
      <c r="BO39" s="28"/>
      <c r="BP39" s="28"/>
      <c r="BQ39" s="29"/>
      <c r="BR39" s="30"/>
      <c r="BS39" s="28"/>
      <c r="BT39" s="28"/>
      <c r="BU39" s="29"/>
      <c r="BV39" s="30"/>
      <c r="BW39" s="28"/>
      <c r="BX39" s="28"/>
      <c r="BY39" s="29"/>
      <c r="BZ39" s="30"/>
      <c r="CA39" s="28"/>
      <c r="CB39" s="28"/>
      <c r="CC39" s="29"/>
      <c r="CD39" s="30"/>
      <c r="CE39" s="28"/>
      <c r="CF39" s="28"/>
      <c r="CG39" s="29"/>
      <c r="CH39" s="30"/>
      <c r="CI39" s="28"/>
      <c r="CJ39" s="28"/>
      <c r="CK39" s="29"/>
      <c r="CL39" s="30"/>
      <c r="CM39" s="28"/>
      <c r="CN39" s="28"/>
      <c r="CO39" s="29"/>
      <c r="CP39" s="30"/>
      <c r="CQ39" s="28"/>
      <c r="CR39" s="28"/>
      <c r="CS39" s="29"/>
      <c r="CT39" s="30"/>
      <c r="CU39" s="28"/>
      <c r="CV39" s="28"/>
      <c r="CW39" s="29"/>
      <c r="CX39" s="30"/>
      <c r="CY39" s="28"/>
      <c r="CZ39" s="28"/>
      <c r="DA39" s="29"/>
      <c r="DB39" s="30"/>
      <c r="DC39" s="28"/>
      <c r="DD39" s="28"/>
      <c r="DE39" s="29"/>
      <c r="DF39" s="30"/>
      <c r="DG39" s="28"/>
      <c r="DH39" s="28"/>
      <c r="DI39" s="29"/>
      <c r="DJ39" s="30"/>
      <c r="DK39" s="28"/>
      <c r="DL39" s="28"/>
      <c r="DM39" s="29"/>
      <c r="DN39" s="30"/>
      <c r="DO39" s="28"/>
      <c r="DP39" s="28"/>
      <c r="DQ39" s="29"/>
      <c r="DR39" s="30"/>
      <c r="DS39" s="28"/>
      <c r="DT39" s="28"/>
      <c r="DU39" s="29"/>
      <c r="DV39" s="30"/>
      <c r="DW39" s="28"/>
      <c r="DX39" s="28"/>
      <c r="DY39" s="29"/>
      <c r="DZ39" s="30"/>
      <c r="EA39" s="28"/>
      <c r="EB39" s="28"/>
      <c r="EC39" s="29"/>
      <c r="ED39" s="30"/>
      <c r="EE39" s="28"/>
      <c r="EF39" s="28"/>
      <c r="EG39" s="29"/>
      <c r="EH39" s="30"/>
      <c r="EI39" s="28"/>
      <c r="EJ39" s="28"/>
      <c r="EK39" s="29"/>
      <c r="EL39" s="30"/>
      <c r="EM39" s="28"/>
      <c r="EN39" s="28"/>
      <c r="EO39" s="29"/>
      <c r="EP39" s="30"/>
      <c r="EQ39" s="28"/>
      <c r="ER39" s="28"/>
      <c r="ES39" s="29"/>
      <c r="ET39" s="30"/>
      <c r="EU39" s="28"/>
      <c r="EV39" s="28"/>
      <c r="EW39" s="29"/>
      <c r="EX39" s="30"/>
      <c r="EY39" s="28"/>
      <c r="EZ39" s="28"/>
      <c r="FA39" s="29"/>
      <c r="FB39" s="30"/>
      <c r="FC39" s="28"/>
      <c r="FD39" s="28"/>
      <c r="FE39" s="29"/>
      <c r="FF39" s="30"/>
      <c r="FG39" s="28"/>
      <c r="FH39" s="28"/>
      <c r="FI39" s="29"/>
      <c r="FJ39" s="30"/>
      <c r="FK39" s="28"/>
      <c r="FL39" s="28"/>
      <c r="FM39" s="29"/>
      <c r="FN39" s="30"/>
      <c r="FO39" s="28"/>
      <c r="FP39" s="28"/>
      <c r="FQ39" s="29"/>
      <c r="FR39" s="30"/>
      <c r="FS39" s="28"/>
      <c r="FT39" s="28"/>
      <c r="FU39" s="29"/>
      <c r="FV39" s="30"/>
      <c r="FW39" s="28"/>
      <c r="FX39" s="28"/>
      <c r="FY39" s="29"/>
      <c r="FZ39" s="30"/>
      <c r="GA39" s="28"/>
      <c r="GB39" s="28"/>
      <c r="GC39" s="29"/>
      <c r="GD39" s="30"/>
      <c r="GE39" s="28"/>
      <c r="GF39" s="28"/>
      <c r="GG39" s="29"/>
      <c r="GH39" s="30"/>
      <c r="GI39" s="28"/>
      <c r="GJ39" s="28"/>
      <c r="GK39" s="29"/>
      <c r="GL39" s="30"/>
      <c r="GM39" s="28"/>
      <c r="GN39" s="28"/>
      <c r="GO39" s="29"/>
      <c r="GP39" s="30"/>
      <c r="GQ39" s="28"/>
      <c r="GR39" s="28"/>
      <c r="GS39" s="29"/>
      <c r="GT39" s="30"/>
      <c r="GU39" s="28"/>
      <c r="GV39" s="28"/>
      <c r="GW39" s="29"/>
      <c r="GX39" s="30"/>
      <c r="GY39" s="28"/>
      <c r="GZ39" s="28"/>
      <c r="HA39" s="29"/>
      <c r="HB39" s="30"/>
      <c r="HC39" s="28"/>
      <c r="HD39" s="28"/>
      <c r="HE39" s="29"/>
      <c r="HF39" s="30"/>
      <c r="HG39" s="28"/>
      <c r="HH39" s="28"/>
      <c r="HI39" s="29"/>
      <c r="HJ39" s="30"/>
      <c r="HK39" s="28"/>
      <c r="HL39" s="28"/>
      <c r="HM39" s="29"/>
      <c r="HN39" s="30"/>
      <c r="HO39" s="28"/>
      <c r="HP39" s="28"/>
      <c r="HQ39" s="29"/>
      <c r="HR39" s="30"/>
      <c r="HS39" s="28"/>
      <c r="HT39" s="28"/>
      <c r="HU39" s="29"/>
      <c r="HV39" s="30"/>
      <c r="HW39" s="28"/>
      <c r="HX39" s="28"/>
      <c r="HY39" s="29"/>
      <c r="HZ39" s="30"/>
      <c r="IA39" s="28"/>
      <c r="IB39" s="28"/>
      <c r="IC39" s="29"/>
      <c r="ID39" s="30"/>
      <c r="IE39" s="28"/>
      <c r="IF39" s="28"/>
      <c r="IG39" s="29"/>
    </row>
    <row r="40" spans="1:241" s="26" customFormat="1">
      <c r="A40" s="31" t="s">
        <v>55</v>
      </c>
      <c r="B40" s="59">
        <v>220.96515945510691</v>
      </c>
      <c r="C40" s="59">
        <v>0.12000000000000001</v>
      </c>
      <c r="D40" s="76">
        <v>1.836484259049926E-2</v>
      </c>
      <c r="E40" s="30"/>
      <c r="F40" s="28"/>
      <c r="G40" s="28"/>
      <c r="H40" s="30"/>
      <c r="I40" s="28"/>
      <c r="J40" s="28"/>
      <c r="K40" s="28"/>
      <c r="L40" s="30"/>
      <c r="M40" s="28"/>
      <c r="N40" s="28"/>
      <c r="O40" s="28"/>
      <c r="P40" s="30"/>
      <c r="Q40" s="28"/>
      <c r="R40" s="28"/>
      <c r="S40" s="28"/>
      <c r="T40" s="30"/>
      <c r="U40" s="28"/>
      <c r="V40" s="28"/>
      <c r="W40" s="28"/>
      <c r="X40" s="30"/>
      <c r="Y40" s="28"/>
      <c r="Z40" s="28"/>
      <c r="AA40" s="28"/>
      <c r="AB40" s="30"/>
      <c r="AC40" s="28"/>
      <c r="AD40" s="28"/>
      <c r="AE40" s="28"/>
      <c r="AF40" s="30"/>
      <c r="AG40" s="28"/>
      <c r="AH40" s="28"/>
      <c r="AI40" s="28"/>
      <c r="AJ40" s="30"/>
      <c r="AK40" s="28"/>
      <c r="AL40" s="28"/>
      <c r="AM40" s="28"/>
      <c r="AN40" s="30"/>
      <c r="AO40" s="28"/>
      <c r="AP40" s="28"/>
      <c r="AQ40" s="28"/>
      <c r="AR40" s="30"/>
      <c r="AS40" s="28"/>
      <c r="AT40" s="28"/>
      <c r="AU40" s="28"/>
      <c r="AV40" s="30"/>
      <c r="AW40" s="28"/>
      <c r="AX40" s="28"/>
      <c r="AY40" s="28"/>
      <c r="AZ40" s="30"/>
      <c r="BA40" s="28"/>
      <c r="BB40" s="28"/>
      <c r="BC40" s="28"/>
      <c r="BD40" s="30"/>
      <c r="BE40" s="28"/>
      <c r="BF40" s="28"/>
      <c r="BG40" s="28"/>
      <c r="BH40" s="30"/>
      <c r="BI40" s="28"/>
      <c r="BJ40" s="28"/>
      <c r="BK40" s="28"/>
      <c r="BL40" s="30"/>
      <c r="BM40" s="28"/>
      <c r="BN40" s="28"/>
      <c r="BO40" s="28"/>
      <c r="BP40" s="30"/>
      <c r="BQ40" s="28"/>
      <c r="BR40" s="28"/>
      <c r="BS40" s="28"/>
      <c r="BT40" s="30"/>
      <c r="BU40" s="28"/>
      <c r="BV40" s="28"/>
      <c r="BW40" s="28"/>
      <c r="BX40" s="30"/>
      <c r="BY40" s="28"/>
      <c r="BZ40" s="28"/>
      <c r="CA40" s="28"/>
      <c r="CB40" s="30"/>
      <c r="CC40" s="28"/>
      <c r="CD40" s="28"/>
      <c r="CE40" s="28"/>
      <c r="CF40" s="30"/>
      <c r="CG40" s="28"/>
      <c r="CH40" s="28"/>
      <c r="CI40" s="28"/>
      <c r="CJ40" s="30"/>
      <c r="CK40" s="28"/>
      <c r="CL40" s="28"/>
      <c r="CM40" s="28"/>
      <c r="CN40" s="30"/>
      <c r="CO40" s="28"/>
      <c r="CP40" s="28"/>
      <c r="CQ40" s="28"/>
      <c r="CR40" s="30"/>
      <c r="CS40" s="28"/>
      <c r="CT40" s="28"/>
      <c r="CU40" s="28"/>
      <c r="CV40" s="30"/>
      <c r="CW40" s="28"/>
      <c r="CX40" s="28"/>
      <c r="CY40" s="28"/>
      <c r="CZ40" s="30"/>
      <c r="DA40" s="28"/>
      <c r="DB40" s="28"/>
      <c r="DC40" s="28"/>
      <c r="DD40" s="30"/>
      <c r="DE40" s="28"/>
      <c r="DF40" s="28"/>
      <c r="DG40" s="28"/>
      <c r="DH40" s="30"/>
      <c r="DI40" s="28"/>
      <c r="DJ40" s="28"/>
      <c r="DK40" s="28"/>
      <c r="DL40" s="30"/>
      <c r="DM40" s="28"/>
      <c r="DN40" s="28"/>
      <c r="DO40" s="28"/>
      <c r="DP40" s="30"/>
      <c r="DQ40" s="28"/>
      <c r="DR40" s="28"/>
      <c r="DS40" s="28"/>
      <c r="DT40" s="30"/>
      <c r="DU40" s="28"/>
      <c r="DV40" s="28"/>
      <c r="DW40" s="28"/>
      <c r="DX40" s="30"/>
      <c r="DY40" s="28"/>
      <c r="DZ40" s="28"/>
      <c r="EA40" s="28"/>
      <c r="EB40" s="30"/>
      <c r="EC40" s="28"/>
      <c r="ED40" s="28"/>
      <c r="EE40" s="28"/>
      <c r="EF40" s="30"/>
      <c r="EG40" s="28"/>
      <c r="EH40" s="28"/>
      <c r="EI40" s="28"/>
      <c r="EJ40" s="30"/>
      <c r="EK40" s="28"/>
      <c r="EL40" s="28"/>
      <c r="EM40" s="28"/>
      <c r="EN40" s="30"/>
      <c r="EO40" s="28"/>
      <c r="EP40" s="28"/>
      <c r="EQ40" s="28"/>
      <c r="ER40" s="30"/>
      <c r="ES40" s="28"/>
      <c r="ET40" s="28"/>
      <c r="EU40" s="28"/>
      <c r="EV40" s="30"/>
      <c r="EW40" s="28"/>
      <c r="EX40" s="28"/>
      <c r="EY40" s="28"/>
      <c r="EZ40" s="30"/>
      <c r="FA40" s="28"/>
      <c r="FB40" s="28"/>
      <c r="FC40" s="28"/>
      <c r="FD40" s="30"/>
      <c r="FE40" s="28"/>
      <c r="FF40" s="28"/>
      <c r="FG40" s="28"/>
      <c r="FH40" s="30"/>
      <c r="FI40" s="28"/>
      <c r="FJ40" s="28"/>
      <c r="FK40" s="28"/>
      <c r="FL40" s="30"/>
      <c r="FM40" s="28"/>
      <c r="FN40" s="28"/>
      <c r="FO40" s="28"/>
      <c r="FP40" s="30"/>
      <c r="FQ40" s="28"/>
      <c r="FR40" s="28"/>
      <c r="FS40" s="28"/>
      <c r="FT40" s="30"/>
      <c r="FU40" s="28"/>
      <c r="FV40" s="28"/>
      <c r="FW40" s="28"/>
      <c r="FX40" s="30"/>
      <c r="FY40" s="28"/>
      <c r="FZ40" s="28"/>
      <c r="GA40" s="28"/>
      <c r="GB40" s="30"/>
      <c r="GC40" s="28"/>
      <c r="GD40" s="28"/>
      <c r="GE40" s="28"/>
      <c r="GF40" s="30"/>
      <c r="GG40" s="28"/>
      <c r="GH40" s="28"/>
      <c r="GI40" s="28"/>
      <c r="GJ40" s="30"/>
      <c r="GK40" s="28"/>
      <c r="GL40" s="28"/>
      <c r="GM40" s="28"/>
      <c r="GN40" s="30"/>
      <c r="GO40" s="28"/>
      <c r="GP40" s="28"/>
      <c r="GQ40" s="28"/>
      <c r="GR40" s="30"/>
      <c r="GS40" s="28"/>
      <c r="GT40" s="28"/>
      <c r="GU40" s="28"/>
      <c r="GV40" s="30"/>
      <c r="GW40" s="28"/>
      <c r="GX40" s="28"/>
      <c r="GY40" s="28"/>
      <c r="GZ40" s="30"/>
      <c r="HA40" s="28"/>
      <c r="HB40" s="28"/>
      <c r="HC40" s="28"/>
      <c r="HD40" s="30"/>
      <c r="HE40" s="28"/>
      <c r="HF40" s="28"/>
      <c r="HG40" s="28"/>
      <c r="HH40" s="30"/>
      <c r="HI40" s="28"/>
      <c r="HJ40" s="28"/>
      <c r="HK40" s="28"/>
      <c r="HL40" s="30"/>
      <c r="HM40" s="28"/>
      <c r="HN40" s="28"/>
      <c r="HO40" s="28"/>
      <c r="HP40" s="30"/>
      <c r="HQ40" s="28"/>
      <c r="HR40" s="28"/>
      <c r="HS40" s="28"/>
      <c r="HT40" s="30"/>
      <c r="HU40" s="28"/>
      <c r="HV40" s="28"/>
      <c r="HW40" s="28"/>
      <c r="HX40" s="30"/>
      <c r="HY40" s="28"/>
      <c r="HZ40" s="28"/>
      <c r="IA40" s="28"/>
      <c r="IB40" s="30"/>
      <c r="IC40" s="28"/>
      <c r="ID40" s="28"/>
      <c r="IE40" s="28"/>
    </row>
    <row r="41" spans="1:241" s="27" customFormat="1" ht="13.5" thickBot="1">
      <c r="A41" s="61" t="s">
        <v>56</v>
      </c>
      <c r="B41" s="62">
        <v>12031.965880797665</v>
      </c>
      <c r="C41" s="62">
        <v>6.9</v>
      </c>
      <c r="D41" s="77">
        <v>1</v>
      </c>
    </row>
    <row r="42" spans="1:241" s="26" customFormat="1" ht="13.5" thickBot="1">
      <c r="A42" s="34"/>
      <c r="B42" s="64"/>
      <c r="C42" s="64"/>
      <c r="D42" s="78"/>
    </row>
    <row r="43" spans="1:241" s="26" customFormat="1" ht="13.5" thickBot="1">
      <c r="A43" s="37" t="s">
        <v>57</v>
      </c>
      <c r="B43" s="66">
        <v>5787.42</v>
      </c>
      <c r="C43" s="66">
        <v>3.3200000000000003</v>
      </c>
      <c r="D43" s="79">
        <v>1</v>
      </c>
    </row>
    <row r="44" spans="1:241" s="26" customFormat="1">
      <c r="A44" s="40" t="s">
        <v>58</v>
      </c>
      <c r="B44" s="68">
        <v>140.56</v>
      </c>
      <c r="C44" s="68">
        <v>0.08</v>
      </c>
      <c r="D44" s="80">
        <v>2.4287160772848697E-2</v>
      </c>
    </row>
    <row r="45" spans="1:241" s="26" customFormat="1">
      <c r="A45" s="23" t="s">
        <v>59</v>
      </c>
      <c r="B45" s="57">
        <v>306.86</v>
      </c>
      <c r="C45" s="57">
        <v>0.18</v>
      </c>
      <c r="D45" s="75">
        <v>5.3021899222797035E-2</v>
      </c>
      <c r="E45" s="28"/>
      <c r="F45" s="29"/>
      <c r="G45" s="28"/>
      <c r="H45" s="28"/>
      <c r="I45" s="29"/>
      <c r="J45" s="30"/>
      <c r="K45" s="28"/>
      <c r="L45" s="28"/>
      <c r="M45" s="29"/>
      <c r="N45" s="30"/>
      <c r="O45" s="28"/>
      <c r="P45" s="28"/>
      <c r="Q45" s="29"/>
      <c r="R45" s="30"/>
      <c r="S45" s="28"/>
      <c r="T45" s="28"/>
      <c r="U45" s="29"/>
      <c r="V45" s="30"/>
      <c r="W45" s="28"/>
      <c r="X45" s="28"/>
      <c r="Y45" s="29"/>
      <c r="Z45" s="30"/>
      <c r="AA45" s="28"/>
      <c r="AB45" s="28"/>
      <c r="AC45" s="29"/>
      <c r="AD45" s="30"/>
      <c r="AE45" s="28"/>
      <c r="AF45" s="28"/>
      <c r="AG45" s="29"/>
      <c r="AH45" s="30"/>
      <c r="AI45" s="28"/>
      <c r="AJ45" s="28"/>
      <c r="AK45" s="29"/>
      <c r="AL45" s="30"/>
      <c r="AM45" s="28"/>
      <c r="AN45" s="28"/>
      <c r="AO45" s="29"/>
      <c r="AP45" s="30"/>
      <c r="AQ45" s="28"/>
      <c r="AR45" s="28"/>
      <c r="AS45" s="29"/>
      <c r="AT45" s="30"/>
      <c r="AU45" s="28"/>
      <c r="AV45" s="28"/>
      <c r="AW45" s="29"/>
      <c r="AX45" s="30"/>
      <c r="AY45" s="28"/>
      <c r="AZ45" s="28"/>
      <c r="BA45" s="29"/>
      <c r="BB45" s="30"/>
      <c r="BC45" s="28"/>
      <c r="BD45" s="28"/>
      <c r="BE45" s="29"/>
      <c r="BF45" s="30"/>
      <c r="BG45" s="28"/>
      <c r="BH45" s="28"/>
      <c r="BI45" s="29"/>
      <c r="BJ45" s="30"/>
      <c r="BK45" s="28"/>
      <c r="BL45" s="28"/>
      <c r="BM45" s="29"/>
      <c r="BN45" s="30"/>
      <c r="BO45" s="28"/>
      <c r="BP45" s="28"/>
      <c r="BQ45" s="29"/>
      <c r="BR45" s="30"/>
      <c r="BS45" s="28"/>
      <c r="BT45" s="28"/>
      <c r="BU45" s="29"/>
      <c r="BV45" s="30"/>
      <c r="BW45" s="28"/>
      <c r="BX45" s="28"/>
      <c r="BY45" s="29"/>
      <c r="BZ45" s="30"/>
      <c r="CA45" s="28"/>
      <c r="CB45" s="28"/>
      <c r="CC45" s="29"/>
      <c r="CD45" s="30"/>
      <c r="CE45" s="28"/>
      <c r="CF45" s="28"/>
      <c r="CG45" s="29"/>
      <c r="CH45" s="30"/>
      <c r="CI45" s="28"/>
      <c r="CJ45" s="28"/>
      <c r="CK45" s="29"/>
      <c r="CL45" s="30"/>
      <c r="CM45" s="28"/>
      <c r="CN45" s="28"/>
      <c r="CO45" s="29"/>
      <c r="CP45" s="30"/>
      <c r="CQ45" s="28"/>
      <c r="CR45" s="28"/>
      <c r="CS45" s="29"/>
      <c r="CT45" s="30"/>
      <c r="CU45" s="28"/>
      <c r="CV45" s="28"/>
      <c r="CW45" s="29"/>
      <c r="CX45" s="30"/>
      <c r="CY45" s="28"/>
      <c r="CZ45" s="28"/>
      <c r="DA45" s="29"/>
      <c r="DB45" s="30"/>
      <c r="DC45" s="28"/>
      <c r="DD45" s="28"/>
      <c r="DE45" s="29"/>
      <c r="DF45" s="30"/>
      <c r="DG45" s="28"/>
      <c r="DH45" s="28"/>
      <c r="DI45" s="29"/>
      <c r="DJ45" s="30"/>
      <c r="DK45" s="28"/>
      <c r="DL45" s="28"/>
      <c r="DM45" s="29"/>
      <c r="DN45" s="30"/>
      <c r="DO45" s="28"/>
      <c r="DP45" s="28"/>
      <c r="DQ45" s="29"/>
      <c r="DR45" s="30"/>
      <c r="DS45" s="28"/>
      <c r="DT45" s="28"/>
      <c r="DU45" s="29"/>
      <c r="DV45" s="30"/>
      <c r="DW45" s="28"/>
      <c r="DX45" s="28"/>
      <c r="DY45" s="29"/>
      <c r="DZ45" s="30"/>
      <c r="EA45" s="28"/>
      <c r="EB45" s="28"/>
      <c r="EC45" s="29"/>
      <c r="ED45" s="30"/>
      <c r="EE45" s="28"/>
      <c r="EF45" s="28"/>
      <c r="EG45" s="29"/>
      <c r="EH45" s="30"/>
      <c r="EI45" s="28"/>
      <c r="EJ45" s="28"/>
      <c r="EK45" s="29"/>
      <c r="EL45" s="30"/>
      <c r="EM45" s="28"/>
      <c r="EN45" s="28"/>
      <c r="EO45" s="29"/>
      <c r="EP45" s="30"/>
      <c r="EQ45" s="28"/>
      <c r="ER45" s="28"/>
      <c r="ES45" s="29"/>
      <c r="ET45" s="30"/>
      <c r="EU45" s="28"/>
      <c r="EV45" s="28"/>
      <c r="EW45" s="29"/>
      <c r="EX45" s="30"/>
      <c r="EY45" s="28"/>
      <c r="EZ45" s="28"/>
      <c r="FA45" s="29"/>
      <c r="FB45" s="30"/>
      <c r="FC45" s="28"/>
      <c r="FD45" s="28"/>
      <c r="FE45" s="29"/>
      <c r="FF45" s="30"/>
      <c r="FG45" s="28"/>
      <c r="FH45" s="28"/>
      <c r="FI45" s="29"/>
      <c r="FJ45" s="30"/>
      <c r="FK45" s="28"/>
      <c r="FL45" s="28"/>
      <c r="FM45" s="29"/>
      <c r="FN45" s="30"/>
      <c r="FO45" s="28"/>
      <c r="FP45" s="28"/>
      <c r="FQ45" s="29"/>
      <c r="FR45" s="30"/>
      <c r="FS45" s="28"/>
      <c r="FT45" s="28"/>
      <c r="FU45" s="29"/>
      <c r="FV45" s="30"/>
      <c r="FW45" s="28"/>
      <c r="FX45" s="28"/>
      <c r="FY45" s="29"/>
      <c r="FZ45" s="30"/>
      <c r="GA45" s="28"/>
      <c r="GB45" s="28"/>
      <c r="GC45" s="29"/>
      <c r="GD45" s="30"/>
      <c r="GE45" s="28"/>
      <c r="GF45" s="28"/>
      <c r="GG45" s="29"/>
      <c r="GH45" s="30"/>
      <c r="GI45" s="28"/>
      <c r="GJ45" s="28"/>
      <c r="GK45" s="29"/>
      <c r="GL45" s="30"/>
      <c r="GM45" s="28"/>
      <c r="GN45" s="28"/>
      <c r="GO45" s="29"/>
      <c r="GP45" s="30"/>
      <c r="GQ45" s="28"/>
      <c r="GR45" s="28"/>
      <c r="GS45" s="29"/>
      <c r="GT45" s="30"/>
      <c r="GU45" s="28"/>
      <c r="GV45" s="28"/>
      <c r="GW45" s="29"/>
      <c r="GX45" s="30"/>
      <c r="GY45" s="28"/>
      <c r="GZ45" s="28"/>
      <c r="HA45" s="29"/>
      <c r="HB45" s="30"/>
      <c r="HC45" s="28"/>
      <c r="HD45" s="28"/>
      <c r="HE45" s="29"/>
      <c r="HF45" s="30"/>
      <c r="HG45" s="28"/>
      <c r="HH45" s="28"/>
      <c r="HI45" s="29"/>
      <c r="HJ45" s="30"/>
      <c r="HK45" s="28"/>
      <c r="HL45" s="28"/>
      <c r="HM45" s="29"/>
      <c r="HN45" s="30"/>
      <c r="HO45" s="28"/>
      <c r="HP45" s="28"/>
      <c r="HQ45" s="29"/>
      <c r="HR45" s="30"/>
      <c r="HS45" s="28"/>
      <c r="HT45" s="28"/>
      <c r="HU45" s="29"/>
      <c r="HV45" s="30"/>
      <c r="HW45" s="28"/>
      <c r="HX45" s="28"/>
      <c r="HY45" s="29"/>
      <c r="HZ45" s="30"/>
      <c r="IA45" s="28"/>
      <c r="IB45" s="28"/>
      <c r="IC45" s="29"/>
      <c r="ID45" s="30"/>
      <c r="IE45" s="28"/>
      <c r="IF45" s="28"/>
      <c r="IG45" s="29"/>
    </row>
    <row r="46" spans="1:241" s="43" customFormat="1" ht="13.5" thickBot="1">
      <c r="A46" s="44" t="s">
        <v>60</v>
      </c>
      <c r="B46" s="70">
        <v>5340</v>
      </c>
      <c r="C46" s="70">
        <v>3.06</v>
      </c>
      <c r="D46" s="81">
        <v>0.92269094000435425</v>
      </c>
    </row>
    <row r="47" spans="1:241">
      <c r="A47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58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25" style="3" customWidth="1"/>
    <col min="5" max="5" width="8.625" style="3" customWidth="1"/>
    <col min="6" max="16384" width="11.5" style="3"/>
  </cols>
  <sheetData>
    <row r="1" spans="1:5">
      <c r="A1" s="1" t="s">
        <v>0</v>
      </c>
      <c r="B1" s="2"/>
      <c r="C1" s="2"/>
      <c r="D1" s="2"/>
      <c r="E1" s="2"/>
    </row>
    <row r="2" spans="1:5">
      <c r="A2" s="1" t="s">
        <v>1</v>
      </c>
      <c r="B2" s="2"/>
      <c r="C2" s="2"/>
      <c r="D2" s="2"/>
      <c r="E2" s="2"/>
    </row>
    <row r="3" spans="1:5">
      <c r="A3" s="1" t="s">
        <v>2</v>
      </c>
      <c r="B3" s="2"/>
      <c r="C3" s="2"/>
      <c r="D3" s="2"/>
      <c r="E3" s="2"/>
    </row>
    <row r="4" spans="1:5">
      <c r="A4" s="1" t="s">
        <v>3</v>
      </c>
      <c r="B4" s="2"/>
      <c r="C4" s="2"/>
      <c r="D4" s="2"/>
      <c r="E4" s="2"/>
    </row>
    <row r="5" spans="1:5">
      <c r="A5" s="1" t="s">
        <v>4</v>
      </c>
      <c r="B5" s="2"/>
      <c r="C5" s="2"/>
      <c r="D5" s="2"/>
      <c r="E5" s="2"/>
    </row>
    <row r="6" spans="1:5" ht="13.5" thickBot="1">
      <c r="A6" s="4" t="s">
        <v>5</v>
      </c>
      <c r="B6" s="5">
        <v>26000</v>
      </c>
      <c r="C6" s="6" t="s">
        <v>6</v>
      </c>
      <c r="D6" s="6"/>
    </row>
    <row r="7" spans="1:5">
      <c r="A7" s="7"/>
      <c r="B7" s="8" t="s">
        <v>7</v>
      </c>
      <c r="C7" s="9">
        <v>42795</v>
      </c>
      <c r="D7" s="9"/>
      <c r="E7" s="10" t="s">
        <v>8</v>
      </c>
    </row>
    <row r="8" spans="1:5">
      <c r="A8" s="11" t="s">
        <v>9</v>
      </c>
      <c r="E8" s="12" t="s">
        <v>10</v>
      </c>
    </row>
    <row r="9" spans="1:5" ht="13.5" thickBot="1">
      <c r="A9" s="13"/>
      <c r="B9" s="14" t="s">
        <v>11</v>
      </c>
      <c r="C9" s="14" t="s">
        <v>12</v>
      </c>
      <c r="D9" s="14" t="s">
        <v>13</v>
      </c>
      <c r="E9" s="15" t="s">
        <v>14</v>
      </c>
    </row>
    <row r="10" spans="1:5">
      <c r="A10" s="11" t="s">
        <v>15</v>
      </c>
      <c r="B10" s="16"/>
    </row>
    <row r="11" spans="1:5">
      <c r="A11" s="17" t="s">
        <v>16</v>
      </c>
      <c r="B11" s="16">
        <v>240</v>
      </c>
      <c r="C11" s="16">
        <v>0.18</v>
      </c>
      <c r="D11" s="16">
        <f>C11/20</f>
        <v>8.9999999999999993E-3</v>
      </c>
      <c r="E11" s="18">
        <v>1.6204162494684746E-2</v>
      </c>
    </row>
    <row r="12" spans="1:5">
      <c r="A12" s="17" t="s">
        <v>17</v>
      </c>
      <c r="B12" s="3">
        <v>0</v>
      </c>
      <c r="C12" s="3">
        <v>0</v>
      </c>
      <c r="D12" s="16">
        <f t="shared" ref="D12:D23" si="0">C12/20</f>
        <v>0</v>
      </c>
      <c r="E12" s="18">
        <v>0</v>
      </c>
    </row>
    <row r="13" spans="1:5">
      <c r="A13" s="17" t="s">
        <v>18</v>
      </c>
      <c r="B13" s="16">
        <v>0</v>
      </c>
      <c r="C13" s="16">
        <v>0</v>
      </c>
      <c r="D13" s="16">
        <f t="shared" si="0"/>
        <v>0</v>
      </c>
      <c r="E13" s="18">
        <v>0</v>
      </c>
    </row>
    <row r="14" spans="1:5">
      <c r="A14" s="17" t="s">
        <v>19</v>
      </c>
      <c r="B14" s="16">
        <v>0</v>
      </c>
      <c r="C14" s="16">
        <v>0</v>
      </c>
      <c r="D14" s="16">
        <f t="shared" si="0"/>
        <v>0</v>
      </c>
      <c r="E14" s="18">
        <v>0</v>
      </c>
    </row>
    <row r="15" spans="1:5">
      <c r="A15" s="17" t="s">
        <v>20</v>
      </c>
      <c r="B15" s="16">
        <v>0</v>
      </c>
      <c r="C15" s="16">
        <v>0</v>
      </c>
      <c r="D15" s="16">
        <f t="shared" si="0"/>
        <v>0</v>
      </c>
      <c r="E15" s="18">
        <v>0</v>
      </c>
    </row>
    <row r="16" spans="1:5">
      <c r="A16" s="6" t="s">
        <v>21</v>
      </c>
      <c r="B16" s="16">
        <v>5160</v>
      </c>
      <c r="C16" s="16">
        <v>3.97</v>
      </c>
      <c r="D16" s="16">
        <f t="shared" si="0"/>
        <v>0.19850000000000001</v>
      </c>
      <c r="E16" s="18">
        <v>0.34838949363572203</v>
      </c>
    </row>
    <row r="17" spans="1:5">
      <c r="A17" s="6" t="s">
        <v>22</v>
      </c>
      <c r="B17" s="16">
        <v>112.44</v>
      </c>
      <c r="C17" s="16">
        <v>0.08</v>
      </c>
      <c r="D17" s="16">
        <f t="shared" si="0"/>
        <v>4.0000000000000001E-3</v>
      </c>
      <c r="E17" s="18">
        <v>7.5916501287598024E-3</v>
      </c>
    </row>
    <row r="18" spans="1:5">
      <c r="A18" s="6" t="s">
        <v>23</v>
      </c>
      <c r="B18" s="16">
        <v>0</v>
      </c>
      <c r="C18" s="16">
        <v>0</v>
      </c>
      <c r="D18" s="16">
        <f t="shared" si="0"/>
        <v>0</v>
      </c>
      <c r="E18" s="18">
        <v>0</v>
      </c>
    </row>
    <row r="19" spans="1:5">
      <c r="A19" s="6" t="s">
        <v>24</v>
      </c>
      <c r="B19" s="16">
        <v>4829.3999999999996</v>
      </c>
      <c r="C19" s="16">
        <v>3.7099999999999995</v>
      </c>
      <c r="D19" s="16">
        <f t="shared" si="0"/>
        <v>0.18549999999999997</v>
      </c>
      <c r="E19" s="18">
        <v>0.32606825979929377</v>
      </c>
    </row>
    <row r="20" spans="1:5">
      <c r="A20" s="6" t="s">
        <v>25</v>
      </c>
      <c r="B20" s="16">
        <v>282</v>
      </c>
      <c r="C20" s="16">
        <v>0.20999999999999996</v>
      </c>
      <c r="D20" s="16">
        <f t="shared" si="0"/>
        <v>1.0499999999999999E-2</v>
      </c>
      <c r="E20" s="18">
        <v>1.9039890931254574E-2</v>
      </c>
    </row>
    <row r="21" spans="1:5">
      <c r="A21" s="6" t="s">
        <v>26</v>
      </c>
      <c r="B21" s="16">
        <v>375.59</v>
      </c>
      <c r="C21" s="16">
        <v>0.28999999999999998</v>
      </c>
      <c r="D21" s="16">
        <f t="shared" si="0"/>
        <v>1.4499999999999999E-2</v>
      </c>
      <c r="E21" s="18">
        <v>2.5358839130744347E-2</v>
      </c>
    </row>
    <row r="22" spans="1:5">
      <c r="A22" s="6" t="s">
        <v>27</v>
      </c>
      <c r="B22" s="16">
        <v>1895.76</v>
      </c>
      <c r="C22" s="16">
        <v>1.46</v>
      </c>
      <c r="D22" s="16">
        <f t="shared" si="0"/>
        <v>7.2999999999999995E-2</v>
      </c>
      <c r="E22" s="18">
        <v>0.1279966795455148</v>
      </c>
    </row>
    <row r="23" spans="1:5">
      <c r="A23" s="6" t="s">
        <v>28</v>
      </c>
      <c r="B23" s="16">
        <v>0</v>
      </c>
      <c r="C23" s="16">
        <v>0</v>
      </c>
      <c r="D23" s="16">
        <f t="shared" si="0"/>
        <v>0</v>
      </c>
      <c r="E23" s="18">
        <v>0</v>
      </c>
    </row>
    <row r="24" spans="1:5">
      <c r="A24" s="19" t="s">
        <v>29</v>
      </c>
      <c r="B24" s="20">
        <v>12895.19</v>
      </c>
      <c r="C24" s="20">
        <v>9.8999999999999986</v>
      </c>
      <c r="D24" s="20">
        <f>C24/20</f>
        <v>0.49499999999999994</v>
      </c>
      <c r="E24" s="21">
        <v>0.8706489756659741</v>
      </c>
    </row>
    <row r="25" spans="1:5">
      <c r="A25" s="22" t="s">
        <v>30</v>
      </c>
    </row>
    <row r="26" spans="1:5">
      <c r="A26" s="17" t="s">
        <v>31</v>
      </c>
      <c r="B26" s="16">
        <v>0</v>
      </c>
      <c r="C26" s="16">
        <v>0</v>
      </c>
      <c r="D26" s="16">
        <f>C26/20</f>
        <v>0</v>
      </c>
      <c r="E26" s="18">
        <v>0</v>
      </c>
    </row>
    <row r="27" spans="1:5">
      <c r="A27" s="17" t="s">
        <v>32</v>
      </c>
      <c r="B27" s="16">
        <v>0</v>
      </c>
      <c r="C27" s="16">
        <v>0</v>
      </c>
      <c r="D27" s="16">
        <f t="shared" ref="D27:D33" si="1">C27/20</f>
        <v>0</v>
      </c>
      <c r="E27" s="18">
        <v>0</v>
      </c>
    </row>
    <row r="28" spans="1:5">
      <c r="A28" s="17" t="s">
        <v>33</v>
      </c>
      <c r="B28" s="16">
        <v>0</v>
      </c>
      <c r="C28" s="16">
        <v>0</v>
      </c>
      <c r="D28" s="16">
        <f t="shared" si="1"/>
        <v>0</v>
      </c>
      <c r="E28" s="18">
        <v>0</v>
      </c>
    </row>
    <row r="29" spans="1:5">
      <c r="A29" s="17" t="s">
        <v>34</v>
      </c>
      <c r="B29" s="16">
        <v>0</v>
      </c>
      <c r="C29" s="16">
        <v>0</v>
      </c>
      <c r="D29" s="16">
        <f t="shared" si="1"/>
        <v>0</v>
      </c>
      <c r="E29" s="18">
        <v>0</v>
      </c>
    </row>
    <row r="30" spans="1:5">
      <c r="A30" s="17" t="s">
        <v>35</v>
      </c>
      <c r="B30" s="16">
        <v>1297.6600000000001</v>
      </c>
      <c r="C30" s="16">
        <v>1</v>
      </c>
      <c r="D30" s="16">
        <f t="shared" si="1"/>
        <v>0.05</v>
      </c>
      <c r="E30" s="18">
        <v>8.761455626188587E-2</v>
      </c>
    </row>
    <row r="31" spans="1:5">
      <c r="A31" s="17" t="s">
        <v>36</v>
      </c>
      <c r="B31" s="16">
        <v>0</v>
      </c>
      <c r="C31" s="16">
        <v>0</v>
      </c>
      <c r="D31" s="16">
        <f t="shared" si="1"/>
        <v>0</v>
      </c>
      <c r="E31" s="18">
        <v>0</v>
      </c>
    </row>
    <row r="32" spans="1:5">
      <c r="A32" s="17" t="s">
        <v>37</v>
      </c>
      <c r="B32" s="16">
        <v>0</v>
      </c>
      <c r="C32" s="16">
        <v>0</v>
      </c>
      <c r="D32" s="16">
        <f t="shared" si="1"/>
        <v>0</v>
      </c>
      <c r="E32" s="18">
        <v>0</v>
      </c>
    </row>
    <row r="33" spans="1:247">
      <c r="A33" s="17" t="s">
        <v>38</v>
      </c>
      <c r="B33" s="16">
        <v>0</v>
      </c>
      <c r="C33" s="16">
        <v>0</v>
      </c>
      <c r="D33" s="16">
        <f t="shared" si="1"/>
        <v>0</v>
      </c>
      <c r="E33" s="18">
        <v>0</v>
      </c>
    </row>
    <row r="34" spans="1:247">
      <c r="A34" s="23" t="s">
        <v>39</v>
      </c>
      <c r="B34" s="24">
        <v>1297.6600000000001</v>
      </c>
      <c r="C34" s="24">
        <v>1</v>
      </c>
      <c r="D34" s="24">
        <f>C34/20</f>
        <v>0.05</v>
      </c>
      <c r="E34" s="25">
        <v>8.761455626188587E-2</v>
      </c>
    </row>
    <row r="35" spans="1:247" s="26" customFormat="1">
      <c r="A35" s="11" t="s">
        <v>40</v>
      </c>
      <c r="B35" s="3"/>
      <c r="C35" s="3"/>
      <c r="D35" s="3"/>
      <c r="E35" s="3"/>
    </row>
    <row r="36" spans="1:247" s="26" customFormat="1">
      <c r="A36" s="17" t="s">
        <v>41</v>
      </c>
      <c r="B36" s="16">
        <v>401.84921314040815</v>
      </c>
      <c r="C36" s="16">
        <v>0.31</v>
      </c>
      <c r="D36" s="16">
        <f>C36/20</f>
        <v>1.55E-2</v>
      </c>
      <c r="E36" s="18">
        <v>2.7131791450368242E-2</v>
      </c>
    </row>
    <row r="37" spans="1:247" s="26" customFormat="1">
      <c r="A37" s="6" t="s">
        <v>42</v>
      </c>
      <c r="B37" s="16">
        <v>401.84921314040815</v>
      </c>
      <c r="C37" s="16">
        <v>0.31</v>
      </c>
      <c r="D37" s="16">
        <f>C37/20</f>
        <v>1.55E-2</v>
      </c>
      <c r="E37" s="18">
        <v>2.7131791450368242E-2</v>
      </c>
    </row>
    <row r="38" spans="1:247" s="27" customFormat="1">
      <c r="A38" s="19" t="s">
        <v>43</v>
      </c>
      <c r="B38" s="20">
        <v>14594.699213140408</v>
      </c>
      <c r="C38" s="20">
        <v>11.209999999999999</v>
      </c>
      <c r="D38" s="20">
        <f>C38/20</f>
        <v>0.5605</v>
      </c>
      <c r="E38" s="21">
        <v>0.98539532337822822</v>
      </c>
    </row>
    <row r="39" spans="1:247" s="26" customFormat="1">
      <c r="A39" s="11" t="s">
        <v>44</v>
      </c>
      <c r="B39" s="3"/>
      <c r="C39" s="3"/>
      <c r="D39" s="3"/>
      <c r="E39" s="3"/>
    </row>
    <row r="40" spans="1:247" s="26" customFormat="1">
      <c r="A40" s="6" t="s">
        <v>45</v>
      </c>
      <c r="B40" s="16">
        <v>30.8</v>
      </c>
      <c r="C40" s="16">
        <v>0.02</v>
      </c>
      <c r="D40" s="16">
        <f>C40/20</f>
        <v>1E-3</v>
      </c>
      <c r="E40" s="18">
        <v>2.0795341868178755E-3</v>
      </c>
    </row>
    <row r="41" spans="1:247" s="26" customFormat="1">
      <c r="A41" s="6" t="s">
        <v>46</v>
      </c>
      <c r="B41" s="16">
        <v>36.380000000000003</v>
      </c>
      <c r="C41" s="16">
        <v>0.03</v>
      </c>
      <c r="D41" s="16">
        <f>C41/20</f>
        <v>1.5E-3</v>
      </c>
      <c r="E41" s="18">
        <v>2.456280964819296E-3</v>
      </c>
    </row>
    <row r="42" spans="1:247" s="26" customFormat="1">
      <c r="A42" s="17" t="s">
        <v>47</v>
      </c>
      <c r="B42" s="16">
        <v>0</v>
      </c>
      <c r="C42" s="16">
        <v>0</v>
      </c>
      <c r="D42" s="16">
        <f>C42/20</f>
        <v>0</v>
      </c>
      <c r="E42" s="18">
        <v>0</v>
      </c>
    </row>
    <row r="43" spans="1:247" s="26" customFormat="1">
      <c r="A43" s="17" t="s">
        <v>48</v>
      </c>
      <c r="B43" s="16">
        <v>0</v>
      </c>
      <c r="C43" s="16">
        <v>0</v>
      </c>
      <c r="D43" s="16">
        <f>C43/20</f>
        <v>0</v>
      </c>
      <c r="E43" s="18">
        <v>0</v>
      </c>
    </row>
    <row r="44" spans="1:247" s="26" customFormat="1">
      <c r="A44" s="23" t="s">
        <v>49</v>
      </c>
      <c r="B44" s="24">
        <v>67.180000000000007</v>
      </c>
      <c r="C44" s="24">
        <v>0.05</v>
      </c>
      <c r="D44" s="24">
        <f>C44/20</f>
        <v>2.5000000000000001E-3</v>
      </c>
      <c r="E44" s="25">
        <v>4.5358151516371719E-3</v>
      </c>
      <c r="F44" s="28"/>
      <c r="G44" s="29"/>
      <c r="H44" s="30"/>
      <c r="I44" s="28"/>
      <c r="J44" s="28"/>
      <c r="K44" s="29"/>
      <c r="L44" s="30"/>
      <c r="M44" s="28"/>
      <c r="N44" s="28"/>
      <c r="O44" s="29"/>
      <c r="P44" s="30"/>
      <c r="Q44" s="28"/>
      <c r="R44" s="28"/>
      <c r="S44" s="29"/>
      <c r="T44" s="30"/>
      <c r="U44" s="28"/>
      <c r="V44" s="28"/>
      <c r="W44" s="29"/>
      <c r="X44" s="30"/>
      <c r="Y44" s="28"/>
      <c r="Z44" s="28"/>
      <c r="AA44" s="29"/>
      <c r="AB44" s="30"/>
      <c r="AC44" s="28"/>
      <c r="AD44" s="28"/>
      <c r="AE44" s="29"/>
      <c r="AF44" s="30"/>
      <c r="AG44" s="28"/>
      <c r="AH44" s="28"/>
      <c r="AI44" s="29"/>
      <c r="AJ44" s="30"/>
      <c r="AK44" s="28"/>
      <c r="AL44" s="28"/>
      <c r="AM44" s="29"/>
      <c r="AN44" s="30"/>
      <c r="AO44" s="28"/>
      <c r="AP44" s="28"/>
      <c r="AQ44" s="29"/>
      <c r="AR44" s="30"/>
      <c r="AS44" s="28"/>
      <c r="AT44" s="28"/>
      <c r="AU44" s="29"/>
      <c r="AV44" s="30"/>
      <c r="AW44" s="28"/>
      <c r="AX44" s="28"/>
      <c r="AY44" s="29"/>
      <c r="AZ44" s="30"/>
      <c r="BA44" s="28"/>
      <c r="BB44" s="28"/>
      <c r="BC44" s="29"/>
      <c r="BD44" s="30"/>
      <c r="BE44" s="28"/>
      <c r="BF44" s="28"/>
      <c r="BG44" s="29"/>
      <c r="BH44" s="30"/>
      <c r="BI44" s="28"/>
      <c r="BJ44" s="28"/>
      <c r="BK44" s="29"/>
      <c r="BL44" s="30"/>
      <c r="BM44" s="28"/>
      <c r="BN44" s="28"/>
      <c r="BO44" s="29"/>
      <c r="BP44" s="30"/>
      <c r="BQ44" s="28"/>
      <c r="BR44" s="28"/>
      <c r="BS44" s="29"/>
      <c r="BT44" s="30"/>
      <c r="BU44" s="28"/>
      <c r="BV44" s="28"/>
      <c r="BW44" s="29"/>
      <c r="BX44" s="30"/>
      <c r="BY44" s="28"/>
      <c r="BZ44" s="28"/>
      <c r="CA44" s="29"/>
      <c r="CB44" s="30"/>
      <c r="CC44" s="28"/>
      <c r="CD44" s="28"/>
      <c r="CE44" s="29"/>
      <c r="CF44" s="30"/>
      <c r="CG44" s="28"/>
      <c r="CH44" s="28"/>
      <c r="CI44" s="29"/>
      <c r="CJ44" s="30"/>
      <c r="CK44" s="28"/>
      <c r="CL44" s="28"/>
      <c r="CM44" s="29"/>
      <c r="CN44" s="30"/>
      <c r="CO44" s="28"/>
      <c r="CP44" s="28"/>
      <c r="CQ44" s="29"/>
      <c r="CR44" s="30"/>
      <c r="CS44" s="28"/>
      <c r="CT44" s="28"/>
      <c r="CU44" s="29"/>
      <c r="CV44" s="30"/>
      <c r="CW44" s="28"/>
      <c r="CX44" s="28"/>
      <c r="CY44" s="29"/>
      <c r="CZ44" s="30"/>
      <c r="DA44" s="28"/>
      <c r="DB44" s="28"/>
      <c r="DC44" s="29"/>
      <c r="DD44" s="30"/>
      <c r="DE44" s="28"/>
      <c r="DF44" s="28"/>
      <c r="DG44" s="29"/>
      <c r="DH44" s="30"/>
      <c r="DI44" s="28"/>
      <c r="DJ44" s="28"/>
      <c r="DK44" s="29"/>
      <c r="DL44" s="30"/>
      <c r="DM44" s="28"/>
      <c r="DN44" s="28"/>
      <c r="DO44" s="29"/>
      <c r="DP44" s="30"/>
      <c r="DQ44" s="28"/>
      <c r="DR44" s="28"/>
      <c r="DS44" s="29"/>
      <c r="DT44" s="30"/>
      <c r="DU44" s="28"/>
      <c r="DV44" s="28"/>
      <c r="DW44" s="29"/>
      <c r="DX44" s="30"/>
      <c r="DY44" s="28"/>
      <c r="DZ44" s="28"/>
      <c r="EA44" s="29"/>
      <c r="EB44" s="30"/>
      <c r="EC44" s="28"/>
      <c r="ED44" s="28"/>
      <c r="EE44" s="29"/>
      <c r="EF44" s="30"/>
      <c r="EG44" s="28"/>
      <c r="EH44" s="28"/>
      <c r="EI44" s="29"/>
      <c r="EJ44" s="30"/>
      <c r="EK44" s="28"/>
      <c r="EL44" s="28"/>
      <c r="EM44" s="29"/>
      <c r="EN44" s="30"/>
      <c r="EO44" s="28"/>
      <c r="EP44" s="28"/>
      <c r="EQ44" s="29"/>
      <c r="ER44" s="30"/>
      <c r="ES44" s="28"/>
      <c r="ET44" s="28"/>
      <c r="EU44" s="29"/>
      <c r="EV44" s="30"/>
      <c r="EW44" s="28"/>
      <c r="EX44" s="28"/>
      <c r="EY44" s="29"/>
      <c r="EZ44" s="30"/>
      <c r="FA44" s="28"/>
      <c r="FB44" s="28"/>
      <c r="FC44" s="29"/>
      <c r="FD44" s="30"/>
      <c r="FE44" s="28"/>
      <c r="FF44" s="28"/>
      <c r="FG44" s="29"/>
      <c r="FH44" s="30"/>
      <c r="FI44" s="28"/>
      <c r="FJ44" s="28"/>
      <c r="FK44" s="29"/>
      <c r="FL44" s="30"/>
      <c r="FM44" s="28"/>
      <c r="FN44" s="28"/>
      <c r="FO44" s="29"/>
      <c r="FP44" s="30"/>
      <c r="FQ44" s="28"/>
      <c r="FR44" s="28"/>
      <c r="FS44" s="29"/>
      <c r="FT44" s="30"/>
      <c r="FU44" s="28"/>
      <c r="FV44" s="28"/>
      <c r="FW44" s="29"/>
      <c r="FX44" s="30"/>
      <c r="FY44" s="28"/>
      <c r="FZ44" s="28"/>
      <c r="GA44" s="29"/>
      <c r="GB44" s="30"/>
      <c r="GC44" s="28"/>
      <c r="GD44" s="28"/>
      <c r="GE44" s="29"/>
      <c r="GF44" s="30"/>
      <c r="GG44" s="28"/>
      <c r="GH44" s="28"/>
      <c r="GI44" s="29"/>
      <c r="GJ44" s="30"/>
      <c r="GK44" s="28"/>
      <c r="GL44" s="28"/>
      <c r="GM44" s="29"/>
      <c r="GN44" s="30"/>
      <c r="GO44" s="28"/>
      <c r="GP44" s="28"/>
      <c r="GQ44" s="29"/>
      <c r="GR44" s="30"/>
      <c r="GS44" s="28"/>
      <c r="GT44" s="28"/>
      <c r="GU44" s="29"/>
      <c r="GV44" s="30"/>
      <c r="GW44" s="28"/>
      <c r="GX44" s="28"/>
      <c r="GY44" s="29"/>
      <c r="GZ44" s="30"/>
      <c r="HA44" s="28"/>
      <c r="HB44" s="28"/>
      <c r="HC44" s="29"/>
      <c r="HD44" s="30"/>
      <c r="HE44" s="28"/>
      <c r="HF44" s="28"/>
      <c r="HG44" s="29"/>
      <c r="HH44" s="30"/>
      <c r="HI44" s="28"/>
      <c r="HJ44" s="28"/>
      <c r="HK44" s="29"/>
      <c r="HL44" s="30"/>
      <c r="HM44" s="28"/>
      <c r="HN44" s="28"/>
      <c r="HO44" s="29"/>
      <c r="HP44" s="30"/>
      <c r="HQ44" s="28"/>
      <c r="HR44" s="28"/>
      <c r="HS44" s="29"/>
      <c r="HT44" s="30"/>
      <c r="HU44" s="28"/>
      <c r="HV44" s="28"/>
      <c r="HW44" s="29"/>
      <c r="HX44" s="30"/>
      <c r="HY44" s="28"/>
      <c r="HZ44" s="28"/>
      <c r="IA44" s="29"/>
      <c r="IB44" s="30"/>
      <c r="IC44" s="28"/>
      <c r="ID44" s="28"/>
      <c r="IE44" s="29"/>
      <c r="IF44" s="30"/>
      <c r="IG44" s="28"/>
      <c r="IH44" s="28"/>
      <c r="II44" s="29"/>
      <c r="IJ44" s="30"/>
      <c r="IK44" s="28"/>
      <c r="IL44" s="28"/>
      <c r="IM44" s="29"/>
    </row>
    <row r="45" spans="1:247" s="26" customFormat="1">
      <c r="A45" s="11" t="s">
        <v>50</v>
      </c>
      <c r="B45" s="3"/>
      <c r="C45" s="3"/>
      <c r="D45" s="3"/>
      <c r="E45" s="3"/>
    </row>
    <row r="46" spans="1:247" s="26" customFormat="1">
      <c r="A46" s="17" t="s">
        <v>51</v>
      </c>
      <c r="B46" s="16">
        <v>140</v>
      </c>
      <c r="C46" s="16">
        <v>0.11</v>
      </c>
      <c r="D46" s="16">
        <f t="shared" ref="D46:D51" si="2">C46/20</f>
        <v>5.4999999999999997E-3</v>
      </c>
      <c r="E46" s="18">
        <v>9.4524281218994338E-3</v>
      </c>
    </row>
    <row r="47" spans="1:247" s="26" customFormat="1">
      <c r="A47" s="17" t="s">
        <v>52</v>
      </c>
      <c r="B47" s="16">
        <v>0</v>
      </c>
      <c r="C47" s="16">
        <v>0</v>
      </c>
      <c r="D47" s="16">
        <f t="shared" si="2"/>
        <v>0</v>
      </c>
      <c r="E47" s="18">
        <v>0</v>
      </c>
    </row>
    <row r="48" spans="1:247" s="26" customFormat="1">
      <c r="A48" s="17" t="s">
        <v>53</v>
      </c>
      <c r="B48" s="16">
        <v>9.129999999999999</v>
      </c>
      <c r="C48" s="16">
        <v>0.01</v>
      </c>
      <c r="D48" s="16">
        <f t="shared" si="2"/>
        <v>5.0000000000000001E-4</v>
      </c>
      <c r="E48" s="18">
        <v>6.1643334823529878E-4</v>
      </c>
    </row>
    <row r="49" spans="1:247" s="26" customFormat="1">
      <c r="A49" s="23" t="s">
        <v>54</v>
      </c>
      <c r="B49" s="24">
        <v>149.13</v>
      </c>
      <c r="C49" s="24">
        <v>0.12</v>
      </c>
      <c r="D49" s="24">
        <f t="shared" si="2"/>
        <v>6.0000000000000001E-3</v>
      </c>
      <c r="E49" s="25">
        <v>1.0068861470134733E-2</v>
      </c>
      <c r="F49" s="28"/>
      <c r="G49" s="29"/>
      <c r="H49" s="30"/>
      <c r="I49" s="28"/>
      <c r="J49" s="28"/>
      <c r="K49" s="29"/>
      <c r="L49" s="30"/>
      <c r="M49" s="28"/>
      <c r="N49" s="28"/>
      <c r="O49" s="29"/>
      <c r="P49" s="30"/>
      <c r="Q49" s="28"/>
      <c r="R49" s="28"/>
      <c r="S49" s="29"/>
      <c r="T49" s="30"/>
      <c r="U49" s="28"/>
      <c r="V49" s="28"/>
      <c r="W49" s="29"/>
      <c r="X49" s="30"/>
      <c r="Y49" s="28"/>
      <c r="Z49" s="28"/>
      <c r="AA49" s="29"/>
      <c r="AB49" s="30"/>
      <c r="AC49" s="28"/>
      <c r="AD49" s="28"/>
      <c r="AE49" s="29"/>
      <c r="AF49" s="30"/>
      <c r="AG49" s="28"/>
      <c r="AH49" s="28"/>
      <c r="AI49" s="29"/>
      <c r="AJ49" s="30"/>
      <c r="AK49" s="28"/>
      <c r="AL49" s="28"/>
      <c r="AM49" s="29"/>
      <c r="AN49" s="30"/>
      <c r="AO49" s="28"/>
      <c r="AP49" s="28"/>
      <c r="AQ49" s="29"/>
      <c r="AR49" s="30"/>
      <c r="AS49" s="28"/>
      <c r="AT49" s="28"/>
      <c r="AU49" s="29"/>
      <c r="AV49" s="30"/>
      <c r="AW49" s="28"/>
      <c r="AX49" s="28"/>
      <c r="AY49" s="29"/>
      <c r="AZ49" s="30"/>
      <c r="BA49" s="28"/>
      <c r="BB49" s="28"/>
      <c r="BC49" s="29"/>
      <c r="BD49" s="30"/>
      <c r="BE49" s="28"/>
      <c r="BF49" s="28"/>
      <c r="BG49" s="29"/>
      <c r="BH49" s="30"/>
      <c r="BI49" s="28"/>
      <c r="BJ49" s="28"/>
      <c r="BK49" s="29"/>
      <c r="BL49" s="30"/>
      <c r="BM49" s="28"/>
      <c r="BN49" s="28"/>
      <c r="BO49" s="29"/>
      <c r="BP49" s="30"/>
      <c r="BQ49" s="28"/>
      <c r="BR49" s="28"/>
      <c r="BS49" s="29"/>
      <c r="BT49" s="30"/>
      <c r="BU49" s="28"/>
      <c r="BV49" s="28"/>
      <c r="BW49" s="29"/>
      <c r="BX49" s="30"/>
      <c r="BY49" s="28"/>
      <c r="BZ49" s="28"/>
      <c r="CA49" s="29"/>
      <c r="CB49" s="30"/>
      <c r="CC49" s="28"/>
      <c r="CD49" s="28"/>
      <c r="CE49" s="29"/>
      <c r="CF49" s="30"/>
      <c r="CG49" s="28"/>
      <c r="CH49" s="28"/>
      <c r="CI49" s="29"/>
      <c r="CJ49" s="30"/>
      <c r="CK49" s="28"/>
      <c r="CL49" s="28"/>
      <c r="CM49" s="29"/>
      <c r="CN49" s="30"/>
      <c r="CO49" s="28"/>
      <c r="CP49" s="28"/>
      <c r="CQ49" s="29"/>
      <c r="CR49" s="30"/>
      <c r="CS49" s="28"/>
      <c r="CT49" s="28"/>
      <c r="CU49" s="29"/>
      <c r="CV49" s="30"/>
      <c r="CW49" s="28"/>
      <c r="CX49" s="28"/>
      <c r="CY49" s="29"/>
      <c r="CZ49" s="30"/>
      <c r="DA49" s="28"/>
      <c r="DB49" s="28"/>
      <c r="DC49" s="29"/>
      <c r="DD49" s="30"/>
      <c r="DE49" s="28"/>
      <c r="DF49" s="28"/>
      <c r="DG49" s="29"/>
      <c r="DH49" s="30"/>
      <c r="DI49" s="28"/>
      <c r="DJ49" s="28"/>
      <c r="DK49" s="29"/>
      <c r="DL49" s="30"/>
      <c r="DM49" s="28"/>
      <c r="DN49" s="28"/>
      <c r="DO49" s="29"/>
      <c r="DP49" s="30"/>
      <c r="DQ49" s="28"/>
      <c r="DR49" s="28"/>
      <c r="DS49" s="29"/>
      <c r="DT49" s="30"/>
      <c r="DU49" s="28"/>
      <c r="DV49" s="28"/>
      <c r="DW49" s="29"/>
      <c r="DX49" s="30"/>
      <c r="DY49" s="28"/>
      <c r="DZ49" s="28"/>
      <c r="EA49" s="29"/>
      <c r="EB49" s="30"/>
      <c r="EC49" s="28"/>
      <c r="ED49" s="28"/>
      <c r="EE49" s="29"/>
      <c r="EF49" s="30"/>
      <c r="EG49" s="28"/>
      <c r="EH49" s="28"/>
      <c r="EI49" s="29"/>
      <c r="EJ49" s="30"/>
      <c r="EK49" s="28"/>
      <c r="EL49" s="28"/>
      <c r="EM49" s="29"/>
      <c r="EN49" s="30"/>
      <c r="EO49" s="28"/>
      <c r="EP49" s="28"/>
      <c r="EQ49" s="29"/>
      <c r="ER49" s="30"/>
      <c r="ES49" s="28"/>
      <c r="ET49" s="28"/>
      <c r="EU49" s="29"/>
      <c r="EV49" s="30"/>
      <c r="EW49" s="28"/>
      <c r="EX49" s="28"/>
      <c r="EY49" s="29"/>
      <c r="EZ49" s="30"/>
      <c r="FA49" s="28"/>
      <c r="FB49" s="28"/>
      <c r="FC49" s="29"/>
      <c r="FD49" s="30"/>
      <c r="FE49" s="28"/>
      <c r="FF49" s="28"/>
      <c r="FG49" s="29"/>
      <c r="FH49" s="30"/>
      <c r="FI49" s="28"/>
      <c r="FJ49" s="28"/>
      <c r="FK49" s="29"/>
      <c r="FL49" s="30"/>
      <c r="FM49" s="28"/>
      <c r="FN49" s="28"/>
      <c r="FO49" s="29"/>
      <c r="FP49" s="30"/>
      <c r="FQ49" s="28"/>
      <c r="FR49" s="28"/>
      <c r="FS49" s="29"/>
      <c r="FT49" s="30"/>
      <c r="FU49" s="28"/>
      <c r="FV49" s="28"/>
      <c r="FW49" s="29"/>
      <c r="FX49" s="30"/>
      <c r="FY49" s="28"/>
      <c r="FZ49" s="28"/>
      <c r="GA49" s="29"/>
      <c r="GB49" s="30"/>
      <c r="GC49" s="28"/>
      <c r="GD49" s="28"/>
      <c r="GE49" s="29"/>
      <c r="GF49" s="30"/>
      <c r="GG49" s="28"/>
      <c r="GH49" s="28"/>
      <c r="GI49" s="29"/>
      <c r="GJ49" s="30"/>
      <c r="GK49" s="28"/>
      <c r="GL49" s="28"/>
      <c r="GM49" s="29"/>
      <c r="GN49" s="30"/>
      <c r="GO49" s="28"/>
      <c r="GP49" s="28"/>
      <c r="GQ49" s="29"/>
      <c r="GR49" s="30"/>
      <c r="GS49" s="28"/>
      <c r="GT49" s="28"/>
      <c r="GU49" s="29"/>
      <c r="GV49" s="30"/>
      <c r="GW49" s="28"/>
      <c r="GX49" s="28"/>
      <c r="GY49" s="29"/>
      <c r="GZ49" s="30"/>
      <c r="HA49" s="28"/>
      <c r="HB49" s="28"/>
      <c r="HC49" s="29"/>
      <c r="HD49" s="30"/>
      <c r="HE49" s="28"/>
      <c r="HF49" s="28"/>
      <c r="HG49" s="29"/>
      <c r="HH49" s="30"/>
      <c r="HI49" s="28"/>
      <c r="HJ49" s="28"/>
      <c r="HK49" s="29"/>
      <c r="HL49" s="30"/>
      <c r="HM49" s="28"/>
      <c r="HN49" s="28"/>
      <c r="HO49" s="29"/>
      <c r="HP49" s="30"/>
      <c r="HQ49" s="28"/>
      <c r="HR49" s="28"/>
      <c r="HS49" s="29"/>
      <c r="HT49" s="30"/>
      <c r="HU49" s="28"/>
      <c r="HV49" s="28"/>
      <c r="HW49" s="29"/>
      <c r="HX49" s="30"/>
      <c r="HY49" s="28"/>
      <c r="HZ49" s="28"/>
      <c r="IA49" s="29"/>
      <c r="IB49" s="30"/>
      <c r="IC49" s="28"/>
      <c r="ID49" s="28"/>
      <c r="IE49" s="29"/>
      <c r="IF49" s="30"/>
      <c r="IG49" s="28"/>
      <c r="IH49" s="28"/>
      <c r="II49" s="29"/>
      <c r="IJ49" s="30"/>
      <c r="IK49" s="28"/>
      <c r="IL49" s="28"/>
      <c r="IM49" s="29"/>
    </row>
    <row r="50" spans="1:247" s="26" customFormat="1">
      <c r="A50" s="31" t="s">
        <v>55</v>
      </c>
      <c r="B50" s="32">
        <v>216.31</v>
      </c>
      <c r="C50" s="32">
        <v>0.16999999999999998</v>
      </c>
      <c r="D50" s="32">
        <f t="shared" si="2"/>
        <v>8.4999999999999989E-3</v>
      </c>
      <c r="E50" s="33">
        <v>1.4604676621771905E-2</v>
      </c>
      <c r="F50" s="30"/>
      <c r="G50" s="28"/>
      <c r="H50" s="28"/>
      <c r="I50" s="28"/>
      <c r="J50" s="30"/>
      <c r="K50" s="28"/>
      <c r="L50" s="28"/>
      <c r="M50" s="28"/>
      <c r="N50" s="30"/>
      <c r="O50" s="28"/>
      <c r="P50" s="28"/>
      <c r="Q50" s="28"/>
      <c r="R50" s="30"/>
      <c r="S50" s="28"/>
      <c r="T50" s="28"/>
      <c r="U50" s="28"/>
      <c r="V50" s="30"/>
      <c r="W50" s="28"/>
      <c r="X50" s="28"/>
      <c r="Y50" s="28"/>
      <c r="Z50" s="30"/>
      <c r="AA50" s="28"/>
      <c r="AB50" s="28"/>
      <c r="AC50" s="28"/>
      <c r="AD50" s="30"/>
      <c r="AE50" s="28"/>
      <c r="AF50" s="28"/>
      <c r="AG50" s="28"/>
      <c r="AH50" s="30"/>
      <c r="AI50" s="28"/>
      <c r="AJ50" s="28"/>
      <c r="AK50" s="28"/>
      <c r="AL50" s="30"/>
      <c r="AM50" s="28"/>
      <c r="AN50" s="28"/>
      <c r="AO50" s="28"/>
      <c r="AP50" s="30"/>
      <c r="AQ50" s="28"/>
      <c r="AR50" s="28"/>
      <c r="AS50" s="28"/>
      <c r="AT50" s="30"/>
      <c r="AU50" s="28"/>
      <c r="AV50" s="28"/>
      <c r="AW50" s="28"/>
      <c r="AX50" s="30"/>
      <c r="AY50" s="28"/>
      <c r="AZ50" s="28"/>
      <c r="BA50" s="28"/>
      <c r="BB50" s="30"/>
      <c r="BC50" s="28"/>
      <c r="BD50" s="28"/>
      <c r="BE50" s="28"/>
      <c r="BF50" s="30"/>
      <c r="BG50" s="28"/>
      <c r="BH50" s="28"/>
      <c r="BI50" s="28"/>
      <c r="BJ50" s="30"/>
      <c r="BK50" s="28"/>
      <c r="BL50" s="28"/>
      <c r="BM50" s="28"/>
      <c r="BN50" s="30"/>
      <c r="BO50" s="28"/>
      <c r="BP50" s="28"/>
      <c r="BQ50" s="28"/>
      <c r="BR50" s="30"/>
      <c r="BS50" s="28"/>
      <c r="BT50" s="28"/>
      <c r="BU50" s="28"/>
      <c r="BV50" s="30"/>
      <c r="BW50" s="28"/>
      <c r="BX50" s="28"/>
      <c r="BY50" s="28"/>
      <c r="BZ50" s="30"/>
      <c r="CA50" s="28"/>
      <c r="CB50" s="28"/>
      <c r="CC50" s="28"/>
      <c r="CD50" s="30"/>
      <c r="CE50" s="28"/>
      <c r="CF50" s="28"/>
      <c r="CG50" s="28"/>
      <c r="CH50" s="30"/>
      <c r="CI50" s="28"/>
      <c r="CJ50" s="28"/>
      <c r="CK50" s="28"/>
      <c r="CL50" s="30"/>
      <c r="CM50" s="28"/>
      <c r="CN50" s="28"/>
      <c r="CO50" s="28"/>
      <c r="CP50" s="30"/>
      <c r="CQ50" s="28"/>
      <c r="CR50" s="28"/>
      <c r="CS50" s="28"/>
      <c r="CT50" s="30"/>
      <c r="CU50" s="28"/>
      <c r="CV50" s="28"/>
      <c r="CW50" s="28"/>
      <c r="CX50" s="30"/>
      <c r="CY50" s="28"/>
      <c r="CZ50" s="28"/>
      <c r="DA50" s="28"/>
      <c r="DB50" s="30"/>
      <c r="DC50" s="28"/>
      <c r="DD50" s="28"/>
      <c r="DE50" s="28"/>
      <c r="DF50" s="30"/>
      <c r="DG50" s="28"/>
      <c r="DH50" s="28"/>
      <c r="DI50" s="28"/>
      <c r="DJ50" s="30"/>
      <c r="DK50" s="28"/>
      <c r="DL50" s="28"/>
      <c r="DM50" s="28"/>
      <c r="DN50" s="30"/>
      <c r="DO50" s="28"/>
      <c r="DP50" s="28"/>
      <c r="DQ50" s="28"/>
      <c r="DR50" s="30"/>
      <c r="DS50" s="28"/>
      <c r="DT50" s="28"/>
      <c r="DU50" s="28"/>
      <c r="DV50" s="30"/>
      <c r="DW50" s="28"/>
      <c r="DX50" s="28"/>
      <c r="DY50" s="28"/>
      <c r="DZ50" s="30"/>
      <c r="EA50" s="28"/>
      <c r="EB50" s="28"/>
      <c r="EC50" s="28"/>
      <c r="ED50" s="30"/>
      <c r="EE50" s="28"/>
      <c r="EF50" s="28"/>
      <c r="EG50" s="28"/>
      <c r="EH50" s="30"/>
      <c r="EI50" s="28"/>
      <c r="EJ50" s="28"/>
      <c r="EK50" s="28"/>
      <c r="EL50" s="30"/>
      <c r="EM50" s="28"/>
      <c r="EN50" s="28"/>
      <c r="EO50" s="28"/>
      <c r="EP50" s="30"/>
      <c r="EQ50" s="28"/>
      <c r="ER50" s="28"/>
      <c r="ES50" s="28"/>
      <c r="ET50" s="30"/>
      <c r="EU50" s="28"/>
      <c r="EV50" s="28"/>
      <c r="EW50" s="28"/>
      <c r="EX50" s="30"/>
      <c r="EY50" s="28"/>
      <c r="EZ50" s="28"/>
      <c r="FA50" s="28"/>
      <c r="FB50" s="30"/>
      <c r="FC50" s="28"/>
      <c r="FD50" s="28"/>
      <c r="FE50" s="28"/>
      <c r="FF50" s="30"/>
      <c r="FG50" s="28"/>
      <c r="FH50" s="28"/>
      <c r="FI50" s="28"/>
      <c r="FJ50" s="30"/>
      <c r="FK50" s="28"/>
      <c r="FL50" s="28"/>
      <c r="FM50" s="28"/>
      <c r="FN50" s="30"/>
      <c r="FO50" s="28"/>
      <c r="FP50" s="28"/>
      <c r="FQ50" s="28"/>
      <c r="FR50" s="30"/>
      <c r="FS50" s="28"/>
      <c r="FT50" s="28"/>
      <c r="FU50" s="28"/>
      <c r="FV50" s="30"/>
      <c r="FW50" s="28"/>
      <c r="FX50" s="28"/>
      <c r="FY50" s="28"/>
      <c r="FZ50" s="30"/>
      <c r="GA50" s="28"/>
      <c r="GB50" s="28"/>
      <c r="GC50" s="28"/>
      <c r="GD50" s="30"/>
      <c r="GE50" s="28"/>
      <c r="GF50" s="28"/>
      <c r="GG50" s="28"/>
      <c r="GH50" s="30"/>
      <c r="GI50" s="28"/>
      <c r="GJ50" s="28"/>
      <c r="GK50" s="28"/>
      <c r="GL50" s="30"/>
      <c r="GM50" s="28"/>
      <c r="GN50" s="28"/>
      <c r="GO50" s="28"/>
      <c r="GP50" s="30"/>
      <c r="GQ50" s="28"/>
      <c r="GR50" s="28"/>
      <c r="GS50" s="28"/>
      <c r="GT50" s="30"/>
      <c r="GU50" s="28"/>
      <c r="GV50" s="28"/>
      <c r="GW50" s="28"/>
      <c r="GX50" s="30"/>
      <c r="GY50" s="28"/>
      <c r="GZ50" s="28"/>
      <c r="HA50" s="28"/>
      <c r="HB50" s="30"/>
      <c r="HC50" s="28"/>
      <c r="HD50" s="28"/>
      <c r="HE50" s="28"/>
      <c r="HF50" s="30"/>
      <c r="HG50" s="28"/>
      <c r="HH50" s="28"/>
      <c r="HI50" s="28"/>
      <c r="HJ50" s="30"/>
      <c r="HK50" s="28"/>
      <c r="HL50" s="28"/>
      <c r="HM50" s="28"/>
      <c r="HN50" s="30"/>
      <c r="HO50" s="28"/>
      <c r="HP50" s="28"/>
      <c r="HQ50" s="28"/>
      <c r="HR50" s="30"/>
      <c r="HS50" s="28"/>
      <c r="HT50" s="28"/>
      <c r="HU50" s="28"/>
      <c r="HV50" s="30"/>
      <c r="HW50" s="28"/>
      <c r="HX50" s="28"/>
      <c r="HY50" s="28"/>
      <c r="HZ50" s="30"/>
      <c r="IA50" s="28"/>
      <c r="IB50" s="28"/>
      <c r="IC50" s="28"/>
      <c r="ID50" s="30"/>
      <c r="IE50" s="28"/>
      <c r="IF50" s="28"/>
      <c r="IG50" s="28"/>
      <c r="IH50" s="30"/>
      <c r="II50" s="28"/>
      <c r="IJ50" s="28"/>
      <c r="IK50" s="28"/>
    </row>
    <row r="51" spans="1:247" s="27" customFormat="1">
      <c r="A51" s="19" t="s">
        <v>56</v>
      </c>
      <c r="B51" s="20">
        <v>14811.009213140407</v>
      </c>
      <c r="C51" s="20">
        <v>11.379999999999999</v>
      </c>
      <c r="D51" s="20">
        <f t="shared" si="2"/>
        <v>0.56899999999999995</v>
      </c>
      <c r="E51" s="21">
        <v>1.0000000000000002</v>
      </c>
    </row>
    <row r="52" spans="1:247" s="27" customFormat="1" ht="13.5" thickBot="1">
      <c r="A52" s="34"/>
      <c r="B52" s="35"/>
      <c r="C52" s="35"/>
      <c r="D52" s="35"/>
      <c r="E52" s="36"/>
    </row>
    <row r="53" spans="1:247" s="26" customFormat="1" ht="13.5" thickBot="1">
      <c r="A53" s="37" t="s">
        <v>57</v>
      </c>
      <c r="B53" s="38">
        <v>5648.03</v>
      </c>
      <c r="C53" s="38">
        <v>4.34</v>
      </c>
      <c r="D53" s="38">
        <f>C53/20</f>
        <v>0.217</v>
      </c>
      <c r="E53" s="39">
        <v>1</v>
      </c>
    </row>
    <row r="54" spans="1:247" s="26" customFormat="1">
      <c r="A54" s="40" t="s">
        <v>58</v>
      </c>
      <c r="B54" s="41">
        <v>112.44</v>
      </c>
      <c r="C54" s="41">
        <v>0.08</v>
      </c>
      <c r="D54" s="41"/>
      <c r="E54" s="42">
        <v>1.9907826268628179E-2</v>
      </c>
    </row>
    <row r="55" spans="1:247" s="26" customFormat="1">
      <c r="A55" s="23" t="s">
        <v>59</v>
      </c>
      <c r="B55" s="24">
        <v>375.59</v>
      </c>
      <c r="C55" s="24">
        <v>0.28999999999999998</v>
      </c>
      <c r="D55" s="24"/>
      <c r="E55" s="25">
        <v>6.6499292673728713E-2</v>
      </c>
      <c r="F55" s="28"/>
      <c r="G55" s="29"/>
      <c r="H55" s="28"/>
      <c r="I55" s="28"/>
      <c r="J55" s="29"/>
      <c r="K55" s="30"/>
      <c r="L55" s="28"/>
      <c r="M55" s="28"/>
      <c r="N55" s="29"/>
      <c r="O55" s="30"/>
      <c r="P55" s="28"/>
      <c r="Q55" s="28"/>
      <c r="R55" s="29"/>
      <c r="S55" s="30"/>
      <c r="T55" s="28"/>
      <c r="U55" s="28"/>
      <c r="V55" s="29"/>
      <c r="W55" s="30"/>
      <c r="X55" s="28"/>
      <c r="Y55" s="28"/>
      <c r="Z55" s="29"/>
      <c r="AA55" s="30"/>
      <c r="AB55" s="28"/>
      <c r="AC55" s="28"/>
      <c r="AD55" s="29"/>
      <c r="AE55" s="30"/>
      <c r="AF55" s="28"/>
      <c r="AG55" s="28"/>
      <c r="AH55" s="29"/>
      <c r="AI55" s="30"/>
      <c r="AJ55" s="28"/>
      <c r="AK55" s="28"/>
      <c r="AL55" s="29"/>
      <c r="AM55" s="30"/>
      <c r="AN55" s="28"/>
      <c r="AO55" s="28"/>
      <c r="AP55" s="29"/>
      <c r="AQ55" s="30"/>
      <c r="AR55" s="28"/>
      <c r="AS55" s="28"/>
      <c r="AT55" s="29"/>
      <c r="AU55" s="30"/>
      <c r="AV55" s="28"/>
      <c r="AW55" s="28"/>
      <c r="AX55" s="29"/>
      <c r="AY55" s="30"/>
      <c r="AZ55" s="28"/>
      <c r="BA55" s="28"/>
      <c r="BB55" s="29"/>
      <c r="BC55" s="30"/>
      <c r="BD55" s="28"/>
      <c r="BE55" s="28"/>
      <c r="BF55" s="29"/>
      <c r="BG55" s="30"/>
      <c r="BH55" s="28"/>
      <c r="BI55" s="28"/>
      <c r="BJ55" s="29"/>
      <c r="BK55" s="30"/>
      <c r="BL55" s="28"/>
      <c r="BM55" s="28"/>
      <c r="BN55" s="29"/>
      <c r="BO55" s="30"/>
      <c r="BP55" s="28"/>
      <c r="BQ55" s="28"/>
      <c r="BR55" s="29"/>
      <c r="BS55" s="30"/>
      <c r="BT55" s="28"/>
      <c r="BU55" s="28"/>
      <c r="BV55" s="29"/>
      <c r="BW55" s="30"/>
      <c r="BX55" s="28"/>
      <c r="BY55" s="28"/>
      <c r="BZ55" s="29"/>
      <c r="CA55" s="30"/>
      <c r="CB55" s="28"/>
      <c r="CC55" s="28"/>
      <c r="CD55" s="29"/>
      <c r="CE55" s="30"/>
      <c r="CF55" s="28"/>
      <c r="CG55" s="28"/>
      <c r="CH55" s="29"/>
      <c r="CI55" s="30"/>
      <c r="CJ55" s="28"/>
      <c r="CK55" s="28"/>
      <c r="CL55" s="29"/>
      <c r="CM55" s="30"/>
      <c r="CN55" s="28"/>
      <c r="CO55" s="28"/>
      <c r="CP55" s="29"/>
      <c r="CQ55" s="30"/>
      <c r="CR55" s="28"/>
      <c r="CS55" s="28"/>
      <c r="CT55" s="29"/>
      <c r="CU55" s="30"/>
      <c r="CV55" s="28"/>
      <c r="CW55" s="28"/>
      <c r="CX55" s="29"/>
      <c r="CY55" s="30"/>
      <c r="CZ55" s="28"/>
      <c r="DA55" s="28"/>
      <c r="DB55" s="29"/>
      <c r="DC55" s="30"/>
      <c r="DD55" s="28"/>
      <c r="DE55" s="28"/>
      <c r="DF55" s="29"/>
      <c r="DG55" s="30"/>
      <c r="DH55" s="28"/>
      <c r="DI55" s="28"/>
      <c r="DJ55" s="29"/>
      <c r="DK55" s="30"/>
      <c r="DL55" s="28"/>
      <c r="DM55" s="28"/>
      <c r="DN55" s="29"/>
      <c r="DO55" s="30"/>
      <c r="DP55" s="28"/>
      <c r="DQ55" s="28"/>
      <c r="DR55" s="29"/>
      <c r="DS55" s="30"/>
      <c r="DT55" s="28"/>
      <c r="DU55" s="28"/>
      <c r="DV55" s="29"/>
      <c r="DW55" s="30"/>
      <c r="DX55" s="28"/>
      <c r="DY55" s="28"/>
      <c r="DZ55" s="29"/>
      <c r="EA55" s="30"/>
      <c r="EB55" s="28"/>
      <c r="EC55" s="28"/>
      <c r="ED55" s="29"/>
      <c r="EE55" s="30"/>
      <c r="EF55" s="28"/>
      <c r="EG55" s="28"/>
      <c r="EH55" s="29"/>
      <c r="EI55" s="30"/>
      <c r="EJ55" s="28"/>
      <c r="EK55" s="28"/>
      <c r="EL55" s="29"/>
      <c r="EM55" s="30"/>
      <c r="EN55" s="28"/>
      <c r="EO55" s="28"/>
      <c r="EP55" s="29"/>
      <c r="EQ55" s="30"/>
      <c r="ER55" s="28"/>
      <c r="ES55" s="28"/>
      <c r="ET55" s="29"/>
      <c r="EU55" s="30"/>
      <c r="EV55" s="28"/>
      <c r="EW55" s="28"/>
      <c r="EX55" s="29"/>
      <c r="EY55" s="30"/>
      <c r="EZ55" s="28"/>
      <c r="FA55" s="28"/>
      <c r="FB55" s="29"/>
      <c r="FC55" s="30"/>
      <c r="FD55" s="28"/>
      <c r="FE55" s="28"/>
      <c r="FF55" s="29"/>
      <c r="FG55" s="30"/>
      <c r="FH55" s="28"/>
      <c r="FI55" s="28"/>
      <c r="FJ55" s="29"/>
      <c r="FK55" s="30"/>
      <c r="FL55" s="28"/>
      <c r="FM55" s="28"/>
      <c r="FN55" s="29"/>
      <c r="FO55" s="30"/>
      <c r="FP55" s="28"/>
      <c r="FQ55" s="28"/>
      <c r="FR55" s="29"/>
      <c r="FS55" s="30"/>
      <c r="FT55" s="28"/>
      <c r="FU55" s="28"/>
      <c r="FV55" s="29"/>
      <c r="FW55" s="30"/>
      <c r="FX55" s="28"/>
      <c r="FY55" s="28"/>
      <c r="FZ55" s="29"/>
      <c r="GA55" s="30"/>
      <c r="GB55" s="28"/>
      <c r="GC55" s="28"/>
      <c r="GD55" s="29"/>
      <c r="GE55" s="30"/>
      <c r="GF55" s="28"/>
      <c r="GG55" s="28"/>
      <c r="GH55" s="29"/>
      <c r="GI55" s="30"/>
      <c r="GJ55" s="28"/>
      <c r="GK55" s="28"/>
      <c r="GL55" s="29"/>
      <c r="GM55" s="30"/>
      <c r="GN55" s="28"/>
      <c r="GO55" s="28"/>
      <c r="GP55" s="29"/>
      <c r="GQ55" s="30"/>
      <c r="GR55" s="28"/>
      <c r="GS55" s="28"/>
      <c r="GT55" s="29"/>
      <c r="GU55" s="30"/>
      <c r="GV55" s="28"/>
      <c r="GW55" s="28"/>
      <c r="GX55" s="29"/>
      <c r="GY55" s="30"/>
      <c r="GZ55" s="28"/>
      <c r="HA55" s="28"/>
      <c r="HB55" s="29"/>
      <c r="HC55" s="30"/>
      <c r="HD55" s="28"/>
      <c r="HE55" s="28"/>
      <c r="HF55" s="29"/>
      <c r="HG55" s="30"/>
      <c r="HH55" s="28"/>
      <c r="HI55" s="28"/>
      <c r="HJ55" s="29"/>
      <c r="HK55" s="30"/>
      <c r="HL55" s="28"/>
      <c r="HM55" s="28"/>
      <c r="HN55" s="29"/>
      <c r="HO55" s="30"/>
      <c r="HP55" s="28"/>
      <c r="HQ55" s="28"/>
      <c r="HR55" s="29"/>
      <c r="HS55" s="30"/>
      <c r="HT55" s="28"/>
      <c r="HU55" s="28"/>
      <c r="HV55" s="29"/>
      <c r="HW55" s="30"/>
      <c r="HX55" s="28"/>
      <c r="HY55" s="28"/>
      <c r="HZ55" s="29"/>
      <c r="IA55" s="30"/>
      <c r="IB55" s="28"/>
      <c r="IC55" s="28"/>
      <c r="ID55" s="29"/>
      <c r="IE55" s="30"/>
      <c r="IF55" s="28"/>
      <c r="IG55" s="28"/>
      <c r="IH55" s="29"/>
    </row>
    <row r="56" spans="1:247" s="43" customFormat="1">
      <c r="A56" s="23" t="s">
        <v>60</v>
      </c>
      <c r="B56" s="24">
        <v>5160</v>
      </c>
      <c r="C56" s="24">
        <v>3.97</v>
      </c>
      <c r="D56" s="24"/>
      <c r="E56" s="25">
        <v>0.91359288105764314</v>
      </c>
    </row>
    <row r="57" spans="1:247" ht="13.5" thickBot="1">
      <c r="A57" s="44" t="s">
        <v>19</v>
      </c>
      <c r="B57" s="45">
        <v>0</v>
      </c>
      <c r="C57" s="45">
        <v>0</v>
      </c>
      <c r="D57" s="45"/>
      <c r="E57" s="46">
        <v>0</v>
      </c>
    </row>
    <row r="58" spans="1:247">
      <c r="A58" s="47" t="s">
        <v>61</v>
      </c>
      <c r="E58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06"/>
  <sheetViews>
    <sheetView showGridLines="0" zoomScaleNormal="100" workbookViewId="0"/>
  </sheetViews>
  <sheetFormatPr defaultColWidth="11.5" defaultRowHeight="12.75"/>
  <cols>
    <col min="1" max="1" width="45.625" style="3" customWidth="1"/>
    <col min="2" max="4" width="12.625" style="3" customWidth="1"/>
    <col min="5" max="5" width="11" style="3" customWidth="1"/>
    <col min="6" max="16384" width="11.5" style="3"/>
  </cols>
  <sheetData>
    <row r="1" spans="1:5">
      <c r="A1" s="1" t="s">
        <v>0</v>
      </c>
      <c r="B1" s="2"/>
      <c r="C1" s="2"/>
      <c r="D1" s="2"/>
      <c r="E1" s="2"/>
    </row>
    <row r="2" spans="1:5">
      <c r="A2" s="1" t="s">
        <v>91</v>
      </c>
      <c r="B2" s="2"/>
      <c r="C2" s="2"/>
      <c r="D2" s="2"/>
      <c r="E2" s="2"/>
    </row>
    <row r="3" spans="1:5">
      <c r="A3" s="1" t="s">
        <v>113</v>
      </c>
      <c r="B3" s="2"/>
      <c r="C3" s="2"/>
      <c r="D3" s="2"/>
      <c r="E3" s="2"/>
    </row>
    <row r="4" spans="1:5">
      <c r="A4" s="1" t="s">
        <v>92</v>
      </c>
      <c r="B4" s="2"/>
      <c r="C4" s="2"/>
      <c r="D4" s="2"/>
      <c r="E4" s="2"/>
    </row>
    <row r="5" spans="1:5" ht="13.5" thickBot="1">
      <c r="A5" s="4" t="s">
        <v>5</v>
      </c>
      <c r="B5" s="5">
        <v>35000</v>
      </c>
      <c r="C5" s="6" t="s">
        <v>6</v>
      </c>
      <c r="D5" s="6"/>
    </row>
    <row r="6" spans="1:5">
      <c r="A6" s="7"/>
      <c r="B6" s="8" t="s">
        <v>7</v>
      </c>
      <c r="C6" s="49">
        <v>43160</v>
      </c>
      <c r="D6" s="49">
        <v>43160</v>
      </c>
      <c r="E6" s="10" t="s">
        <v>8</v>
      </c>
    </row>
    <row r="7" spans="1:5">
      <c r="A7" s="11" t="s">
        <v>9</v>
      </c>
      <c r="E7" s="12" t="s">
        <v>10</v>
      </c>
    </row>
    <row r="8" spans="1:5" ht="13.5" thickBot="1">
      <c r="A8" s="13"/>
      <c r="B8" s="14" t="s">
        <v>11</v>
      </c>
      <c r="C8" s="14" t="s">
        <v>12</v>
      </c>
      <c r="D8" s="14" t="s">
        <v>89</v>
      </c>
      <c r="E8" s="15" t="s">
        <v>14</v>
      </c>
    </row>
    <row r="9" spans="1:5">
      <c r="A9" s="11" t="s">
        <v>15</v>
      </c>
      <c r="B9" s="16"/>
    </row>
    <row r="10" spans="1:5">
      <c r="A10" s="17" t="s">
        <v>93</v>
      </c>
      <c r="B10" s="71">
        <v>503.75</v>
      </c>
      <c r="C10" s="71">
        <v>0.28000000000000003</v>
      </c>
      <c r="D10" s="71">
        <v>1.4000000000000002E-2</v>
      </c>
      <c r="E10" s="18">
        <v>4.0133800886748332E-2</v>
      </c>
    </row>
    <row r="11" spans="1:5">
      <c r="A11" s="6" t="s">
        <v>94</v>
      </c>
      <c r="B11" s="51">
        <v>5340</v>
      </c>
      <c r="C11" s="51">
        <v>3.06</v>
      </c>
      <c r="D11" s="51">
        <v>0.153</v>
      </c>
      <c r="E11" s="18">
        <v>0.42543820691858286</v>
      </c>
    </row>
    <row r="12" spans="1:5">
      <c r="A12" s="6" t="s">
        <v>95</v>
      </c>
      <c r="B12" s="51">
        <v>143.1</v>
      </c>
      <c r="C12" s="51">
        <v>0.08</v>
      </c>
      <c r="D12" s="51">
        <v>4.0000000000000001E-3</v>
      </c>
      <c r="E12" s="18">
        <v>1.1400787904503596E-2</v>
      </c>
    </row>
    <row r="13" spans="1:5">
      <c r="A13" s="6" t="s">
        <v>96</v>
      </c>
      <c r="B13" s="51">
        <v>3076.2</v>
      </c>
      <c r="C13" s="51">
        <v>1.75</v>
      </c>
      <c r="D13" s="51">
        <v>8.7499999999999994E-2</v>
      </c>
      <c r="E13" s="18">
        <v>0.24508108841253642</v>
      </c>
    </row>
    <row r="14" spans="1:5">
      <c r="A14" s="6" t="s">
        <v>97</v>
      </c>
      <c r="B14" s="51">
        <v>660.11</v>
      </c>
      <c r="C14" s="51">
        <v>0.38000000000000006</v>
      </c>
      <c r="D14" s="51">
        <v>1.9000000000000003E-2</v>
      </c>
      <c r="E14" s="18">
        <v>5.2591014001690209E-2</v>
      </c>
    </row>
    <row r="15" spans="1:5">
      <c r="A15" s="6" t="s">
        <v>98</v>
      </c>
      <c r="B15" s="51">
        <v>694.46</v>
      </c>
      <c r="C15" s="51">
        <v>0.39999999999999997</v>
      </c>
      <c r="D15" s="51">
        <v>1.9999999999999997E-2</v>
      </c>
      <c r="E15" s="18">
        <v>5.5327681119228291E-2</v>
      </c>
    </row>
    <row r="16" spans="1:5">
      <c r="A16" s="19" t="s">
        <v>29</v>
      </c>
      <c r="B16" s="54">
        <v>10417.619999999999</v>
      </c>
      <c r="C16" s="54">
        <v>5.95</v>
      </c>
      <c r="D16" s="54">
        <v>0.29749999999999999</v>
      </c>
      <c r="E16" s="21">
        <v>0.82997257924328971</v>
      </c>
    </row>
    <row r="17" spans="1:5">
      <c r="A17" s="22" t="s">
        <v>30</v>
      </c>
      <c r="B17" s="52"/>
      <c r="C17" s="52"/>
      <c r="D17" s="52">
        <v>0</v>
      </c>
    </row>
    <row r="18" spans="1:5">
      <c r="A18" s="17" t="s">
        <v>31</v>
      </c>
      <c r="B18" s="51">
        <v>104.18</v>
      </c>
      <c r="C18" s="51">
        <v>0.06</v>
      </c>
      <c r="D18" s="51">
        <v>3.0000000000000001E-3</v>
      </c>
      <c r="E18" s="18">
        <v>8.3000285387224652E-3</v>
      </c>
    </row>
    <row r="19" spans="1:5">
      <c r="A19" s="17" t="s">
        <v>32</v>
      </c>
      <c r="B19" s="51">
        <v>52.09</v>
      </c>
      <c r="C19" s="51">
        <v>0.03</v>
      </c>
      <c r="D19" s="51">
        <v>1.5E-3</v>
      </c>
      <c r="E19" s="18">
        <v>4.1500142693612326E-3</v>
      </c>
    </row>
    <row r="20" spans="1:5">
      <c r="A20" s="6" t="s">
        <v>68</v>
      </c>
      <c r="B20" s="51">
        <v>312.52999999999997</v>
      </c>
      <c r="C20" s="51">
        <v>0.18</v>
      </c>
      <c r="D20" s="51">
        <v>8.9999999999999993E-3</v>
      </c>
      <c r="E20" s="18">
        <v>2.4899288915405372E-2</v>
      </c>
    </row>
    <row r="21" spans="1:5">
      <c r="A21" s="17" t="s">
        <v>99</v>
      </c>
      <c r="B21" s="51">
        <v>459.38</v>
      </c>
      <c r="C21" s="51">
        <v>0.26</v>
      </c>
      <c r="D21" s="51">
        <v>1.3000000000000001E-2</v>
      </c>
      <c r="E21" s="18">
        <v>3.65988396056664E-2</v>
      </c>
    </row>
    <row r="22" spans="1:5">
      <c r="A22" s="17" t="s">
        <v>36</v>
      </c>
      <c r="B22" s="51">
        <v>0</v>
      </c>
      <c r="C22" s="51">
        <v>0</v>
      </c>
      <c r="D22" s="51">
        <v>0</v>
      </c>
      <c r="E22" s="18">
        <v>0</v>
      </c>
    </row>
    <row r="23" spans="1:5">
      <c r="A23" s="17" t="s">
        <v>37</v>
      </c>
      <c r="B23" s="51">
        <v>0</v>
      </c>
      <c r="C23" s="51">
        <v>0</v>
      </c>
      <c r="D23" s="51">
        <v>0</v>
      </c>
      <c r="E23" s="18">
        <v>0</v>
      </c>
    </row>
    <row r="24" spans="1:5">
      <c r="A24" s="17" t="s">
        <v>38</v>
      </c>
      <c r="B24" s="51">
        <v>0</v>
      </c>
      <c r="C24" s="51">
        <v>0</v>
      </c>
      <c r="D24" s="51">
        <v>0</v>
      </c>
      <c r="E24" s="18">
        <v>0</v>
      </c>
    </row>
    <row r="25" spans="1:5">
      <c r="A25" s="23" t="s">
        <v>39</v>
      </c>
      <c r="B25" s="57">
        <v>928.18</v>
      </c>
      <c r="C25" s="57">
        <v>0.53</v>
      </c>
      <c r="D25" s="57">
        <v>2.6500000000000003E-2</v>
      </c>
      <c r="E25" s="25">
        <v>7.3948171329155474E-2</v>
      </c>
    </row>
    <row r="26" spans="1:5" s="26" customFormat="1">
      <c r="A26" s="11" t="s">
        <v>40</v>
      </c>
      <c r="B26" s="52"/>
      <c r="C26" s="52"/>
      <c r="D26" s="52">
        <v>0</v>
      </c>
      <c r="E26" s="3"/>
    </row>
    <row r="27" spans="1:5" s="26" customFormat="1">
      <c r="A27" s="17" t="s">
        <v>41</v>
      </c>
      <c r="B27" s="51">
        <v>422.05047092635579</v>
      </c>
      <c r="C27" s="51">
        <v>0.24000000000000002</v>
      </c>
      <c r="D27" s="51">
        <v>1.2E-2</v>
      </c>
      <c r="E27" s="18">
        <v>3.3624793179785069E-2</v>
      </c>
    </row>
    <row r="28" spans="1:5" s="26" customFormat="1">
      <c r="A28" s="6" t="s">
        <v>42</v>
      </c>
      <c r="B28" s="51">
        <v>422.05047092635579</v>
      </c>
      <c r="C28" s="51">
        <v>0.24000000000000002</v>
      </c>
      <c r="D28" s="51">
        <v>1.2E-2</v>
      </c>
      <c r="E28" s="18">
        <v>3.3624793179785069E-2</v>
      </c>
    </row>
    <row r="29" spans="1:5" s="27" customFormat="1">
      <c r="A29" s="19" t="s">
        <v>43</v>
      </c>
      <c r="B29" s="54">
        <v>11767.850470926354</v>
      </c>
      <c r="C29" s="54">
        <v>6.7200000000000006</v>
      </c>
      <c r="D29" s="54">
        <v>0.33600000000000002</v>
      </c>
      <c r="E29" s="21">
        <v>0.9375455437522302</v>
      </c>
    </row>
    <row r="30" spans="1:5" s="26" customFormat="1">
      <c r="A30" s="11" t="s">
        <v>44</v>
      </c>
      <c r="B30" s="52"/>
      <c r="C30" s="52"/>
      <c r="D30" s="52">
        <v>0</v>
      </c>
      <c r="E30" s="3"/>
    </row>
    <row r="31" spans="1:5" s="26" customFormat="1">
      <c r="A31" s="6" t="s">
        <v>45</v>
      </c>
      <c r="B31" s="51">
        <v>33.89</v>
      </c>
      <c r="C31" s="51">
        <v>0.02</v>
      </c>
      <c r="D31" s="51">
        <v>1E-3</v>
      </c>
      <c r="E31" s="18">
        <v>2.7000188824851633E-3</v>
      </c>
    </row>
    <row r="32" spans="1:5" s="26" customFormat="1">
      <c r="A32" s="6" t="s">
        <v>46</v>
      </c>
      <c r="B32" s="51">
        <v>41.230000000000004</v>
      </c>
      <c r="C32" s="51">
        <v>0.02</v>
      </c>
      <c r="D32" s="51">
        <v>1E-3</v>
      </c>
      <c r="E32" s="18">
        <v>3.28479724180771E-3</v>
      </c>
    </row>
    <row r="33" spans="1:245" s="26" customFormat="1">
      <c r="A33" s="17" t="s">
        <v>47</v>
      </c>
      <c r="B33" s="51">
        <v>63.699999999999996</v>
      </c>
      <c r="C33" s="51">
        <v>0.04</v>
      </c>
      <c r="D33" s="51">
        <v>2E-3</v>
      </c>
      <c r="E33" s="18">
        <v>5.0749838540662404E-3</v>
      </c>
    </row>
    <row r="34" spans="1:245" s="86" customFormat="1">
      <c r="A34" s="6" t="s">
        <v>100</v>
      </c>
      <c r="B34" s="51">
        <v>0</v>
      </c>
      <c r="C34" s="51">
        <v>0</v>
      </c>
      <c r="D34" s="51">
        <v>0</v>
      </c>
      <c r="E34" s="18">
        <v>0</v>
      </c>
    </row>
    <row r="35" spans="1:245" s="26" customFormat="1">
      <c r="A35" s="23" t="s">
        <v>49</v>
      </c>
      <c r="B35" s="57">
        <v>138.82</v>
      </c>
      <c r="C35" s="57">
        <v>0.08</v>
      </c>
      <c r="D35" s="57">
        <v>4.0000000000000001E-3</v>
      </c>
      <c r="E35" s="25">
        <v>1.1059799978359115E-2</v>
      </c>
      <c r="F35" s="30"/>
      <c r="G35" s="28"/>
      <c r="H35" s="28"/>
      <c r="I35" s="29"/>
      <c r="J35" s="30"/>
      <c r="K35" s="28"/>
      <c r="L35" s="28"/>
      <c r="M35" s="29"/>
      <c r="N35" s="30"/>
      <c r="O35" s="28"/>
      <c r="P35" s="28"/>
      <c r="Q35" s="29"/>
      <c r="R35" s="30"/>
      <c r="S35" s="28"/>
      <c r="T35" s="28"/>
      <c r="U35" s="29"/>
      <c r="V35" s="30"/>
      <c r="W35" s="28"/>
      <c r="X35" s="28"/>
      <c r="Y35" s="29"/>
      <c r="Z35" s="30"/>
      <c r="AA35" s="28"/>
      <c r="AB35" s="28"/>
      <c r="AC35" s="29"/>
      <c r="AD35" s="30"/>
      <c r="AE35" s="28"/>
      <c r="AF35" s="28"/>
      <c r="AG35" s="29"/>
      <c r="AH35" s="30"/>
      <c r="AI35" s="28"/>
      <c r="AJ35" s="28"/>
      <c r="AK35" s="29"/>
      <c r="AL35" s="30"/>
      <c r="AM35" s="28"/>
      <c r="AN35" s="28"/>
      <c r="AO35" s="29"/>
      <c r="AP35" s="30"/>
      <c r="AQ35" s="28"/>
      <c r="AR35" s="28"/>
      <c r="AS35" s="29"/>
      <c r="AT35" s="30"/>
      <c r="AU35" s="28"/>
      <c r="AV35" s="28"/>
      <c r="AW35" s="29"/>
      <c r="AX35" s="30"/>
      <c r="AY35" s="28"/>
      <c r="AZ35" s="28"/>
      <c r="BA35" s="29"/>
      <c r="BB35" s="30"/>
      <c r="BC35" s="28"/>
      <c r="BD35" s="28"/>
      <c r="BE35" s="29"/>
      <c r="BF35" s="30"/>
      <c r="BG35" s="28"/>
      <c r="BH35" s="28"/>
      <c r="BI35" s="29"/>
      <c r="BJ35" s="30"/>
      <c r="BK35" s="28"/>
      <c r="BL35" s="28"/>
      <c r="BM35" s="29"/>
      <c r="BN35" s="30"/>
      <c r="BO35" s="28"/>
      <c r="BP35" s="28"/>
      <c r="BQ35" s="29"/>
      <c r="BR35" s="30"/>
      <c r="BS35" s="28"/>
      <c r="BT35" s="28"/>
      <c r="BU35" s="29"/>
      <c r="BV35" s="30"/>
      <c r="BW35" s="28"/>
      <c r="BX35" s="28"/>
      <c r="BY35" s="29"/>
      <c r="BZ35" s="30"/>
      <c r="CA35" s="28"/>
      <c r="CB35" s="28"/>
      <c r="CC35" s="29"/>
      <c r="CD35" s="30"/>
      <c r="CE35" s="28"/>
      <c r="CF35" s="28"/>
      <c r="CG35" s="29"/>
      <c r="CH35" s="30"/>
      <c r="CI35" s="28"/>
      <c r="CJ35" s="28"/>
      <c r="CK35" s="29"/>
      <c r="CL35" s="30"/>
      <c r="CM35" s="28"/>
      <c r="CN35" s="28"/>
      <c r="CO35" s="29"/>
      <c r="CP35" s="30"/>
      <c r="CQ35" s="28"/>
      <c r="CR35" s="28"/>
      <c r="CS35" s="29"/>
      <c r="CT35" s="30"/>
      <c r="CU35" s="28"/>
      <c r="CV35" s="28"/>
      <c r="CW35" s="29"/>
      <c r="CX35" s="30"/>
      <c r="CY35" s="28"/>
      <c r="CZ35" s="28"/>
      <c r="DA35" s="29"/>
      <c r="DB35" s="30"/>
      <c r="DC35" s="28"/>
      <c r="DD35" s="28"/>
      <c r="DE35" s="29"/>
      <c r="DF35" s="30"/>
      <c r="DG35" s="28"/>
      <c r="DH35" s="28"/>
      <c r="DI35" s="29"/>
      <c r="DJ35" s="30"/>
      <c r="DK35" s="28"/>
      <c r="DL35" s="28"/>
      <c r="DM35" s="29"/>
      <c r="DN35" s="30"/>
      <c r="DO35" s="28"/>
      <c r="DP35" s="28"/>
      <c r="DQ35" s="29"/>
      <c r="DR35" s="30"/>
      <c r="DS35" s="28"/>
      <c r="DT35" s="28"/>
      <c r="DU35" s="29"/>
      <c r="DV35" s="30"/>
      <c r="DW35" s="28"/>
      <c r="DX35" s="28"/>
      <c r="DY35" s="29"/>
      <c r="DZ35" s="30"/>
      <c r="EA35" s="28"/>
      <c r="EB35" s="28"/>
      <c r="EC35" s="29"/>
      <c r="ED35" s="30"/>
      <c r="EE35" s="28"/>
      <c r="EF35" s="28"/>
      <c r="EG35" s="29"/>
      <c r="EH35" s="30"/>
      <c r="EI35" s="28"/>
      <c r="EJ35" s="28"/>
      <c r="EK35" s="29"/>
      <c r="EL35" s="30"/>
      <c r="EM35" s="28"/>
      <c r="EN35" s="28"/>
      <c r="EO35" s="29"/>
      <c r="EP35" s="30"/>
      <c r="EQ35" s="28"/>
      <c r="ER35" s="28"/>
      <c r="ES35" s="29"/>
      <c r="ET35" s="30"/>
      <c r="EU35" s="28"/>
      <c r="EV35" s="28"/>
      <c r="EW35" s="29"/>
      <c r="EX35" s="30"/>
      <c r="EY35" s="28"/>
      <c r="EZ35" s="28"/>
      <c r="FA35" s="29"/>
      <c r="FB35" s="30"/>
      <c r="FC35" s="28"/>
      <c r="FD35" s="28"/>
      <c r="FE35" s="29"/>
      <c r="FF35" s="30"/>
      <c r="FG35" s="28"/>
      <c r="FH35" s="28"/>
      <c r="FI35" s="29"/>
      <c r="FJ35" s="30"/>
      <c r="FK35" s="28"/>
      <c r="FL35" s="28"/>
      <c r="FM35" s="29"/>
      <c r="FN35" s="30"/>
      <c r="FO35" s="28"/>
      <c r="FP35" s="28"/>
      <c r="FQ35" s="29"/>
      <c r="FR35" s="30"/>
      <c r="FS35" s="28"/>
      <c r="FT35" s="28"/>
      <c r="FU35" s="29"/>
      <c r="FV35" s="30"/>
      <c r="FW35" s="28"/>
      <c r="FX35" s="28"/>
      <c r="FY35" s="29"/>
      <c r="FZ35" s="30"/>
      <c r="GA35" s="28"/>
      <c r="GB35" s="28"/>
      <c r="GC35" s="29"/>
      <c r="GD35" s="30"/>
      <c r="GE35" s="28"/>
      <c r="GF35" s="28"/>
      <c r="GG35" s="29"/>
      <c r="GH35" s="30"/>
      <c r="GI35" s="28"/>
      <c r="GJ35" s="28"/>
      <c r="GK35" s="29"/>
      <c r="GL35" s="30"/>
      <c r="GM35" s="28"/>
      <c r="GN35" s="28"/>
      <c r="GO35" s="29"/>
      <c r="GP35" s="30"/>
      <c r="GQ35" s="28"/>
      <c r="GR35" s="28"/>
      <c r="GS35" s="29"/>
      <c r="GT35" s="30"/>
      <c r="GU35" s="28"/>
      <c r="GV35" s="28"/>
      <c r="GW35" s="29"/>
      <c r="GX35" s="30"/>
      <c r="GY35" s="28"/>
      <c r="GZ35" s="28"/>
      <c r="HA35" s="29"/>
      <c r="HB35" s="30"/>
      <c r="HC35" s="28"/>
      <c r="HD35" s="28"/>
      <c r="HE35" s="29"/>
      <c r="HF35" s="30"/>
      <c r="HG35" s="28"/>
      <c r="HH35" s="28"/>
      <c r="HI35" s="29"/>
      <c r="HJ35" s="30"/>
      <c r="HK35" s="28"/>
      <c r="HL35" s="28"/>
      <c r="HM35" s="29"/>
      <c r="HN35" s="30"/>
      <c r="HO35" s="28"/>
      <c r="HP35" s="28"/>
      <c r="HQ35" s="29"/>
      <c r="HR35" s="30"/>
      <c r="HS35" s="28"/>
      <c r="HT35" s="28"/>
      <c r="HU35" s="29"/>
      <c r="HV35" s="30"/>
      <c r="HW35" s="28"/>
      <c r="HX35" s="28"/>
      <c r="HY35" s="29"/>
      <c r="HZ35" s="30"/>
      <c r="IA35" s="28"/>
      <c r="IB35" s="28"/>
      <c r="IC35" s="29"/>
      <c r="ID35" s="30"/>
      <c r="IE35" s="28"/>
      <c r="IF35" s="28"/>
      <c r="IG35" s="29"/>
      <c r="IH35" s="30"/>
      <c r="II35" s="28"/>
      <c r="IJ35" s="28"/>
      <c r="IK35" s="29"/>
    </row>
    <row r="36" spans="1:245" s="26" customFormat="1">
      <c r="A36" s="11" t="s">
        <v>50</v>
      </c>
      <c r="B36" s="52"/>
      <c r="C36" s="52"/>
      <c r="D36" s="52">
        <v>0</v>
      </c>
      <c r="E36" s="3"/>
    </row>
    <row r="37" spans="1:245" s="26" customFormat="1">
      <c r="A37" s="17" t="s">
        <v>80</v>
      </c>
      <c r="B37" s="51">
        <v>4.3436000000000003</v>
      </c>
      <c r="C37" s="51">
        <v>0</v>
      </c>
      <c r="D37" s="51">
        <v>0</v>
      </c>
      <c r="E37" s="18">
        <v>3.4605494299092817E-4</v>
      </c>
    </row>
    <row r="38" spans="1:245" s="26" customFormat="1">
      <c r="A38" s="17" t="s">
        <v>101</v>
      </c>
      <c r="B38" s="51">
        <v>11.18</v>
      </c>
      <c r="C38" s="51">
        <v>0.01</v>
      </c>
      <c r="D38" s="51">
        <v>5.0000000000000001E-4</v>
      </c>
      <c r="E38" s="18">
        <v>8.9071145193815658E-4</v>
      </c>
    </row>
    <row r="39" spans="1:245" s="26" customFormat="1">
      <c r="A39" s="23" t="s">
        <v>54</v>
      </c>
      <c r="B39" s="57">
        <v>15.5236</v>
      </c>
      <c r="C39" s="57">
        <v>0.01</v>
      </c>
      <c r="D39" s="57">
        <v>5.0000000000000001E-4</v>
      </c>
      <c r="E39" s="25">
        <v>1.2367663949290847E-3</v>
      </c>
      <c r="F39" s="30"/>
      <c r="G39" s="28"/>
      <c r="H39" s="28"/>
      <c r="I39" s="29"/>
      <c r="J39" s="30"/>
      <c r="K39" s="28"/>
      <c r="L39" s="28"/>
      <c r="M39" s="29"/>
      <c r="N39" s="30"/>
      <c r="O39" s="28"/>
      <c r="P39" s="28"/>
      <c r="Q39" s="29"/>
      <c r="R39" s="30"/>
      <c r="S39" s="28"/>
      <c r="T39" s="28"/>
      <c r="U39" s="29"/>
      <c r="V39" s="30"/>
      <c r="W39" s="28"/>
      <c r="X39" s="28"/>
      <c r="Y39" s="29"/>
      <c r="Z39" s="30"/>
      <c r="AA39" s="28"/>
      <c r="AB39" s="28"/>
      <c r="AC39" s="29"/>
      <c r="AD39" s="30"/>
      <c r="AE39" s="28"/>
      <c r="AF39" s="28"/>
      <c r="AG39" s="29"/>
      <c r="AH39" s="30"/>
      <c r="AI39" s="28"/>
      <c r="AJ39" s="28"/>
      <c r="AK39" s="29"/>
      <c r="AL39" s="30"/>
      <c r="AM39" s="28"/>
      <c r="AN39" s="28"/>
      <c r="AO39" s="29"/>
      <c r="AP39" s="30"/>
      <c r="AQ39" s="28"/>
      <c r="AR39" s="28"/>
      <c r="AS39" s="29"/>
      <c r="AT39" s="30"/>
      <c r="AU39" s="28"/>
      <c r="AV39" s="28"/>
      <c r="AW39" s="29"/>
      <c r="AX39" s="30"/>
      <c r="AY39" s="28"/>
      <c r="AZ39" s="28"/>
      <c r="BA39" s="29"/>
      <c r="BB39" s="30"/>
      <c r="BC39" s="28"/>
      <c r="BD39" s="28"/>
      <c r="BE39" s="29"/>
      <c r="BF39" s="30"/>
      <c r="BG39" s="28"/>
      <c r="BH39" s="28"/>
      <c r="BI39" s="29"/>
      <c r="BJ39" s="30"/>
      <c r="BK39" s="28"/>
      <c r="BL39" s="28"/>
      <c r="BM39" s="29"/>
      <c r="BN39" s="30"/>
      <c r="BO39" s="28"/>
      <c r="BP39" s="28"/>
      <c r="BQ39" s="29"/>
      <c r="BR39" s="30"/>
      <c r="BS39" s="28"/>
      <c r="BT39" s="28"/>
      <c r="BU39" s="29"/>
      <c r="BV39" s="30"/>
      <c r="BW39" s="28"/>
      <c r="BX39" s="28"/>
      <c r="BY39" s="29"/>
      <c r="BZ39" s="30"/>
      <c r="CA39" s="28"/>
      <c r="CB39" s="28"/>
      <c r="CC39" s="29"/>
      <c r="CD39" s="30"/>
      <c r="CE39" s="28"/>
      <c r="CF39" s="28"/>
      <c r="CG39" s="29"/>
      <c r="CH39" s="30"/>
      <c r="CI39" s="28"/>
      <c r="CJ39" s="28"/>
      <c r="CK39" s="29"/>
      <c r="CL39" s="30"/>
      <c r="CM39" s="28"/>
      <c r="CN39" s="28"/>
      <c r="CO39" s="29"/>
      <c r="CP39" s="30"/>
      <c r="CQ39" s="28"/>
      <c r="CR39" s="28"/>
      <c r="CS39" s="29"/>
      <c r="CT39" s="30"/>
      <c r="CU39" s="28"/>
      <c r="CV39" s="28"/>
      <c r="CW39" s="29"/>
      <c r="CX39" s="30"/>
      <c r="CY39" s="28"/>
      <c r="CZ39" s="28"/>
      <c r="DA39" s="29"/>
      <c r="DB39" s="30"/>
      <c r="DC39" s="28"/>
      <c r="DD39" s="28"/>
      <c r="DE39" s="29"/>
      <c r="DF39" s="30"/>
      <c r="DG39" s="28"/>
      <c r="DH39" s="28"/>
      <c r="DI39" s="29"/>
      <c r="DJ39" s="30"/>
      <c r="DK39" s="28"/>
      <c r="DL39" s="28"/>
      <c r="DM39" s="29"/>
      <c r="DN39" s="30"/>
      <c r="DO39" s="28"/>
      <c r="DP39" s="28"/>
      <c r="DQ39" s="29"/>
      <c r="DR39" s="30"/>
      <c r="DS39" s="28"/>
      <c r="DT39" s="28"/>
      <c r="DU39" s="29"/>
      <c r="DV39" s="30"/>
      <c r="DW39" s="28"/>
      <c r="DX39" s="28"/>
      <c r="DY39" s="29"/>
      <c r="DZ39" s="30"/>
      <c r="EA39" s="28"/>
      <c r="EB39" s="28"/>
      <c r="EC39" s="29"/>
      <c r="ED39" s="30"/>
      <c r="EE39" s="28"/>
      <c r="EF39" s="28"/>
      <c r="EG39" s="29"/>
      <c r="EH39" s="30"/>
      <c r="EI39" s="28"/>
      <c r="EJ39" s="28"/>
      <c r="EK39" s="29"/>
      <c r="EL39" s="30"/>
      <c r="EM39" s="28"/>
      <c r="EN39" s="28"/>
      <c r="EO39" s="29"/>
      <c r="EP39" s="30"/>
      <c r="EQ39" s="28"/>
      <c r="ER39" s="28"/>
      <c r="ES39" s="29"/>
      <c r="ET39" s="30"/>
      <c r="EU39" s="28"/>
      <c r="EV39" s="28"/>
      <c r="EW39" s="29"/>
      <c r="EX39" s="30"/>
      <c r="EY39" s="28"/>
      <c r="EZ39" s="28"/>
      <c r="FA39" s="29"/>
      <c r="FB39" s="30"/>
      <c r="FC39" s="28"/>
      <c r="FD39" s="28"/>
      <c r="FE39" s="29"/>
      <c r="FF39" s="30"/>
      <c r="FG39" s="28"/>
      <c r="FH39" s="28"/>
      <c r="FI39" s="29"/>
      <c r="FJ39" s="30"/>
      <c r="FK39" s="28"/>
      <c r="FL39" s="28"/>
      <c r="FM39" s="29"/>
      <c r="FN39" s="30"/>
      <c r="FO39" s="28"/>
      <c r="FP39" s="28"/>
      <c r="FQ39" s="29"/>
      <c r="FR39" s="30"/>
      <c r="FS39" s="28"/>
      <c r="FT39" s="28"/>
      <c r="FU39" s="29"/>
      <c r="FV39" s="30"/>
      <c r="FW39" s="28"/>
      <c r="FX39" s="28"/>
      <c r="FY39" s="29"/>
      <c r="FZ39" s="30"/>
      <c r="GA39" s="28"/>
      <c r="GB39" s="28"/>
      <c r="GC39" s="29"/>
      <c r="GD39" s="30"/>
      <c r="GE39" s="28"/>
      <c r="GF39" s="28"/>
      <c r="GG39" s="29"/>
      <c r="GH39" s="30"/>
      <c r="GI39" s="28"/>
      <c r="GJ39" s="28"/>
      <c r="GK39" s="29"/>
      <c r="GL39" s="30"/>
      <c r="GM39" s="28"/>
      <c r="GN39" s="28"/>
      <c r="GO39" s="29"/>
      <c r="GP39" s="30"/>
      <c r="GQ39" s="28"/>
      <c r="GR39" s="28"/>
      <c r="GS39" s="29"/>
      <c r="GT39" s="30"/>
      <c r="GU39" s="28"/>
      <c r="GV39" s="28"/>
      <c r="GW39" s="29"/>
      <c r="GX39" s="30"/>
      <c r="GY39" s="28"/>
      <c r="GZ39" s="28"/>
      <c r="HA39" s="29"/>
      <c r="HB39" s="30"/>
      <c r="HC39" s="28"/>
      <c r="HD39" s="28"/>
      <c r="HE39" s="29"/>
      <c r="HF39" s="30"/>
      <c r="HG39" s="28"/>
      <c r="HH39" s="28"/>
      <c r="HI39" s="29"/>
      <c r="HJ39" s="30"/>
      <c r="HK39" s="28"/>
      <c r="HL39" s="28"/>
      <c r="HM39" s="29"/>
      <c r="HN39" s="30"/>
      <c r="HO39" s="28"/>
      <c r="HP39" s="28"/>
      <c r="HQ39" s="29"/>
      <c r="HR39" s="30"/>
      <c r="HS39" s="28"/>
      <c r="HT39" s="28"/>
      <c r="HU39" s="29"/>
      <c r="HV39" s="30"/>
      <c r="HW39" s="28"/>
      <c r="HX39" s="28"/>
      <c r="HY39" s="29"/>
      <c r="HZ39" s="30"/>
      <c r="IA39" s="28"/>
      <c r="IB39" s="28"/>
      <c r="IC39" s="29"/>
      <c r="ID39" s="30"/>
      <c r="IE39" s="28"/>
      <c r="IF39" s="28"/>
      <c r="IG39" s="29"/>
      <c r="IH39" s="30"/>
      <c r="II39" s="28"/>
      <c r="IJ39" s="28"/>
      <c r="IK39" s="29"/>
    </row>
    <row r="40" spans="1:245" s="26" customFormat="1">
      <c r="A40" s="31" t="s">
        <v>55</v>
      </c>
      <c r="B40" s="59">
        <v>154.34359999999998</v>
      </c>
      <c r="C40" s="59">
        <v>0.09</v>
      </c>
      <c r="D40" s="59">
        <v>4.4999999999999997E-3</v>
      </c>
      <c r="E40" s="33">
        <v>1.2296566373288199E-2</v>
      </c>
      <c r="F40" s="28"/>
      <c r="G40" s="28"/>
      <c r="H40" s="30"/>
      <c r="I40" s="28"/>
      <c r="J40" s="28"/>
      <c r="K40" s="28"/>
      <c r="L40" s="30"/>
      <c r="M40" s="28"/>
      <c r="N40" s="28"/>
      <c r="O40" s="28"/>
      <c r="P40" s="30"/>
      <c r="Q40" s="28"/>
      <c r="R40" s="28"/>
      <c r="S40" s="28"/>
      <c r="T40" s="30"/>
      <c r="U40" s="28"/>
      <c r="V40" s="28"/>
      <c r="W40" s="28"/>
      <c r="X40" s="30"/>
      <c r="Y40" s="28"/>
      <c r="Z40" s="28"/>
      <c r="AA40" s="28"/>
      <c r="AB40" s="30"/>
      <c r="AC40" s="28"/>
      <c r="AD40" s="28"/>
      <c r="AE40" s="28"/>
      <c r="AF40" s="30"/>
      <c r="AG40" s="28"/>
      <c r="AH40" s="28"/>
      <c r="AI40" s="28"/>
      <c r="AJ40" s="30"/>
      <c r="AK40" s="28"/>
      <c r="AL40" s="28"/>
      <c r="AM40" s="28"/>
      <c r="AN40" s="30"/>
      <c r="AO40" s="28"/>
      <c r="AP40" s="28"/>
      <c r="AQ40" s="28"/>
      <c r="AR40" s="30"/>
      <c r="AS40" s="28"/>
      <c r="AT40" s="28"/>
      <c r="AU40" s="28"/>
      <c r="AV40" s="30"/>
      <c r="AW40" s="28"/>
      <c r="AX40" s="28"/>
      <c r="AY40" s="28"/>
      <c r="AZ40" s="30"/>
      <c r="BA40" s="28"/>
      <c r="BB40" s="28"/>
      <c r="BC40" s="28"/>
      <c r="BD40" s="30"/>
      <c r="BE40" s="28"/>
      <c r="BF40" s="28"/>
      <c r="BG40" s="28"/>
      <c r="BH40" s="30"/>
      <c r="BI40" s="28"/>
      <c r="BJ40" s="28"/>
      <c r="BK40" s="28"/>
      <c r="BL40" s="30"/>
      <c r="BM40" s="28"/>
      <c r="BN40" s="28"/>
      <c r="BO40" s="28"/>
      <c r="BP40" s="30"/>
      <c r="BQ40" s="28"/>
      <c r="BR40" s="28"/>
      <c r="BS40" s="28"/>
      <c r="BT40" s="30"/>
      <c r="BU40" s="28"/>
      <c r="BV40" s="28"/>
      <c r="BW40" s="28"/>
      <c r="BX40" s="30"/>
      <c r="BY40" s="28"/>
      <c r="BZ40" s="28"/>
      <c r="CA40" s="28"/>
      <c r="CB40" s="30"/>
      <c r="CC40" s="28"/>
      <c r="CD40" s="28"/>
      <c r="CE40" s="28"/>
      <c r="CF40" s="30"/>
      <c r="CG40" s="28"/>
      <c r="CH40" s="28"/>
      <c r="CI40" s="28"/>
      <c r="CJ40" s="30"/>
      <c r="CK40" s="28"/>
      <c r="CL40" s="28"/>
      <c r="CM40" s="28"/>
      <c r="CN40" s="30"/>
      <c r="CO40" s="28"/>
      <c r="CP40" s="28"/>
      <c r="CQ40" s="28"/>
      <c r="CR40" s="30"/>
      <c r="CS40" s="28"/>
      <c r="CT40" s="28"/>
      <c r="CU40" s="28"/>
      <c r="CV40" s="30"/>
      <c r="CW40" s="28"/>
      <c r="CX40" s="28"/>
      <c r="CY40" s="28"/>
      <c r="CZ40" s="30"/>
      <c r="DA40" s="28"/>
      <c r="DB40" s="28"/>
      <c r="DC40" s="28"/>
      <c r="DD40" s="30"/>
      <c r="DE40" s="28"/>
      <c r="DF40" s="28"/>
      <c r="DG40" s="28"/>
      <c r="DH40" s="30"/>
      <c r="DI40" s="28"/>
      <c r="DJ40" s="28"/>
      <c r="DK40" s="28"/>
      <c r="DL40" s="30"/>
      <c r="DM40" s="28"/>
      <c r="DN40" s="28"/>
      <c r="DO40" s="28"/>
      <c r="DP40" s="30"/>
      <c r="DQ40" s="28"/>
      <c r="DR40" s="28"/>
      <c r="DS40" s="28"/>
      <c r="DT40" s="30"/>
      <c r="DU40" s="28"/>
      <c r="DV40" s="28"/>
      <c r="DW40" s="28"/>
      <c r="DX40" s="30"/>
      <c r="DY40" s="28"/>
      <c r="DZ40" s="28"/>
      <c r="EA40" s="28"/>
      <c r="EB40" s="30"/>
      <c r="EC40" s="28"/>
      <c r="ED40" s="28"/>
      <c r="EE40" s="28"/>
      <c r="EF40" s="30"/>
      <c r="EG40" s="28"/>
      <c r="EH40" s="28"/>
      <c r="EI40" s="28"/>
      <c r="EJ40" s="30"/>
      <c r="EK40" s="28"/>
      <c r="EL40" s="28"/>
      <c r="EM40" s="28"/>
      <c r="EN40" s="30"/>
      <c r="EO40" s="28"/>
      <c r="EP40" s="28"/>
      <c r="EQ40" s="28"/>
      <c r="ER40" s="30"/>
      <c r="ES40" s="28"/>
      <c r="ET40" s="28"/>
      <c r="EU40" s="28"/>
      <c r="EV40" s="30"/>
      <c r="EW40" s="28"/>
      <c r="EX40" s="28"/>
      <c r="EY40" s="28"/>
      <c r="EZ40" s="30"/>
      <c r="FA40" s="28"/>
      <c r="FB40" s="28"/>
      <c r="FC40" s="28"/>
      <c r="FD40" s="30"/>
      <c r="FE40" s="28"/>
      <c r="FF40" s="28"/>
      <c r="FG40" s="28"/>
      <c r="FH40" s="30"/>
      <c r="FI40" s="28"/>
      <c r="FJ40" s="28"/>
      <c r="FK40" s="28"/>
      <c r="FL40" s="30"/>
      <c r="FM40" s="28"/>
      <c r="FN40" s="28"/>
      <c r="FO40" s="28"/>
      <c r="FP40" s="30"/>
      <c r="FQ40" s="28"/>
      <c r="FR40" s="28"/>
      <c r="FS40" s="28"/>
      <c r="FT40" s="30"/>
      <c r="FU40" s="28"/>
      <c r="FV40" s="28"/>
      <c r="FW40" s="28"/>
      <c r="FX40" s="30"/>
      <c r="FY40" s="28"/>
      <c r="FZ40" s="28"/>
      <c r="GA40" s="28"/>
      <c r="GB40" s="30"/>
      <c r="GC40" s="28"/>
      <c r="GD40" s="28"/>
      <c r="GE40" s="28"/>
      <c r="GF40" s="30"/>
      <c r="GG40" s="28"/>
      <c r="GH40" s="28"/>
      <c r="GI40" s="28"/>
      <c r="GJ40" s="30"/>
      <c r="GK40" s="28"/>
      <c r="GL40" s="28"/>
      <c r="GM40" s="28"/>
      <c r="GN40" s="30"/>
      <c r="GO40" s="28"/>
      <c r="GP40" s="28"/>
      <c r="GQ40" s="28"/>
      <c r="GR40" s="30"/>
      <c r="GS40" s="28"/>
      <c r="GT40" s="28"/>
      <c r="GU40" s="28"/>
      <c r="GV40" s="30"/>
      <c r="GW40" s="28"/>
      <c r="GX40" s="28"/>
      <c r="GY40" s="28"/>
      <c r="GZ40" s="30"/>
      <c r="HA40" s="28"/>
      <c r="HB40" s="28"/>
      <c r="HC40" s="28"/>
      <c r="HD40" s="30"/>
      <c r="HE40" s="28"/>
      <c r="HF40" s="28"/>
      <c r="HG40" s="28"/>
      <c r="HH40" s="30"/>
      <c r="HI40" s="28"/>
      <c r="HJ40" s="28"/>
      <c r="HK40" s="28"/>
      <c r="HL40" s="30"/>
      <c r="HM40" s="28"/>
      <c r="HN40" s="28"/>
      <c r="HO40" s="28"/>
      <c r="HP40" s="30"/>
      <c r="HQ40" s="28"/>
      <c r="HR40" s="28"/>
      <c r="HS40" s="28"/>
      <c r="HT40" s="30"/>
      <c r="HU40" s="28"/>
      <c r="HV40" s="28"/>
      <c r="HW40" s="28"/>
      <c r="HX40" s="30"/>
      <c r="HY40" s="28"/>
      <c r="HZ40" s="28"/>
      <c r="IA40" s="28"/>
      <c r="IB40" s="30"/>
      <c r="IC40" s="28"/>
      <c r="ID40" s="28"/>
      <c r="IE40" s="28"/>
      <c r="IF40" s="30"/>
      <c r="IG40" s="28"/>
      <c r="IH40" s="28"/>
      <c r="II40" s="28"/>
    </row>
    <row r="41" spans="1:245" s="27" customFormat="1">
      <c r="A41" s="19" t="s">
        <v>56</v>
      </c>
      <c r="B41" s="54">
        <v>11922.194070926354</v>
      </c>
      <c r="C41" s="54">
        <v>6.8100000000000005</v>
      </c>
      <c r="D41" s="54">
        <v>0.34050000000000002</v>
      </c>
      <c r="E41" s="21">
        <v>0.94984211012551845</v>
      </c>
    </row>
    <row r="42" spans="1:245" s="26" customFormat="1">
      <c r="A42" s="11" t="s">
        <v>107</v>
      </c>
      <c r="B42" s="52"/>
      <c r="C42" s="52"/>
      <c r="D42" s="52">
        <v>0</v>
      </c>
      <c r="E42" s="3"/>
    </row>
    <row r="43" spans="1:245" s="26" customFormat="1">
      <c r="A43" s="6" t="s">
        <v>108</v>
      </c>
      <c r="B43" s="51">
        <v>67.069999999999993</v>
      </c>
      <c r="C43" s="51">
        <v>0.04</v>
      </c>
      <c r="D43" s="51">
        <v>2E-3</v>
      </c>
      <c r="E43" s="18">
        <v>5.3434720108669195E-3</v>
      </c>
    </row>
    <row r="44" spans="1:245" s="26" customFormat="1">
      <c r="A44" s="6" t="s">
        <v>114</v>
      </c>
      <c r="B44" s="51">
        <v>562.5</v>
      </c>
      <c r="C44" s="51">
        <v>0.32</v>
      </c>
      <c r="D44" s="51">
        <v>1.6E-2</v>
      </c>
      <c r="E44" s="18">
        <v>4.4814417863614765E-2</v>
      </c>
    </row>
    <row r="45" spans="1:245" s="26" customFormat="1">
      <c r="A45" s="6" t="s">
        <v>118</v>
      </c>
      <c r="B45" s="51">
        <v>0</v>
      </c>
      <c r="C45" s="51">
        <v>0</v>
      </c>
      <c r="D45" s="51">
        <v>0</v>
      </c>
      <c r="E45" s="18">
        <v>0</v>
      </c>
    </row>
    <row r="46" spans="1:245" s="26" customFormat="1">
      <c r="A46" s="23" t="s">
        <v>111</v>
      </c>
      <c r="B46" s="57">
        <v>629.56999999999994</v>
      </c>
      <c r="C46" s="57">
        <v>0.36</v>
      </c>
      <c r="D46" s="57">
        <v>1.7999999999999999E-2</v>
      </c>
      <c r="E46" s="25">
        <v>5.0157889874481686E-2</v>
      </c>
      <c r="F46" s="30"/>
      <c r="G46" s="28"/>
      <c r="H46" s="28"/>
      <c r="I46" s="29"/>
      <c r="J46" s="30"/>
      <c r="K46" s="28"/>
      <c r="L46" s="28"/>
      <c r="M46" s="29"/>
      <c r="N46" s="30"/>
      <c r="O46" s="28"/>
      <c r="P46" s="28"/>
      <c r="Q46" s="29"/>
      <c r="R46" s="30"/>
      <c r="S46" s="28"/>
      <c r="T46" s="28"/>
      <c r="U46" s="29"/>
      <c r="V46" s="30"/>
      <c r="W46" s="28"/>
      <c r="X46" s="28"/>
      <c r="Y46" s="29"/>
      <c r="Z46" s="30"/>
      <c r="AA46" s="28"/>
      <c r="AB46" s="28"/>
      <c r="AC46" s="29"/>
      <c r="AD46" s="30"/>
      <c r="AE46" s="28"/>
      <c r="AF46" s="28"/>
      <c r="AG46" s="29"/>
      <c r="AH46" s="30"/>
      <c r="AI46" s="28"/>
      <c r="AJ46" s="28"/>
      <c r="AK46" s="29"/>
      <c r="AL46" s="30"/>
      <c r="AM46" s="28"/>
      <c r="AN46" s="28"/>
      <c r="AO46" s="29"/>
      <c r="AP46" s="30"/>
      <c r="AQ46" s="28"/>
      <c r="AR46" s="28"/>
      <c r="AS46" s="29"/>
      <c r="AT46" s="30"/>
      <c r="AU46" s="28"/>
      <c r="AV46" s="28"/>
      <c r="AW46" s="29"/>
      <c r="AX46" s="30"/>
      <c r="AY46" s="28"/>
      <c r="AZ46" s="28"/>
      <c r="BA46" s="29"/>
      <c r="BB46" s="30"/>
      <c r="BC46" s="28"/>
      <c r="BD46" s="28"/>
      <c r="BE46" s="29"/>
      <c r="BF46" s="30"/>
      <c r="BG46" s="28"/>
      <c r="BH46" s="28"/>
      <c r="BI46" s="29"/>
      <c r="BJ46" s="30"/>
      <c r="BK46" s="28"/>
      <c r="BL46" s="28"/>
      <c r="BM46" s="29"/>
      <c r="BN46" s="30"/>
      <c r="BO46" s="28"/>
      <c r="BP46" s="28"/>
      <c r="BQ46" s="29"/>
      <c r="BR46" s="30"/>
      <c r="BS46" s="28"/>
      <c r="BT46" s="28"/>
      <c r="BU46" s="29"/>
      <c r="BV46" s="30"/>
      <c r="BW46" s="28"/>
      <c r="BX46" s="28"/>
      <c r="BY46" s="29"/>
      <c r="BZ46" s="30"/>
      <c r="CA46" s="28"/>
      <c r="CB46" s="28"/>
      <c r="CC46" s="29"/>
      <c r="CD46" s="30"/>
      <c r="CE46" s="28"/>
      <c r="CF46" s="28"/>
      <c r="CG46" s="29"/>
      <c r="CH46" s="30"/>
      <c r="CI46" s="28"/>
      <c r="CJ46" s="28"/>
      <c r="CK46" s="29"/>
      <c r="CL46" s="30"/>
      <c r="CM46" s="28"/>
      <c r="CN46" s="28"/>
      <c r="CO46" s="29"/>
      <c r="CP46" s="30"/>
      <c r="CQ46" s="28"/>
      <c r="CR46" s="28"/>
      <c r="CS46" s="29"/>
      <c r="CT46" s="30"/>
      <c r="CU46" s="28"/>
      <c r="CV46" s="28"/>
      <c r="CW46" s="29"/>
      <c r="CX46" s="30"/>
      <c r="CY46" s="28"/>
      <c r="CZ46" s="28"/>
      <c r="DA46" s="29"/>
      <c r="DB46" s="30"/>
      <c r="DC46" s="28"/>
      <c r="DD46" s="28"/>
      <c r="DE46" s="29"/>
      <c r="DF46" s="30"/>
      <c r="DG46" s="28"/>
      <c r="DH46" s="28"/>
      <c r="DI46" s="29"/>
      <c r="DJ46" s="30"/>
      <c r="DK46" s="28"/>
      <c r="DL46" s="28"/>
      <c r="DM46" s="29"/>
      <c r="DN46" s="30"/>
      <c r="DO46" s="28"/>
      <c r="DP46" s="28"/>
      <c r="DQ46" s="29"/>
      <c r="DR46" s="30"/>
      <c r="DS46" s="28"/>
      <c r="DT46" s="28"/>
      <c r="DU46" s="29"/>
      <c r="DV46" s="30"/>
      <c r="DW46" s="28"/>
      <c r="DX46" s="28"/>
      <c r="DY46" s="29"/>
      <c r="DZ46" s="30"/>
      <c r="EA46" s="28"/>
      <c r="EB46" s="28"/>
      <c r="EC46" s="29"/>
      <c r="ED46" s="30"/>
      <c r="EE46" s="28"/>
      <c r="EF46" s="28"/>
      <c r="EG46" s="29"/>
      <c r="EH46" s="30"/>
      <c r="EI46" s="28"/>
      <c r="EJ46" s="28"/>
      <c r="EK46" s="29"/>
      <c r="EL46" s="30"/>
      <c r="EM46" s="28"/>
      <c r="EN46" s="28"/>
      <c r="EO46" s="29"/>
      <c r="EP46" s="30"/>
      <c r="EQ46" s="28"/>
      <c r="ER46" s="28"/>
      <c r="ES46" s="29"/>
      <c r="ET46" s="30"/>
      <c r="EU46" s="28"/>
      <c r="EV46" s="28"/>
      <c r="EW46" s="29"/>
      <c r="EX46" s="30"/>
      <c r="EY46" s="28"/>
      <c r="EZ46" s="28"/>
      <c r="FA46" s="29"/>
      <c r="FB46" s="30"/>
      <c r="FC46" s="28"/>
      <c r="FD46" s="28"/>
      <c r="FE46" s="29"/>
      <c r="FF46" s="30"/>
      <c r="FG46" s="28"/>
      <c r="FH46" s="28"/>
      <c r="FI46" s="29"/>
      <c r="FJ46" s="30"/>
      <c r="FK46" s="28"/>
      <c r="FL46" s="28"/>
      <c r="FM46" s="29"/>
      <c r="FN46" s="30"/>
      <c r="FO46" s="28"/>
      <c r="FP46" s="28"/>
      <c r="FQ46" s="29"/>
      <c r="FR46" s="30"/>
      <c r="FS46" s="28"/>
      <c r="FT46" s="28"/>
      <c r="FU46" s="29"/>
      <c r="FV46" s="30"/>
      <c r="FW46" s="28"/>
      <c r="FX46" s="28"/>
      <c r="FY46" s="29"/>
      <c r="FZ46" s="30"/>
      <c r="GA46" s="28"/>
      <c r="GB46" s="28"/>
      <c r="GC46" s="29"/>
      <c r="GD46" s="30"/>
      <c r="GE46" s="28"/>
      <c r="GF46" s="28"/>
      <c r="GG46" s="29"/>
      <c r="GH46" s="30"/>
      <c r="GI46" s="28"/>
      <c r="GJ46" s="28"/>
      <c r="GK46" s="29"/>
      <c r="GL46" s="30"/>
      <c r="GM46" s="28"/>
      <c r="GN46" s="28"/>
      <c r="GO46" s="29"/>
      <c r="GP46" s="30"/>
      <c r="GQ46" s="28"/>
      <c r="GR46" s="28"/>
      <c r="GS46" s="29"/>
      <c r="GT46" s="30"/>
      <c r="GU46" s="28"/>
      <c r="GV46" s="28"/>
      <c r="GW46" s="29"/>
      <c r="GX46" s="30"/>
      <c r="GY46" s="28"/>
      <c r="GZ46" s="28"/>
      <c r="HA46" s="29"/>
      <c r="HB46" s="30"/>
      <c r="HC46" s="28"/>
      <c r="HD46" s="28"/>
      <c r="HE46" s="29"/>
      <c r="HF46" s="30"/>
      <c r="HG46" s="28"/>
      <c r="HH46" s="28"/>
      <c r="HI46" s="29"/>
      <c r="HJ46" s="30"/>
      <c r="HK46" s="28"/>
      <c r="HL46" s="28"/>
      <c r="HM46" s="29"/>
      <c r="HN46" s="30"/>
      <c r="HO46" s="28"/>
      <c r="HP46" s="28"/>
      <c r="HQ46" s="29"/>
      <c r="HR46" s="30"/>
      <c r="HS46" s="28"/>
      <c r="HT46" s="28"/>
      <c r="HU46" s="29"/>
      <c r="HV46" s="30"/>
      <c r="HW46" s="28"/>
      <c r="HX46" s="28"/>
      <c r="HY46" s="29"/>
      <c r="HZ46" s="30"/>
      <c r="IA46" s="28"/>
      <c r="IB46" s="28"/>
      <c r="IC46" s="29"/>
      <c r="ID46" s="30"/>
      <c r="IE46" s="28"/>
      <c r="IF46" s="28"/>
      <c r="IG46" s="29"/>
      <c r="IH46" s="30"/>
      <c r="II46" s="28"/>
      <c r="IJ46" s="28"/>
      <c r="IK46" s="29"/>
    </row>
    <row r="47" spans="1:245" s="43" customFormat="1" ht="13.5" thickBot="1">
      <c r="A47" s="61" t="s">
        <v>112</v>
      </c>
      <c r="B47" s="62">
        <v>12551.764070926354</v>
      </c>
      <c r="C47" s="62">
        <v>7.1700000000000008</v>
      </c>
      <c r="D47" s="62">
        <v>0.35850000000000004</v>
      </c>
      <c r="E47" s="82">
        <v>1.0000000000000002</v>
      </c>
    </row>
    <row r="48" spans="1:245">
      <c r="A48" s="47" t="s">
        <v>61</v>
      </c>
      <c r="E48" s="48"/>
    </row>
    <row r="206" spans="5:5">
      <c r="E206" s="3" t="s">
        <v>119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5"/>
  <sheetViews>
    <sheetView showGridLines="0" zoomScaleNormal="100" workbookViewId="0"/>
  </sheetViews>
  <sheetFormatPr defaultColWidth="11.5" defaultRowHeight="12.75"/>
  <cols>
    <col min="1" max="1" width="45.625" style="97" customWidth="1"/>
    <col min="2" max="4" width="12.625" style="97" customWidth="1"/>
    <col min="5" max="5" width="8.625" style="97" customWidth="1"/>
    <col min="6" max="256" width="11.5" style="97"/>
    <col min="257" max="257" width="45.625" style="97" customWidth="1"/>
    <col min="258" max="260" width="12.625" style="97" customWidth="1"/>
    <col min="261" max="261" width="8.625" style="97" customWidth="1"/>
    <col min="262" max="512" width="11.5" style="97"/>
    <col min="513" max="513" width="45.625" style="97" customWidth="1"/>
    <col min="514" max="516" width="12.625" style="97" customWidth="1"/>
    <col min="517" max="517" width="8.625" style="97" customWidth="1"/>
    <col min="518" max="768" width="11.5" style="97"/>
    <col min="769" max="769" width="45.625" style="97" customWidth="1"/>
    <col min="770" max="772" width="12.625" style="97" customWidth="1"/>
    <col min="773" max="773" width="8.625" style="97" customWidth="1"/>
    <col min="774" max="1024" width="11.5" style="97"/>
    <col min="1025" max="1025" width="45.625" style="97" customWidth="1"/>
    <col min="1026" max="1028" width="12.625" style="97" customWidth="1"/>
    <col min="1029" max="1029" width="8.625" style="97" customWidth="1"/>
    <col min="1030" max="1280" width="11.5" style="97"/>
    <col min="1281" max="1281" width="45.625" style="97" customWidth="1"/>
    <col min="1282" max="1284" width="12.625" style="97" customWidth="1"/>
    <col min="1285" max="1285" width="8.625" style="97" customWidth="1"/>
    <col min="1286" max="1536" width="11.5" style="97"/>
    <col min="1537" max="1537" width="45.625" style="97" customWidth="1"/>
    <col min="1538" max="1540" width="12.625" style="97" customWidth="1"/>
    <col min="1541" max="1541" width="8.625" style="97" customWidth="1"/>
    <col min="1542" max="1792" width="11.5" style="97"/>
    <col min="1793" max="1793" width="45.625" style="97" customWidth="1"/>
    <col min="1794" max="1796" width="12.625" style="97" customWidth="1"/>
    <col min="1797" max="1797" width="8.625" style="97" customWidth="1"/>
    <col min="1798" max="2048" width="11.5" style="97"/>
    <col min="2049" max="2049" width="45.625" style="97" customWidth="1"/>
    <col min="2050" max="2052" width="12.625" style="97" customWidth="1"/>
    <col min="2053" max="2053" width="8.625" style="97" customWidth="1"/>
    <col min="2054" max="2304" width="11.5" style="97"/>
    <col min="2305" max="2305" width="45.625" style="97" customWidth="1"/>
    <col min="2306" max="2308" width="12.625" style="97" customWidth="1"/>
    <col min="2309" max="2309" width="8.625" style="97" customWidth="1"/>
    <col min="2310" max="2560" width="11.5" style="97"/>
    <col min="2561" max="2561" width="45.625" style="97" customWidth="1"/>
    <col min="2562" max="2564" width="12.625" style="97" customWidth="1"/>
    <col min="2565" max="2565" width="8.625" style="97" customWidth="1"/>
    <col min="2566" max="2816" width="11.5" style="97"/>
    <col min="2817" max="2817" width="45.625" style="97" customWidth="1"/>
    <col min="2818" max="2820" width="12.625" style="97" customWidth="1"/>
    <col min="2821" max="2821" width="8.625" style="97" customWidth="1"/>
    <col min="2822" max="3072" width="11.5" style="97"/>
    <col min="3073" max="3073" width="45.625" style="97" customWidth="1"/>
    <col min="3074" max="3076" width="12.625" style="97" customWidth="1"/>
    <col min="3077" max="3077" width="8.625" style="97" customWidth="1"/>
    <col min="3078" max="3328" width="11.5" style="97"/>
    <col min="3329" max="3329" width="45.625" style="97" customWidth="1"/>
    <col min="3330" max="3332" width="12.625" style="97" customWidth="1"/>
    <col min="3333" max="3333" width="8.625" style="97" customWidth="1"/>
    <col min="3334" max="3584" width="11.5" style="97"/>
    <col min="3585" max="3585" width="45.625" style="97" customWidth="1"/>
    <col min="3586" max="3588" width="12.625" style="97" customWidth="1"/>
    <col min="3589" max="3589" width="8.625" style="97" customWidth="1"/>
    <col min="3590" max="3840" width="11.5" style="97"/>
    <col min="3841" max="3841" width="45.625" style="97" customWidth="1"/>
    <col min="3842" max="3844" width="12.625" style="97" customWidth="1"/>
    <col min="3845" max="3845" width="8.625" style="97" customWidth="1"/>
    <col min="3846" max="4096" width="11.5" style="97"/>
    <col min="4097" max="4097" width="45.625" style="97" customWidth="1"/>
    <col min="4098" max="4100" width="12.625" style="97" customWidth="1"/>
    <col min="4101" max="4101" width="8.625" style="97" customWidth="1"/>
    <col min="4102" max="4352" width="11.5" style="97"/>
    <col min="4353" max="4353" width="45.625" style="97" customWidth="1"/>
    <col min="4354" max="4356" width="12.625" style="97" customWidth="1"/>
    <col min="4357" max="4357" width="8.625" style="97" customWidth="1"/>
    <col min="4358" max="4608" width="11.5" style="97"/>
    <col min="4609" max="4609" width="45.625" style="97" customWidth="1"/>
    <col min="4610" max="4612" width="12.625" style="97" customWidth="1"/>
    <col min="4613" max="4613" width="8.625" style="97" customWidth="1"/>
    <col min="4614" max="4864" width="11.5" style="97"/>
    <col min="4865" max="4865" width="45.625" style="97" customWidth="1"/>
    <col min="4866" max="4868" width="12.625" style="97" customWidth="1"/>
    <col min="4869" max="4869" width="8.625" style="97" customWidth="1"/>
    <col min="4870" max="5120" width="11.5" style="97"/>
    <col min="5121" max="5121" width="45.625" style="97" customWidth="1"/>
    <col min="5122" max="5124" width="12.625" style="97" customWidth="1"/>
    <col min="5125" max="5125" width="8.625" style="97" customWidth="1"/>
    <col min="5126" max="5376" width="11.5" style="97"/>
    <col min="5377" max="5377" width="45.625" style="97" customWidth="1"/>
    <col min="5378" max="5380" width="12.625" style="97" customWidth="1"/>
    <col min="5381" max="5381" width="8.625" style="97" customWidth="1"/>
    <col min="5382" max="5632" width="11.5" style="97"/>
    <col min="5633" max="5633" width="45.625" style="97" customWidth="1"/>
    <col min="5634" max="5636" width="12.625" style="97" customWidth="1"/>
    <col min="5637" max="5637" width="8.625" style="97" customWidth="1"/>
    <col min="5638" max="5888" width="11.5" style="97"/>
    <col min="5889" max="5889" width="45.625" style="97" customWidth="1"/>
    <col min="5890" max="5892" width="12.625" style="97" customWidth="1"/>
    <col min="5893" max="5893" width="8.625" style="97" customWidth="1"/>
    <col min="5894" max="6144" width="11.5" style="97"/>
    <col min="6145" max="6145" width="45.625" style="97" customWidth="1"/>
    <col min="6146" max="6148" width="12.625" style="97" customWidth="1"/>
    <col min="6149" max="6149" width="8.625" style="97" customWidth="1"/>
    <col min="6150" max="6400" width="11.5" style="97"/>
    <col min="6401" max="6401" width="45.625" style="97" customWidth="1"/>
    <col min="6402" max="6404" width="12.625" style="97" customWidth="1"/>
    <col min="6405" max="6405" width="8.625" style="97" customWidth="1"/>
    <col min="6406" max="6656" width="11.5" style="97"/>
    <col min="6657" max="6657" width="45.625" style="97" customWidth="1"/>
    <col min="6658" max="6660" width="12.625" style="97" customWidth="1"/>
    <col min="6661" max="6661" width="8.625" style="97" customWidth="1"/>
    <col min="6662" max="6912" width="11.5" style="97"/>
    <col min="6913" max="6913" width="45.625" style="97" customWidth="1"/>
    <col min="6914" max="6916" width="12.625" style="97" customWidth="1"/>
    <col min="6917" max="6917" width="8.625" style="97" customWidth="1"/>
    <col min="6918" max="7168" width="11.5" style="97"/>
    <col min="7169" max="7169" width="45.625" style="97" customWidth="1"/>
    <col min="7170" max="7172" width="12.625" style="97" customWidth="1"/>
    <col min="7173" max="7173" width="8.625" style="97" customWidth="1"/>
    <col min="7174" max="7424" width="11.5" style="97"/>
    <col min="7425" max="7425" width="45.625" style="97" customWidth="1"/>
    <col min="7426" max="7428" width="12.625" style="97" customWidth="1"/>
    <col min="7429" max="7429" width="8.625" style="97" customWidth="1"/>
    <col min="7430" max="7680" width="11.5" style="97"/>
    <col min="7681" max="7681" width="45.625" style="97" customWidth="1"/>
    <col min="7682" max="7684" width="12.625" style="97" customWidth="1"/>
    <col min="7685" max="7685" width="8.625" style="97" customWidth="1"/>
    <col min="7686" max="7936" width="11.5" style="97"/>
    <col min="7937" max="7937" width="45.625" style="97" customWidth="1"/>
    <col min="7938" max="7940" width="12.625" style="97" customWidth="1"/>
    <col min="7941" max="7941" width="8.625" style="97" customWidth="1"/>
    <col min="7942" max="8192" width="11.5" style="97"/>
    <col min="8193" max="8193" width="45.625" style="97" customWidth="1"/>
    <col min="8194" max="8196" width="12.625" style="97" customWidth="1"/>
    <col min="8197" max="8197" width="8.625" style="97" customWidth="1"/>
    <col min="8198" max="8448" width="11.5" style="97"/>
    <col min="8449" max="8449" width="45.625" style="97" customWidth="1"/>
    <col min="8450" max="8452" width="12.625" style="97" customWidth="1"/>
    <col min="8453" max="8453" width="8.625" style="97" customWidth="1"/>
    <col min="8454" max="8704" width="11.5" style="97"/>
    <col min="8705" max="8705" width="45.625" style="97" customWidth="1"/>
    <col min="8706" max="8708" width="12.625" style="97" customWidth="1"/>
    <col min="8709" max="8709" width="8.625" style="97" customWidth="1"/>
    <col min="8710" max="8960" width="11.5" style="97"/>
    <col min="8961" max="8961" width="45.625" style="97" customWidth="1"/>
    <col min="8962" max="8964" width="12.625" style="97" customWidth="1"/>
    <col min="8965" max="8965" width="8.625" style="97" customWidth="1"/>
    <col min="8966" max="9216" width="11.5" style="97"/>
    <col min="9217" max="9217" width="45.625" style="97" customWidth="1"/>
    <col min="9218" max="9220" width="12.625" style="97" customWidth="1"/>
    <col min="9221" max="9221" width="8.625" style="97" customWidth="1"/>
    <col min="9222" max="9472" width="11.5" style="97"/>
    <col min="9473" max="9473" width="45.625" style="97" customWidth="1"/>
    <col min="9474" max="9476" width="12.625" style="97" customWidth="1"/>
    <col min="9477" max="9477" width="8.625" style="97" customWidth="1"/>
    <col min="9478" max="9728" width="11.5" style="97"/>
    <col min="9729" max="9729" width="45.625" style="97" customWidth="1"/>
    <col min="9730" max="9732" width="12.625" style="97" customWidth="1"/>
    <col min="9733" max="9733" width="8.625" style="97" customWidth="1"/>
    <col min="9734" max="9984" width="11.5" style="97"/>
    <col min="9985" max="9985" width="45.625" style="97" customWidth="1"/>
    <col min="9986" max="9988" width="12.625" style="97" customWidth="1"/>
    <col min="9989" max="9989" width="8.625" style="97" customWidth="1"/>
    <col min="9990" max="10240" width="11.5" style="97"/>
    <col min="10241" max="10241" width="45.625" style="97" customWidth="1"/>
    <col min="10242" max="10244" width="12.625" style="97" customWidth="1"/>
    <col min="10245" max="10245" width="8.625" style="97" customWidth="1"/>
    <col min="10246" max="10496" width="11.5" style="97"/>
    <col min="10497" max="10497" width="45.625" style="97" customWidth="1"/>
    <col min="10498" max="10500" width="12.625" style="97" customWidth="1"/>
    <col min="10501" max="10501" width="8.625" style="97" customWidth="1"/>
    <col min="10502" max="10752" width="11.5" style="97"/>
    <col min="10753" max="10753" width="45.625" style="97" customWidth="1"/>
    <col min="10754" max="10756" width="12.625" style="97" customWidth="1"/>
    <col min="10757" max="10757" width="8.625" style="97" customWidth="1"/>
    <col min="10758" max="11008" width="11.5" style="97"/>
    <col min="11009" max="11009" width="45.625" style="97" customWidth="1"/>
    <col min="11010" max="11012" width="12.625" style="97" customWidth="1"/>
    <col min="11013" max="11013" width="8.625" style="97" customWidth="1"/>
    <col min="11014" max="11264" width="11.5" style="97"/>
    <col min="11265" max="11265" width="45.625" style="97" customWidth="1"/>
    <col min="11266" max="11268" width="12.625" style="97" customWidth="1"/>
    <col min="11269" max="11269" width="8.625" style="97" customWidth="1"/>
    <col min="11270" max="11520" width="11.5" style="97"/>
    <col min="11521" max="11521" width="45.625" style="97" customWidth="1"/>
    <col min="11522" max="11524" width="12.625" style="97" customWidth="1"/>
    <col min="11525" max="11525" width="8.625" style="97" customWidth="1"/>
    <col min="11526" max="11776" width="11.5" style="97"/>
    <col min="11777" max="11777" width="45.625" style="97" customWidth="1"/>
    <col min="11778" max="11780" width="12.625" style="97" customWidth="1"/>
    <col min="11781" max="11781" width="8.625" style="97" customWidth="1"/>
    <col min="11782" max="12032" width="11.5" style="97"/>
    <col min="12033" max="12033" width="45.625" style="97" customWidth="1"/>
    <col min="12034" max="12036" width="12.625" style="97" customWidth="1"/>
    <col min="12037" max="12037" width="8.625" style="97" customWidth="1"/>
    <col min="12038" max="12288" width="11.5" style="97"/>
    <col min="12289" max="12289" width="45.625" style="97" customWidth="1"/>
    <col min="12290" max="12292" width="12.625" style="97" customWidth="1"/>
    <col min="12293" max="12293" width="8.625" style="97" customWidth="1"/>
    <col min="12294" max="12544" width="11.5" style="97"/>
    <col min="12545" max="12545" width="45.625" style="97" customWidth="1"/>
    <col min="12546" max="12548" width="12.625" style="97" customWidth="1"/>
    <col min="12549" max="12549" width="8.625" style="97" customWidth="1"/>
    <col min="12550" max="12800" width="11.5" style="97"/>
    <col min="12801" max="12801" width="45.625" style="97" customWidth="1"/>
    <col min="12802" max="12804" width="12.625" style="97" customWidth="1"/>
    <col min="12805" max="12805" width="8.625" style="97" customWidth="1"/>
    <col min="12806" max="13056" width="11.5" style="97"/>
    <col min="13057" max="13057" width="45.625" style="97" customWidth="1"/>
    <col min="13058" max="13060" width="12.625" style="97" customWidth="1"/>
    <col min="13061" max="13061" width="8.625" style="97" customWidth="1"/>
    <col min="13062" max="13312" width="11.5" style="97"/>
    <col min="13313" max="13313" width="45.625" style="97" customWidth="1"/>
    <col min="13314" max="13316" width="12.625" style="97" customWidth="1"/>
    <col min="13317" max="13317" width="8.625" style="97" customWidth="1"/>
    <col min="13318" max="13568" width="11.5" style="97"/>
    <col min="13569" max="13569" width="45.625" style="97" customWidth="1"/>
    <col min="13570" max="13572" width="12.625" style="97" customWidth="1"/>
    <col min="13573" max="13573" width="8.625" style="97" customWidth="1"/>
    <col min="13574" max="13824" width="11.5" style="97"/>
    <col min="13825" max="13825" width="45.625" style="97" customWidth="1"/>
    <col min="13826" max="13828" width="12.625" style="97" customWidth="1"/>
    <col min="13829" max="13829" width="8.625" style="97" customWidth="1"/>
    <col min="13830" max="14080" width="11.5" style="97"/>
    <col min="14081" max="14081" width="45.625" style="97" customWidth="1"/>
    <col min="14082" max="14084" width="12.625" style="97" customWidth="1"/>
    <col min="14085" max="14085" width="8.625" style="97" customWidth="1"/>
    <col min="14086" max="14336" width="11.5" style="97"/>
    <col min="14337" max="14337" width="45.625" style="97" customWidth="1"/>
    <col min="14338" max="14340" width="12.625" style="97" customWidth="1"/>
    <col min="14341" max="14341" width="8.625" style="97" customWidth="1"/>
    <col min="14342" max="14592" width="11.5" style="97"/>
    <col min="14593" max="14593" width="45.625" style="97" customWidth="1"/>
    <col min="14594" max="14596" width="12.625" style="97" customWidth="1"/>
    <col min="14597" max="14597" width="8.625" style="97" customWidth="1"/>
    <col min="14598" max="14848" width="11.5" style="97"/>
    <col min="14849" max="14849" width="45.625" style="97" customWidth="1"/>
    <col min="14850" max="14852" width="12.625" style="97" customWidth="1"/>
    <col min="14853" max="14853" width="8.625" style="97" customWidth="1"/>
    <col min="14854" max="15104" width="11.5" style="97"/>
    <col min="15105" max="15105" width="45.625" style="97" customWidth="1"/>
    <col min="15106" max="15108" width="12.625" style="97" customWidth="1"/>
    <col min="15109" max="15109" width="8.625" style="97" customWidth="1"/>
    <col min="15110" max="15360" width="11.5" style="97"/>
    <col min="15361" max="15361" width="45.625" style="97" customWidth="1"/>
    <col min="15362" max="15364" width="12.625" style="97" customWidth="1"/>
    <col min="15365" max="15365" width="8.625" style="97" customWidth="1"/>
    <col min="15366" max="15616" width="11.5" style="97"/>
    <col min="15617" max="15617" width="45.625" style="97" customWidth="1"/>
    <col min="15618" max="15620" width="12.625" style="97" customWidth="1"/>
    <col min="15621" max="15621" width="8.625" style="97" customWidth="1"/>
    <col min="15622" max="15872" width="11.5" style="97"/>
    <col min="15873" max="15873" width="45.625" style="97" customWidth="1"/>
    <col min="15874" max="15876" width="12.625" style="97" customWidth="1"/>
    <col min="15877" max="15877" width="8.625" style="97" customWidth="1"/>
    <col min="15878" max="16128" width="11.5" style="97"/>
    <col min="16129" max="16129" width="45.625" style="97" customWidth="1"/>
    <col min="16130" max="16132" width="12.625" style="97" customWidth="1"/>
    <col min="16133" max="16133" width="8.625" style="97" customWidth="1"/>
    <col min="16134" max="16384" width="11.5" style="97"/>
  </cols>
  <sheetData>
    <row r="1" spans="1:5">
      <c r="A1" s="95" t="s">
        <v>83</v>
      </c>
      <c r="B1" s="96"/>
      <c r="C1" s="96"/>
      <c r="D1" s="96"/>
      <c r="E1" s="96"/>
    </row>
    <row r="2" spans="1:5">
      <c r="A2" s="95" t="s">
        <v>249</v>
      </c>
      <c r="B2" s="96"/>
      <c r="C2" s="96"/>
      <c r="D2" s="96"/>
      <c r="E2" s="96"/>
    </row>
    <row r="3" spans="1:5">
      <c r="A3" s="95" t="s">
        <v>2</v>
      </c>
      <c r="B3" s="96"/>
      <c r="C3" s="96"/>
      <c r="D3" s="96"/>
      <c r="E3" s="96"/>
    </row>
    <row r="4" spans="1:5">
      <c r="A4" s="95" t="s">
        <v>198</v>
      </c>
      <c r="B4" s="96"/>
      <c r="C4" s="96"/>
      <c r="D4" s="96"/>
      <c r="E4" s="96"/>
    </row>
    <row r="5" spans="1:5">
      <c r="A5" s="95" t="s">
        <v>250</v>
      </c>
      <c r="B5" s="96"/>
      <c r="C5" s="96"/>
      <c r="D5" s="96"/>
      <c r="E5" s="96"/>
    </row>
    <row r="6" spans="1:5" ht="13.5" thickBot="1">
      <c r="A6" s="98" t="s">
        <v>5</v>
      </c>
      <c r="B6" s="99">
        <v>30000</v>
      </c>
      <c r="C6" s="100" t="s">
        <v>6</v>
      </c>
      <c r="D6" s="100"/>
    </row>
    <row r="7" spans="1:5">
      <c r="A7" s="101"/>
      <c r="B7" s="102" t="s">
        <v>7</v>
      </c>
      <c r="C7" s="128">
        <v>43525</v>
      </c>
      <c r="D7" s="128">
        <v>43525</v>
      </c>
      <c r="E7" s="104" t="s">
        <v>8</v>
      </c>
    </row>
    <row r="8" spans="1:5">
      <c r="A8" s="105" t="s">
        <v>9</v>
      </c>
      <c r="E8" s="106" t="s">
        <v>10</v>
      </c>
    </row>
    <row r="9" spans="1:5" ht="13.5" thickBot="1">
      <c r="A9" s="107"/>
      <c r="B9" s="108" t="s">
        <v>11</v>
      </c>
      <c r="C9" s="108" t="s">
        <v>88</v>
      </c>
      <c r="D9" s="108" t="s">
        <v>89</v>
      </c>
      <c r="E9" s="109" t="s">
        <v>14</v>
      </c>
    </row>
    <row r="10" spans="1:5">
      <c r="A10" s="105" t="s">
        <v>15</v>
      </c>
      <c r="B10" s="110"/>
    </row>
    <row r="11" spans="1:5">
      <c r="A11" s="111" t="s">
        <v>200</v>
      </c>
      <c r="B11" s="110">
        <v>0</v>
      </c>
      <c r="C11" s="110">
        <v>0</v>
      </c>
      <c r="D11" s="110">
        <v>0</v>
      </c>
      <c r="E11" s="18">
        <v>0</v>
      </c>
    </row>
    <row r="12" spans="1:5">
      <c r="A12" s="111" t="s">
        <v>201</v>
      </c>
      <c r="B12" s="97">
        <v>0</v>
      </c>
      <c r="C12" s="97">
        <v>0</v>
      </c>
      <c r="D12" s="97">
        <v>0</v>
      </c>
      <c r="E12" s="18">
        <v>0</v>
      </c>
    </row>
    <row r="13" spans="1:5">
      <c r="A13" s="111" t="s">
        <v>202</v>
      </c>
      <c r="B13" s="110"/>
      <c r="C13" s="110"/>
      <c r="D13" s="110">
        <v>0</v>
      </c>
      <c r="E13" s="18"/>
    </row>
    <row r="14" spans="1:5">
      <c r="A14" s="111" t="s">
        <v>203</v>
      </c>
      <c r="B14" s="110">
        <v>569.89</v>
      </c>
      <c r="C14" s="110">
        <v>0.43</v>
      </c>
      <c r="D14" s="110">
        <v>1.9545454545454546E-2</v>
      </c>
      <c r="E14" s="18">
        <v>4.3258365948029037E-2</v>
      </c>
    </row>
    <row r="15" spans="1:5">
      <c r="A15" s="111" t="s">
        <v>204</v>
      </c>
      <c r="B15" s="110">
        <v>0</v>
      </c>
      <c r="C15" s="110">
        <v>0</v>
      </c>
      <c r="D15" s="110">
        <v>0</v>
      </c>
      <c r="E15" s="18">
        <v>0</v>
      </c>
    </row>
    <row r="16" spans="1:5">
      <c r="A16" s="111" t="s">
        <v>205</v>
      </c>
      <c r="B16" s="110">
        <v>75</v>
      </c>
      <c r="C16" s="110">
        <v>0.06</v>
      </c>
      <c r="D16" s="110">
        <v>2.7272727272727271E-3</v>
      </c>
      <c r="E16" s="18">
        <v>6.4726311088844036E-3</v>
      </c>
    </row>
    <row r="17" spans="1:5">
      <c r="A17" s="111" t="s">
        <v>206</v>
      </c>
      <c r="B17" s="110">
        <v>0</v>
      </c>
      <c r="C17" s="110">
        <v>0</v>
      </c>
      <c r="D17" s="110">
        <v>0</v>
      </c>
      <c r="E17" s="18">
        <v>0</v>
      </c>
    </row>
    <row r="18" spans="1:5">
      <c r="A18" s="100" t="s">
        <v>207</v>
      </c>
      <c r="B18" s="110">
        <v>4371.25</v>
      </c>
      <c r="C18" s="110">
        <v>3.2300000000000004</v>
      </c>
      <c r="D18" s="110">
        <v>0.14681818181818185</v>
      </c>
      <c r="E18" s="18">
        <v>0.33180636991405699</v>
      </c>
    </row>
    <row r="19" spans="1:5">
      <c r="A19" s="100" t="s">
        <v>66</v>
      </c>
      <c r="B19" s="110">
        <v>109.8</v>
      </c>
      <c r="C19" s="110">
        <v>0.08</v>
      </c>
      <c r="D19" s="110">
        <v>3.6363636363636364E-3</v>
      </c>
      <c r="E19" s="18">
        <v>8.3345357544325881E-3</v>
      </c>
    </row>
    <row r="20" spans="1:5">
      <c r="A20" s="100" t="s">
        <v>23</v>
      </c>
      <c r="B20" s="110">
        <v>0</v>
      </c>
      <c r="C20" s="110">
        <v>0</v>
      </c>
      <c r="D20" s="110">
        <v>0</v>
      </c>
      <c r="E20" s="18">
        <v>0</v>
      </c>
    </row>
    <row r="21" spans="1:5">
      <c r="A21" s="100" t="s">
        <v>24</v>
      </c>
      <c r="B21" s="110">
        <v>3090.5</v>
      </c>
      <c r="C21" s="110">
        <v>2.27</v>
      </c>
      <c r="D21" s="110">
        <v>0.10318181818181818</v>
      </c>
      <c r="E21" s="18">
        <v>0.23458909607535444</v>
      </c>
    </row>
    <row r="22" spans="1:5">
      <c r="A22" s="100" t="s">
        <v>25</v>
      </c>
      <c r="B22" s="110">
        <v>506.13</v>
      </c>
      <c r="C22" s="110">
        <v>0.37000000000000005</v>
      </c>
      <c r="D22" s="110">
        <v>1.6818181818181819E-2</v>
      </c>
      <c r="E22" s="18">
        <v>3.8418566315036123E-2</v>
      </c>
    </row>
    <row r="23" spans="1:5">
      <c r="A23" s="100" t="s">
        <v>208</v>
      </c>
      <c r="B23" s="110">
        <v>0</v>
      </c>
      <c r="C23" s="110">
        <v>0</v>
      </c>
      <c r="D23" s="110">
        <v>0</v>
      </c>
      <c r="E23" s="18">
        <v>0</v>
      </c>
    </row>
    <row r="24" spans="1:5">
      <c r="A24" s="100" t="s">
        <v>209</v>
      </c>
      <c r="B24" s="97">
        <v>0</v>
      </c>
      <c r="C24" s="97">
        <v>0</v>
      </c>
      <c r="D24" s="97">
        <v>0</v>
      </c>
      <c r="E24" s="18">
        <v>0</v>
      </c>
    </row>
    <row r="25" spans="1:5">
      <c r="A25" s="100" t="s">
        <v>210</v>
      </c>
      <c r="B25" s="110"/>
      <c r="C25" s="110"/>
      <c r="D25" s="110">
        <v>0</v>
      </c>
      <c r="E25" s="18"/>
    </row>
    <row r="26" spans="1:5">
      <c r="A26" s="100" t="s">
        <v>211</v>
      </c>
      <c r="B26" s="110">
        <v>40</v>
      </c>
      <c r="C26" s="110">
        <v>0.03</v>
      </c>
      <c r="D26" s="110">
        <v>1.3636363636363635E-3</v>
      </c>
      <c r="E26" s="18">
        <v>3.0362607484271729E-3</v>
      </c>
    </row>
    <row r="27" spans="1:5">
      <c r="A27" s="100" t="s">
        <v>212</v>
      </c>
      <c r="B27" s="110">
        <v>1558.0900000000001</v>
      </c>
      <c r="C27" s="110">
        <v>1.1400000000000001</v>
      </c>
      <c r="D27" s="110">
        <v>5.1818181818181826E-2</v>
      </c>
      <c r="E27" s="18">
        <v>0.11826918773792235</v>
      </c>
    </row>
    <row r="28" spans="1:5">
      <c r="A28" s="100" t="s">
        <v>213</v>
      </c>
      <c r="B28" s="110">
        <v>0</v>
      </c>
      <c r="C28" s="110">
        <v>0</v>
      </c>
      <c r="D28" s="110">
        <v>0</v>
      </c>
      <c r="E28" s="18">
        <v>0</v>
      </c>
    </row>
    <row r="29" spans="1:5">
      <c r="A29" s="100" t="s">
        <v>214</v>
      </c>
      <c r="B29" s="110">
        <v>0</v>
      </c>
      <c r="C29" s="110">
        <v>0</v>
      </c>
      <c r="D29" s="110">
        <v>0</v>
      </c>
      <c r="E29" s="18">
        <v>0</v>
      </c>
    </row>
    <row r="30" spans="1:5">
      <c r="A30" s="100" t="s">
        <v>215</v>
      </c>
      <c r="B30" s="110">
        <v>0</v>
      </c>
      <c r="C30" s="110">
        <v>0</v>
      </c>
      <c r="D30" s="110">
        <v>0</v>
      </c>
      <c r="E30" s="18">
        <v>0</v>
      </c>
    </row>
    <row r="31" spans="1:5">
      <c r="A31" s="100" t="s">
        <v>216</v>
      </c>
      <c r="B31" s="110">
        <v>0</v>
      </c>
      <c r="C31" s="110">
        <v>0</v>
      </c>
      <c r="D31" s="110">
        <v>0</v>
      </c>
      <c r="E31" s="18">
        <v>0</v>
      </c>
    </row>
    <row r="32" spans="1:5">
      <c r="A32" s="100" t="s">
        <v>217</v>
      </c>
      <c r="B32" s="110">
        <v>0</v>
      </c>
      <c r="C32" s="110">
        <v>0</v>
      </c>
      <c r="D32" s="110">
        <v>0</v>
      </c>
      <c r="E32" s="18">
        <v>0</v>
      </c>
    </row>
    <row r="33" spans="1:5">
      <c r="A33" s="100" t="s">
        <v>218</v>
      </c>
      <c r="B33" s="110">
        <v>0</v>
      </c>
      <c r="C33" s="110">
        <v>0</v>
      </c>
      <c r="D33" s="110">
        <v>0</v>
      </c>
      <c r="E33" s="18">
        <v>0</v>
      </c>
    </row>
    <row r="34" spans="1:5">
      <c r="A34" s="100" t="s">
        <v>219</v>
      </c>
      <c r="B34" s="110">
        <v>0</v>
      </c>
      <c r="C34" s="110">
        <v>0</v>
      </c>
      <c r="D34" s="110">
        <v>0</v>
      </c>
      <c r="E34" s="18">
        <v>0</v>
      </c>
    </row>
    <row r="35" spans="1:5">
      <c r="A35" s="112" t="s">
        <v>29</v>
      </c>
      <c r="B35" s="113">
        <v>10320.66</v>
      </c>
      <c r="C35" s="113">
        <v>7.6100000000000012</v>
      </c>
      <c r="D35" s="113">
        <v>0.34590909090909094</v>
      </c>
      <c r="E35" s="21">
        <v>0.12130544848634951</v>
      </c>
    </row>
    <row r="36" spans="1:5">
      <c r="A36" s="114" t="s">
        <v>158</v>
      </c>
      <c r="D36" s="97">
        <v>0</v>
      </c>
    </row>
    <row r="37" spans="1:5">
      <c r="A37" s="111" t="s">
        <v>220</v>
      </c>
      <c r="B37" s="110">
        <v>0</v>
      </c>
      <c r="C37" s="110">
        <v>0</v>
      </c>
      <c r="D37" s="110">
        <v>0</v>
      </c>
      <c r="E37" s="18">
        <v>0</v>
      </c>
    </row>
    <row r="38" spans="1:5">
      <c r="A38" s="111" t="s">
        <v>221</v>
      </c>
      <c r="B38" s="110"/>
      <c r="C38" s="110"/>
      <c r="D38" s="110">
        <v>0</v>
      </c>
      <c r="E38" s="18"/>
    </row>
    <row r="39" spans="1:5">
      <c r="A39" s="111" t="s">
        <v>222</v>
      </c>
      <c r="B39" s="110">
        <v>309.62</v>
      </c>
      <c r="C39" s="110">
        <v>0.23</v>
      </c>
      <c r="D39" s="110">
        <v>1.0454545454545454E-2</v>
      </c>
      <c r="E39" s="18">
        <v>2.3502176323200532E-2</v>
      </c>
    </row>
    <row r="40" spans="1:5">
      <c r="A40" s="111" t="s">
        <v>223</v>
      </c>
      <c r="B40" s="110">
        <v>0</v>
      </c>
      <c r="C40" s="110">
        <v>0</v>
      </c>
      <c r="D40" s="110">
        <v>0</v>
      </c>
      <c r="E40" s="18">
        <v>0</v>
      </c>
    </row>
    <row r="41" spans="1:5">
      <c r="A41" s="111" t="s">
        <v>224</v>
      </c>
      <c r="B41" s="110">
        <v>0</v>
      </c>
      <c r="C41" s="110">
        <v>0</v>
      </c>
      <c r="D41" s="110">
        <v>0</v>
      </c>
      <c r="E41" s="18">
        <v>0</v>
      </c>
    </row>
    <row r="42" spans="1:5">
      <c r="A42" s="111" t="s">
        <v>225</v>
      </c>
      <c r="B42" s="110">
        <v>258.02</v>
      </c>
      <c r="C42" s="110">
        <v>0.19</v>
      </c>
      <c r="D42" s="110">
        <v>8.6363636363636365E-3</v>
      </c>
      <c r="E42" s="18">
        <v>1.9585399957729475E-2</v>
      </c>
    </row>
    <row r="43" spans="1:5">
      <c r="A43" s="100" t="s">
        <v>226</v>
      </c>
      <c r="B43" s="110">
        <v>0</v>
      </c>
      <c r="C43" s="110">
        <v>0</v>
      </c>
      <c r="D43" s="110">
        <v>0</v>
      </c>
      <c r="E43" s="18">
        <v>0</v>
      </c>
    </row>
    <row r="44" spans="1:5">
      <c r="A44" s="111" t="s">
        <v>227</v>
      </c>
      <c r="B44" s="110">
        <v>258.02</v>
      </c>
      <c r="C44" s="110">
        <v>0.19</v>
      </c>
      <c r="D44" s="110">
        <v>8.6363636363636365E-3</v>
      </c>
      <c r="E44" s="18">
        <v>1.9585399957729475E-2</v>
      </c>
    </row>
    <row r="45" spans="1:5">
      <c r="A45" s="111" t="s">
        <v>228</v>
      </c>
      <c r="B45" s="110">
        <v>0</v>
      </c>
      <c r="C45" s="110">
        <v>0</v>
      </c>
      <c r="D45" s="110">
        <v>0</v>
      </c>
      <c r="E45" s="18">
        <v>0</v>
      </c>
    </row>
    <row r="46" spans="1:5">
      <c r="A46" s="111" t="s">
        <v>229</v>
      </c>
      <c r="B46" s="110">
        <v>0</v>
      </c>
      <c r="C46" s="110">
        <v>0</v>
      </c>
      <c r="D46" s="110">
        <v>0</v>
      </c>
      <c r="E46" s="18">
        <v>0</v>
      </c>
    </row>
    <row r="47" spans="1:5">
      <c r="A47" s="111" t="s">
        <v>230</v>
      </c>
      <c r="B47" s="110">
        <v>0</v>
      </c>
      <c r="C47" s="110">
        <v>0</v>
      </c>
      <c r="D47" s="110">
        <v>0</v>
      </c>
      <c r="E47" s="18">
        <v>0</v>
      </c>
    </row>
    <row r="48" spans="1:5">
      <c r="A48" s="111" t="s">
        <v>231</v>
      </c>
      <c r="B48" s="110">
        <v>204.55</v>
      </c>
      <c r="C48" s="110">
        <v>0.15</v>
      </c>
      <c r="D48" s="110">
        <v>6.8181818181818179E-3</v>
      </c>
      <c r="E48" s="18">
        <v>1.5526678402269456E-2</v>
      </c>
    </row>
    <row r="49" spans="1:245">
      <c r="A49" s="111" t="s">
        <v>232</v>
      </c>
      <c r="B49" s="110">
        <v>0</v>
      </c>
      <c r="C49" s="110">
        <v>0</v>
      </c>
      <c r="D49" s="110">
        <v>0</v>
      </c>
      <c r="E49" s="18">
        <v>0</v>
      </c>
    </row>
    <row r="50" spans="1:245">
      <c r="A50" s="112" t="s">
        <v>172</v>
      </c>
      <c r="B50" s="113">
        <v>1030.21</v>
      </c>
      <c r="C50" s="113">
        <v>0.76000000000000012</v>
      </c>
      <c r="D50" s="113">
        <v>3.4545454545454553E-2</v>
      </c>
      <c r="E50" s="113">
        <v>7.8199654640928928E-2</v>
      </c>
    </row>
    <row r="51" spans="1:245" s="117" customFormat="1">
      <c r="A51" s="105" t="s">
        <v>40</v>
      </c>
      <c r="B51" s="97"/>
      <c r="C51" s="97"/>
      <c r="D51" s="97">
        <v>0</v>
      </c>
      <c r="E51" s="97"/>
    </row>
    <row r="52" spans="1:245" s="117" customFormat="1">
      <c r="A52" s="111" t="s">
        <v>233</v>
      </c>
      <c r="B52" s="110">
        <v>236.38080084576282</v>
      </c>
      <c r="C52" s="110">
        <v>0.17</v>
      </c>
      <c r="D52" s="110">
        <v>7.7272727272727276E-3</v>
      </c>
      <c r="E52" s="18">
        <v>1.7942843682244258E-2</v>
      </c>
    </row>
    <row r="53" spans="1:245" s="117" customFormat="1">
      <c r="A53" s="112" t="s">
        <v>234</v>
      </c>
      <c r="B53" s="113">
        <v>236.38080084576282</v>
      </c>
      <c r="C53" s="113">
        <v>0.17</v>
      </c>
      <c r="D53" s="113">
        <v>7.7272727272727276E-3</v>
      </c>
      <c r="E53" s="21">
        <v>1.7942843682244258E-2</v>
      </c>
    </row>
    <row r="54" spans="1:245" s="118" customFormat="1">
      <c r="A54" s="112" t="s">
        <v>43</v>
      </c>
      <c r="B54" s="113">
        <v>11587.250800845763</v>
      </c>
      <c r="C54" s="113">
        <v>8.5400000000000009</v>
      </c>
      <c r="D54" s="113">
        <v>0.38818181818181824</v>
      </c>
      <c r="E54" s="21">
        <v>0.21744794680952267</v>
      </c>
    </row>
    <row r="55" spans="1:245" s="117" customFormat="1">
      <c r="A55" s="105" t="s">
        <v>44</v>
      </c>
      <c r="B55" s="97"/>
      <c r="C55" s="97"/>
      <c r="D55" s="97">
        <v>0</v>
      </c>
      <c r="E55" s="97"/>
    </row>
    <row r="56" spans="1:245" s="117" customFormat="1">
      <c r="A56" s="100" t="s">
        <v>235</v>
      </c>
      <c r="B56" s="110">
        <v>157.82</v>
      </c>
      <c r="C56" s="110">
        <v>0.12</v>
      </c>
      <c r="D56" s="110">
        <v>5.4545454545454541E-3</v>
      </c>
      <c r="E56" s="18">
        <v>1.1979566782919409E-2</v>
      </c>
    </row>
    <row r="57" spans="1:245" s="117" customFormat="1">
      <c r="A57" s="100" t="s">
        <v>236</v>
      </c>
      <c r="B57" s="110">
        <v>63.760000000000005</v>
      </c>
      <c r="C57" s="110">
        <v>0.05</v>
      </c>
      <c r="D57" s="110">
        <v>2.2727272727272731E-3</v>
      </c>
      <c r="E57" s="18">
        <v>4.8397996329929138E-3</v>
      </c>
    </row>
    <row r="58" spans="1:245" s="117" customFormat="1">
      <c r="A58" s="111" t="s">
        <v>237</v>
      </c>
      <c r="B58" s="110">
        <v>88.85</v>
      </c>
      <c r="C58" s="110">
        <v>7.0000000000000007E-2</v>
      </c>
      <c r="D58" s="110">
        <v>3.1818181818181819E-3</v>
      </c>
      <c r="E58" s="18">
        <v>6.7442941874438569E-3</v>
      </c>
    </row>
    <row r="59" spans="1:245" s="117" customFormat="1">
      <c r="A59" s="111" t="s">
        <v>106</v>
      </c>
      <c r="B59" s="110">
        <v>160.94495280323483</v>
      </c>
      <c r="C59" s="110">
        <v>0.12</v>
      </c>
      <c r="D59" s="110">
        <v>5.4545454545454541E-3</v>
      </c>
      <c r="E59" s="18">
        <v>1.2216771071348144E-2</v>
      </c>
    </row>
    <row r="60" spans="1:245" s="117" customFormat="1">
      <c r="A60" s="112" t="s">
        <v>181</v>
      </c>
      <c r="B60" s="129">
        <v>471.37495280323481</v>
      </c>
      <c r="C60" s="129">
        <v>0.36</v>
      </c>
      <c r="D60" s="129">
        <v>1.6363636363636361E-2</v>
      </c>
      <c r="E60" s="130">
        <v>3.5780431674704322E-2</v>
      </c>
      <c r="F60" s="119"/>
      <c r="G60" s="120"/>
      <c r="H60" s="120"/>
      <c r="I60" s="29"/>
      <c r="J60" s="119"/>
      <c r="K60" s="120"/>
      <c r="L60" s="120"/>
      <c r="M60" s="29"/>
      <c r="N60" s="119"/>
      <c r="O60" s="120"/>
      <c r="P60" s="120"/>
      <c r="Q60" s="29"/>
      <c r="R60" s="119"/>
      <c r="S60" s="120"/>
      <c r="T60" s="120"/>
      <c r="U60" s="29"/>
      <c r="V60" s="119"/>
      <c r="W60" s="120"/>
      <c r="X60" s="120"/>
      <c r="Y60" s="29"/>
      <c r="Z60" s="119"/>
      <c r="AA60" s="120"/>
      <c r="AB60" s="120"/>
      <c r="AC60" s="29"/>
      <c r="AD60" s="119"/>
      <c r="AE60" s="120"/>
      <c r="AF60" s="120"/>
      <c r="AG60" s="29"/>
      <c r="AH60" s="119"/>
      <c r="AI60" s="120"/>
      <c r="AJ60" s="120"/>
      <c r="AK60" s="29"/>
      <c r="AL60" s="119"/>
      <c r="AM60" s="120"/>
      <c r="AN60" s="120"/>
      <c r="AO60" s="29"/>
      <c r="AP60" s="119"/>
      <c r="AQ60" s="120"/>
      <c r="AR60" s="120"/>
      <c r="AS60" s="29"/>
      <c r="AT60" s="119"/>
      <c r="AU60" s="120"/>
      <c r="AV60" s="120"/>
      <c r="AW60" s="29"/>
      <c r="AX60" s="119"/>
      <c r="AY60" s="120"/>
      <c r="AZ60" s="120"/>
      <c r="BA60" s="29"/>
      <c r="BB60" s="119"/>
      <c r="BC60" s="120"/>
      <c r="BD60" s="120"/>
      <c r="BE60" s="29"/>
      <c r="BF60" s="119"/>
      <c r="BG60" s="120"/>
      <c r="BH60" s="120"/>
      <c r="BI60" s="29"/>
      <c r="BJ60" s="119"/>
      <c r="BK60" s="120"/>
      <c r="BL60" s="120"/>
      <c r="BM60" s="29"/>
      <c r="BN60" s="119"/>
      <c r="BO60" s="120"/>
      <c r="BP60" s="120"/>
      <c r="BQ60" s="29"/>
      <c r="BR60" s="119"/>
      <c r="BS60" s="120"/>
      <c r="BT60" s="120"/>
      <c r="BU60" s="29"/>
      <c r="BV60" s="119"/>
      <c r="BW60" s="120"/>
      <c r="BX60" s="120"/>
      <c r="BY60" s="29"/>
      <c r="BZ60" s="119"/>
      <c r="CA60" s="120"/>
      <c r="CB60" s="120"/>
      <c r="CC60" s="29"/>
      <c r="CD60" s="119"/>
      <c r="CE60" s="120"/>
      <c r="CF60" s="120"/>
      <c r="CG60" s="29"/>
      <c r="CH60" s="119"/>
      <c r="CI60" s="120"/>
      <c r="CJ60" s="120"/>
      <c r="CK60" s="29"/>
      <c r="CL60" s="119"/>
      <c r="CM60" s="120"/>
      <c r="CN60" s="120"/>
      <c r="CO60" s="29"/>
      <c r="CP60" s="119"/>
      <c r="CQ60" s="120"/>
      <c r="CR60" s="120"/>
      <c r="CS60" s="29"/>
      <c r="CT60" s="119"/>
      <c r="CU60" s="120"/>
      <c r="CV60" s="120"/>
      <c r="CW60" s="29"/>
      <c r="CX60" s="119"/>
      <c r="CY60" s="120"/>
      <c r="CZ60" s="120"/>
      <c r="DA60" s="29"/>
      <c r="DB60" s="119"/>
      <c r="DC60" s="120"/>
      <c r="DD60" s="120"/>
      <c r="DE60" s="29"/>
      <c r="DF60" s="119"/>
      <c r="DG60" s="120"/>
      <c r="DH60" s="120"/>
      <c r="DI60" s="29"/>
      <c r="DJ60" s="119"/>
      <c r="DK60" s="120"/>
      <c r="DL60" s="120"/>
      <c r="DM60" s="29"/>
      <c r="DN60" s="119"/>
      <c r="DO60" s="120"/>
      <c r="DP60" s="120"/>
      <c r="DQ60" s="29"/>
      <c r="DR60" s="119"/>
      <c r="DS60" s="120"/>
      <c r="DT60" s="120"/>
      <c r="DU60" s="29"/>
      <c r="DV60" s="119"/>
      <c r="DW60" s="120"/>
      <c r="DX60" s="120"/>
      <c r="DY60" s="29"/>
      <c r="DZ60" s="119"/>
      <c r="EA60" s="120"/>
      <c r="EB60" s="120"/>
      <c r="EC60" s="29"/>
      <c r="ED60" s="119"/>
      <c r="EE60" s="120"/>
      <c r="EF60" s="120"/>
      <c r="EG60" s="29"/>
      <c r="EH60" s="119"/>
      <c r="EI60" s="120"/>
      <c r="EJ60" s="120"/>
      <c r="EK60" s="29"/>
      <c r="EL60" s="119"/>
      <c r="EM60" s="120"/>
      <c r="EN60" s="120"/>
      <c r="EO60" s="29"/>
      <c r="EP60" s="119"/>
      <c r="EQ60" s="120"/>
      <c r="ER60" s="120"/>
      <c r="ES60" s="29"/>
      <c r="ET60" s="119"/>
      <c r="EU60" s="120"/>
      <c r="EV60" s="120"/>
      <c r="EW60" s="29"/>
      <c r="EX60" s="119"/>
      <c r="EY60" s="120"/>
      <c r="EZ60" s="120"/>
      <c r="FA60" s="29"/>
      <c r="FB60" s="119"/>
      <c r="FC60" s="120"/>
      <c r="FD60" s="120"/>
      <c r="FE60" s="29"/>
      <c r="FF60" s="119"/>
      <c r="FG60" s="120"/>
      <c r="FH60" s="120"/>
      <c r="FI60" s="29"/>
      <c r="FJ60" s="119"/>
      <c r="FK60" s="120"/>
      <c r="FL60" s="120"/>
      <c r="FM60" s="29"/>
      <c r="FN60" s="119"/>
      <c r="FO60" s="120"/>
      <c r="FP60" s="120"/>
      <c r="FQ60" s="29"/>
      <c r="FR60" s="119"/>
      <c r="FS60" s="120"/>
      <c r="FT60" s="120"/>
      <c r="FU60" s="29"/>
      <c r="FV60" s="119"/>
      <c r="FW60" s="120"/>
      <c r="FX60" s="120"/>
      <c r="FY60" s="29"/>
      <c r="FZ60" s="119"/>
      <c r="GA60" s="120"/>
      <c r="GB60" s="120"/>
      <c r="GC60" s="29"/>
      <c r="GD60" s="119"/>
      <c r="GE60" s="120"/>
      <c r="GF60" s="120"/>
      <c r="GG60" s="29"/>
      <c r="GH60" s="119"/>
      <c r="GI60" s="120"/>
      <c r="GJ60" s="120"/>
      <c r="GK60" s="29"/>
      <c r="GL60" s="119"/>
      <c r="GM60" s="120"/>
      <c r="GN60" s="120"/>
      <c r="GO60" s="29"/>
      <c r="GP60" s="119"/>
      <c r="GQ60" s="120"/>
      <c r="GR60" s="120"/>
      <c r="GS60" s="29"/>
      <c r="GT60" s="119"/>
      <c r="GU60" s="120"/>
      <c r="GV60" s="120"/>
      <c r="GW60" s="29"/>
      <c r="GX60" s="119"/>
      <c r="GY60" s="120"/>
      <c r="GZ60" s="120"/>
      <c r="HA60" s="29"/>
      <c r="HB60" s="119"/>
      <c r="HC60" s="120"/>
      <c r="HD60" s="120"/>
      <c r="HE60" s="29"/>
      <c r="HF60" s="119"/>
      <c r="HG60" s="120"/>
      <c r="HH60" s="120"/>
      <c r="HI60" s="29"/>
      <c r="HJ60" s="119"/>
      <c r="HK60" s="120"/>
      <c r="HL60" s="120"/>
      <c r="HM60" s="29"/>
      <c r="HN60" s="119"/>
      <c r="HO60" s="120"/>
      <c r="HP60" s="120"/>
      <c r="HQ60" s="29"/>
      <c r="HR60" s="119"/>
      <c r="HS60" s="120"/>
      <c r="HT60" s="120"/>
      <c r="HU60" s="29"/>
      <c r="HV60" s="119"/>
      <c r="HW60" s="120"/>
      <c r="HX60" s="120"/>
      <c r="HY60" s="29"/>
      <c r="HZ60" s="119"/>
      <c r="IA60" s="120"/>
      <c r="IB60" s="120"/>
      <c r="IC60" s="29"/>
      <c r="ID60" s="119"/>
      <c r="IE60" s="120"/>
      <c r="IF60" s="120"/>
      <c r="IG60" s="29"/>
      <c r="IH60" s="119"/>
      <c r="II60" s="120"/>
      <c r="IJ60" s="120"/>
      <c r="IK60" s="29"/>
    </row>
    <row r="61" spans="1:245" s="117" customFormat="1">
      <c r="A61" s="105" t="s">
        <v>50</v>
      </c>
      <c r="B61" s="97"/>
      <c r="C61" s="97"/>
      <c r="D61" s="97">
        <v>0</v>
      </c>
      <c r="E61" s="97"/>
    </row>
    <row r="62" spans="1:245" s="117" customFormat="1">
      <c r="A62" s="111" t="s">
        <v>238</v>
      </c>
      <c r="B62" s="110">
        <v>688.875</v>
      </c>
      <c r="C62" s="110">
        <v>0.51</v>
      </c>
      <c r="D62" s="110">
        <v>2.3181818181818182E-2</v>
      </c>
      <c r="E62" s="18">
        <v>5.2290103076819215E-2</v>
      </c>
    </row>
    <row r="63" spans="1:245" s="117" customFormat="1">
      <c r="A63" s="111" t="s">
        <v>239</v>
      </c>
      <c r="B63" s="110">
        <v>0</v>
      </c>
      <c r="C63" s="110">
        <v>0</v>
      </c>
      <c r="D63" s="110">
        <v>0</v>
      </c>
      <c r="E63" s="18">
        <v>0</v>
      </c>
    </row>
    <row r="64" spans="1:245" s="117" customFormat="1">
      <c r="A64" s="111" t="s">
        <v>240</v>
      </c>
      <c r="B64" s="110">
        <v>35.630000000000003</v>
      </c>
      <c r="C64" s="110">
        <v>0.03</v>
      </c>
      <c r="D64" s="110">
        <v>1.3636363636363635E-3</v>
      </c>
      <c r="E64" s="18">
        <v>2.7045492616615042E-3</v>
      </c>
    </row>
    <row r="65" spans="1:245" s="117" customFormat="1">
      <c r="A65" s="112" t="s">
        <v>186</v>
      </c>
      <c r="B65" s="116">
        <v>724.505</v>
      </c>
      <c r="C65" s="116">
        <v>0.54</v>
      </c>
      <c r="D65" s="116">
        <v>2.4545454545454547E-2</v>
      </c>
      <c r="E65" s="25">
        <v>5.4994652338480721E-2</v>
      </c>
      <c r="F65" s="119"/>
      <c r="G65" s="120"/>
      <c r="H65" s="120"/>
      <c r="I65" s="29"/>
      <c r="J65" s="119"/>
      <c r="K65" s="120"/>
      <c r="L65" s="120"/>
      <c r="M65" s="29"/>
      <c r="N65" s="119"/>
      <c r="O65" s="120"/>
      <c r="P65" s="120"/>
      <c r="Q65" s="29"/>
      <c r="R65" s="119"/>
      <c r="S65" s="120"/>
      <c r="T65" s="120"/>
      <c r="U65" s="29"/>
      <c r="V65" s="119"/>
      <c r="W65" s="120"/>
      <c r="X65" s="120"/>
      <c r="Y65" s="29"/>
      <c r="Z65" s="119"/>
      <c r="AA65" s="120"/>
      <c r="AB65" s="120"/>
      <c r="AC65" s="29"/>
      <c r="AD65" s="119"/>
      <c r="AE65" s="120"/>
      <c r="AF65" s="120"/>
      <c r="AG65" s="29"/>
      <c r="AH65" s="119"/>
      <c r="AI65" s="120"/>
      <c r="AJ65" s="120"/>
      <c r="AK65" s="29"/>
      <c r="AL65" s="119"/>
      <c r="AM65" s="120"/>
      <c r="AN65" s="120"/>
      <c r="AO65" s="29"/>
      <c r="AP65" s="119"/>
      <c r="AQ65" s="120"/>
      <c r="AR65" s="120"/>
      <c r="AS65" s="29"/>
      <c r="AT65" s="119"/>
      <c r="AU65" s="120"/>
      <c r="AV65" s="120"/>
      <c r="AW65" s="29"/>
      <c r="AX65" s="119"/>
      <c r="AY65" s="120"/>
      <c r="AZ65" s="120"/>
      <c r="BA65" s="29"/>
      <c r="BB65" s="119"/>
      <c r="BC65" s="120"/>
      <c r="BD65" s="120"/>
      <c r="BE65" s="29"/>
      <c r="BF65" s="119"/>
      <c r="BG65" s="120"/>
      <c r="BH65" s="120"/>
      <c r="BI65" s="29"/>
      <c r="BJ65" s="119"/>
      <c r="BK65" s="120"/>
      <c r="BL65" s="120"/>
      <c r="BM65" s="29"/>
      <c r="BN65" s="119"/>
      <c r="BO65" s="120"/>
      <c r="BP65" s="120"/>
      <c r="BQ65" s="29"/>
      <c r="BR65" s="119"/>
      <c r="BS65" s="120"/>
      <c r="BT65" s="120"/>
      <c r="BU65" s="29"/>
      <c r="BV65" s="119"/>
      <c r="BW65" s="120"/>
      <c r="BX65" s="120"/>
      <c r="BY65" s="29"/>
      <c r="BZ65" s="119"/>
      <c r="CA65" s="120"/>
      <c r="CB65" s="120"/>
      <c r="CC65" s="29"/>
      <c r="CD65" s="119"/>
      <c r="CE65" s="120"/>
      <c r="CF65" s="120"/>
      <c r="CG65" s="29"/>
      <c r="CH65" s="119"/>
      <c r="CI65" s="120"/>
      <c r="CJ65" s="120"/>
      <c r="CK65" s="29"/>
      <c r="CL65" s="119"/>
      <c r="CM65" s="120"/>
      <c r="CN65" s="120"/>
      <c r="CO65" s="29"/>
      <c r="CP65" s="119"/>
      <c r="CQ65" s="120"/>
      <c r="CR65" s="120"/>
      <c r="CS65" s="29"/>
      <c r="CT65" s="119"/>
      <c r="CU65" s="120"/>
      <c r="CV65" s="120"/>
      <c r="CW65" s="29"/>
      <c r="CX65" s="119"/>
      <c r="CY65" s="120"/>
      <c r="CZ65" s="120"/>
      <c r="DA65" s="29"/>
      <c r="DB65" s="119"/>
      <c r="DC65" s="120"/>
      <c r="DD65" s="120"/>
      <c r="DE65" s="29"/>
      <c r="DF65" s="119"/>
      <c r="DG65" s="120"/>
      <c r="DH65" s="120"/>
      <c r="DI65" s="29"/>
      <c r="DJ65" s="119"/>
      <c r="DK65" s="120"/>
      <c r="DL65" s="120"/>
      <c r="DM65" s="29"/>
      <c r="DN65" s="119"/>
      <c r="DO65" s="120"/>
      <c r="DP65" s="120"/>
      <c r="DQ65" s="29"/>
      <c r="DR65" s="119"/>
      <c r="DS65" s="120"/>
      <c r="DT65" s="120"/>
      <c r="DU65" s="29"/>
      <c r="DV65" s="119"/>
      <c r="DW65" s="120"/>
      <c r="DX65" s="120"/>
      <c r="DY65" s="29"/>
      <c r="DZ65" s="119"/>
      <c r="EA65" s="120"/>
      <c r="EB65" s="120"/>
      <c r="EC65" s="29"/>
      <c r="ED65" s="119"/>
      <c r="EE65" s="120"/>
      <c r="EF65" s="120"/>
      <c r="EG65" s="29"/>
      <c r="EH65" s="119"/>
      <c r="EI65" s="120"/>
      <c r="EJ65" s="120"/>
      <c r="EK65" s="29"/>
      <c r="EL65" s="119"/>
      <c r="EM65" s="120"/>
      <c r="EN65" s="120"/>
      <c r="EO65" s="29"/>
      <c r="EP65" s="119"/>
      <c r="EQ65" s="120"/>
      <c r="ER65" s="120"/>
      <c r="ES65" s="29"/>
      <c r="ET65" s="119"/>
      <c r="EU65" s="120"/>
      <c r="EV65" s="120"/>
      <c r="EW65" s="29"/>
      <c r="EX65" s="119"/>
      <c r="EY65" s="120"/>
      <c r="EZ65" s="120"/>
      <c r="FA65" s="29"/>
      <c r="FB65" s="119"/>
      <c r="FC65" s="120"/>
      <c r="FD65" s="120"/>
      <c r="FE65" s="29"/>
      <c r="FF65" s="119"/>
      <c r="FG65" s="120"/>
      <c r="FH65" s="120"/>
      <c r="FI65" s="29"/>
      <c r="FJ65" s="119"/>
      <c r="FK65" s="120"/>
      <c r="FL65" s="120"/>
      <c r="FM65" s="29"/>
      <c r="FN65" s="119"/>
      <c r="FO65" s="120"/>
      <c r="FP65" s="120"/>
      <c r="FQ65" s="29"/>
      <c r="FR65" s="119"/>
      <c r="FS65" s="120"/>
      <c r="FT65" s="120"/>
      <c r="FU65" s="29"/>
      <c r="FV65" s="119"/>
      <c r="FW65" s="120"/>
      <c r="FX65" s="120"/>
      <c r="FY65" s="29"/>
      <c r="FZ65" s="119"/>
      <c r="GA65" s="120"/>
      <c r="GB65" s="120"/>
      <c r="GC65" s="29"/>
      <c r="GD65" s="119"/>
      <c r="GE65" s="120"/>
      <c r="GF65" s="120"/>
      <c r="GG65" s="29"/>
      <c r="GH65" s="119"/>
      <c r="GI65" s="120"/>
      <c r="GJ65" s="120"/>
      <c r="GK65" s="29"/>
      <c r="GL65" s="119"/>
      <c r="GM65" s="120"/>
      <c r="GN65" s="120"/>
      <c r="GO65" s="29"/>
      <c r="GP65" s="119"/>
      <c r="GQ65" s="120"/>
      <c r="GR65" s="120"/>
      <c r="GS65" s="29"/>
      <c r="GT65" s="119"/>
      <c r="GU65" s="120"/>
      <c r="GV65" s="120"/>
      <c r="GW65" s="29"/>
      <c r="GX65" s="119"/>
      <c r="GY65" s="120"/>
      <c r="GZ65" s="120"/>
      <c r="HA65" s="29"/>
      <c r="HB65" s="119"/>
      <c r="HC65" s="120"/>
      <c r="HD65" s="120"/>
      <c r="HE65" s="29"/>
      <c r="HF65" s="119"/>
      <c r="HG65" s="120"/>
      <c r="HH65" s="120"/>
      <c r="HI65" s="29"/>
      <c r="HJ65" s="119"/>
      <c r="HK65" s="120"/>
      <c r="HL65" s="120"/>
      <c r="HM65" s="29"/>
      <c r="HN65" s="119"/>
      <c r="HO65" s="120"/>
      <c r="HP65" s="120"/>
      <c r="HQ65" s="29"/>
      <c r="HR65" s="119"/>
      <c r="HS65" s="120"/>
      <c r="HT65" s="120"/>
      <c r="HU65" s="29"/>
      <c r="HV65" s="119"/>
      <c r="HW65" s="120"/>
      <c r="HX65" s="120"/>
      <c r="HY65" s="29"/>
      <c r="HZ65" s="119"/>
      <c r="IA65" s="120"/>
      <c r="IB65" s="120"/>
      <c r="IC65" s="29"/>
      <c r="ID65" s="119"/>
      <c r="IE65" s="120"/>
      <c r="IF65" s="120"/>
      <c r="IG65" s="29"/>
      <c r="IH65" s="119"/>
      <c r="II65" s="120"/>
      <c r="IJ65" s="120"/>
      <c r="IK65" s="29"/>
    </row>
    <row r="66" spans="1:245" s="117" customFormat="1">
      <c r="A66" s="112" t="s">
        <v>241</v>
      </c>
      <c r="B66" s="122">
        <v>1195.8799528032348</v>
      </c>
      <c r="C66" s="122">
        <v>0.9</v>
      </c>
      <c r="D66" s="122">
        <v>4.0909090909090909E-2</v>
      </c>
      <c r="E66" s="33">
        <v>9.0775084013185042E-2</v>
      </c>
      <c r="F66" s="120"/>
      <c r="G66" s="120"/>
      <c r="H66" s="119"/>
      <c r="I66" s="120"/>
      <c r="J66" s="120"/>
      <c r="K66" s="120"/>
      <c r="L66" s="119"/>
      <c r="M66" s="120"/>
      <c r="N66" s="120"/>
      <c r="O66" s="120"/>
      <c r="P66" s="119"/>
      <c r="Q66" s="120"/>
      <c r="R66" s="120"/>
      <c r="S66" s="120"/>
      <c r="T66" s="119"/>
      <c r="U66" s="120"/>
      <c r="V66" s="120"/>
      <c r="W66" s="120"/>
      <c r="X66" s="119"/>
      <c r="Y66" s="120"/>
      <c r="Z66" s="120"/>
      <c r="AA66" s="120"/>
      <c r="AB66" s="119"/>
      <c r="AC66" s="120"/>
      <c r="AD66" s="120"/>
      <c r="AE66" s="120"/>
      <c r="AF66" s="119"/>
      <c r="AG66" s="120"/>
      <c r="AH66" s="120"/>
      <c r="AI66" s="120"/>
      <c r="AJ66" s="119"/>
      <c r="AK66" s="120"/>
      <c r="AL66" s="120"/>
      <c r="AM66" s="120"/>
      <c r="AN66" s="119"/>
      <c r="AO66" s="120"/>
      <c r="AP66" s="120"/>
      <c r="AQ66" s="120"/>
      <c r="AR66" s="119"/>
      <c r="AS66" s="120"/>
      <c r="AT66" s="120"/>
      <c r="AU66" s="120"/>
      <c r="AV66" s="119"/>
      <c r="AW66" s="120"/>
      <c r="AX66" s="120"/>
      <c r="AY66" s="120"/>
      <c r="AZ66" s="119"/>
      <c r="BA66" s="120"/>
      <c r="BB66" s="120"/>
      <c r="BC66" s="120"/>
      <c r="BD66" s="119"/>
      <c r="BE66" s="120"/>
      <c r="BF66" s="120"/>
      <c r="BG66" s="120"/>
      <c r="BH66" s="119"/>
      <c r="BI66" s="120"/>
      <c r="BJ66" s="120"/>
      <c r="BK66" s="120"/>
      <c r="BL66" s="119"/>
      <c r="BM66" s="120"/>
      <c r="BN66" s="120"/>
      <c r="BO66" s="120"/>
      <c r="BP66" s="119"/>
      <c r="BQ66" s="120"/>
      <c r="BR66" s="120"/>
      <c r="BS66" s="120"/>
      <c r="BT66" s="119"/>
      <c r="BU66" s="120"/>
      <c r="BV66" s="120"/>
      <c r="BW66" s="120"/>
      <c r="BX66" s="119"/>
      <c r="BY66" s="120"/>
      <c r="BZ66" s="120"/>
      <c r="CA66" s="120"/>
      <c r="CB66" s="119"/>
      <c r="CC66" s="120"/>
      <c r="CD66" s="120"/>
      <c r="CE66" s="120"/>
      <c r="CF66" s="119"/>
      <c r="CG66" s="120"/>
      <c r="CH66" s="120"/>
      <c r="CI66" s="120"/>
      <c r="CJ66" s="119"/>
      <c r="CK66" s="120"/>
      <c r="CL66" s="120"/>
      <c r="CM66" s="120"/>
      <c r="CN66" s="119"/>
      <c r="CO66" s="120"/>
      <c r="CP66" s="120"/>
      <c r="CQ66" s="120"/>
      <c r="CR66" s="119"/>
      <c r="CS66" s="120"/>
      <c r="CT66" s="120"/>
      <c r="CU66" s="120"/>
      <c r="CV66" s="119"/>
      <c r="CW66" s="120"/>
      <c r="CX66" s="120"/>
      <c r="CY66" s="120"/>
      <c r="CZ66" s="119"/>
      <c r="DA66" s="120"/>
      <c r="DB66" s="120"/>
      <c r="DC66" s="120"/>
      <c r="DD66" s="119"/>
      <c r="DE66" s="120"/>
      <c r="DF66" s="120"/>
      <c r="DG66" s="120"/>
      <c r="DH66" s="119"/>
      <c r="DI66" s="120"/>
      <c r="DJ66" s="120"/>
      <c r="DK66" s="120"/>
      <c r="DL66" s="119"/>
      <c r="DM66" s="120"/>
      <c r="DN66" s="120"/>
      <c r="DO66" s="120"/>
      <c r="DP66" s="119"/>
      <c r="DQ66" s="120"/>
      <c r="DR66" s="120"/>
      <c r="DS66" s="120"/>
      <c r="DT66" s="119"/>
      <c r="DU66" s="120"/>
      <c r="DV66" s="120"/>
      <c r="DW66" s="120"/>
      <c r="DX66" s="119"/>
      <c r="DY66" s="120"/>
      <c r="DZ66" s="120"/>
      <c r="EA66" s="120"/>
      <c r="EB66" s="119"/>
      <c r="EC66" s="120"/>
      <c r="ED66" s="120"/>
      <c r="EE66" s="120"/>
      <c r="EF66" s="119"/>
      <c r="EG66" s="120"/>
      <c r="EH66" s="120"/>
      <c r="EI66" s="120"/>
      <c r="EJ66" s="119"/>
      <c r="EK66" s="120"/>
      <c r="EL66" s="120"/>
      <c r="EM66" s="120"/>
      <c r="EN66" s="119"/>
      <c r="EO66" s="120"/>
      <c r="EP66" s="120"/>
      <c r="EQ66" s="120"/>
      <c r="ER66" s="119"/>
      <c r="ES66" s="120"/>
      <c r="ET66" s="120"/>
      <c r="EU66" s="120"/>
      <c r="EV66" s="119"/>
      <c r="EW66" s="120"/>
      <c r="EX66" s="120"/>
      <c r="EY66" s="120"/>
      <c r="EZ66" s="119"/>
      <c r="FA66" s="120"/>
      <c r="FB66" s="120"/>
      <c r="FC66" s="120"/>
      <c r="FD66" s="119"/>
      <c r="FE66" s="120"/>
      <c r="FF66" s="120"/>
      <c r="FG66" s="120"/>
      <c r="FH66" s="119"/>
      <c r="FI66" s="120"/>
      <c r="FJ66" s="120"/>
      <c r="FK66" s="120"/>
      <c r="FL66" s="119"/>
      <c r="FM66" s="120"/>
      <c r="FN66" s="120"/>
      <c r="FO66" s="120"/>
      <c r="FP66" s="119"/>
      <c r="FQ66" s="120"/>
      <c r="FR66" s="120"/>
      <c r="FS66" s="120"/>
      <c r="FT66" s="119"/>
      <c r="FU66" s="120"/>
      <c r="FV66" s="120"/>
      <c r="FW66" s="120"/>
      <c r="FX66" s="119"/>
      <c r="FY66" s="120"/>
      <c r="FZ66" s="120"/>
      <c r="GA66" s="120"/>
      <c r="GB66" s="119"/>
      <c r="GC66" s="120"/>
      <c r="GD66" s="120"/>
      <c r="GE66" s="120"/>
      <c r="GF66" s="119"/>
      <c r="GG66" s="120"/>
      <c r="GH66" s="120"/>
      <c r="GI66" s="120"/>
      <c r="GJ66" s="119"/>
      <c r="GK66" s="120"/>
      <c r="GL66" s="120"/>
      <c r="GM66" s="120"/>
      <c r="GN66" s="119"/>
      <c r="GO66" s="120"/>
      <c r="GP66" s="120"/>
      <c r="GQ66" s="120"/>
      <c r="GR66" s="119"/>
      <c r="GS66" s="120"/>
      <c r="GT66" s="120"/>
      <c r="GU66" s="120"/>
      <c r="GV66" s="119"/>
      <c r="GW66" s="120"/>
      <c r="GX66" s="120"/>
      <c r="GY66" s="120"/>
      <c r="GZ66" s="119"/>
      <c r="HA66" s="120"/>
      <c r="HB66" s="120"/>
      <c r="HC66" s="120"/>
      <c r="HD66" s="119"/>
      <c r="HE66" s="120"/>
      <c r="HF66" s="120"/>
      <c r="HG66" s="120"/>
      <c r="HH66" s="119"/>
      <c r="HI66" s="120"/>
      <c r="HJ66" s="120"/>
      <c r="HK66" s="120"/>
      <c r="HL66" s="119"/>
      <c r="HM66" s="120"/>
      <c r="HN66" s="120"/>
      <c r="HO66" s="120"/>
      <c r="HP66" s="119"/>
      <c r="HQ66" s="120"/>
      <c r="HR66" s="120"/>
      <c r="HS66" s="120"/>
      <c r="HT66" s="119"/>
      <c r="HU66" s="120"/>
      <c r="HV66" s="120"/>
      <c r="HW66" s="120"/>
      <c r="HX66" s="119"/>
      <c r="HY66" s="120"/>
      <c r="HZ66" s="120"/>
      <c r="IA66" s="120"/>
      <c r="IB66" s="119"/>
      <c r="IC66" s="120"/>
      <c r="ID66" s="120"/>
      <c r="IE66" s="120"/>
      <c r="IF66" s="119"/>
      <c r="IG66" s="120"/>
      <c r="IH66" s="120"/>
      <c r="II66" s="120"/>
    </row>
    <row r="67" spans="1:245" s="118" customFormat="1">
      <c r="A67" s="112" t="s">
        <v>56</v>
      </c>
      <c r="B67" s="113">
        <v>12783.130753648997</v>
      </c>
      <c r="C67" s="113">
        <v>9.4400000000000013</v>
      </c>
      <c r="D67" s="113">
        <v>0.42909090909090913</v>
      </c>
      <c r="E67" s="21">
        <v>0.30822303082270774</v>
      </c>
    </row>
    <row r="68" spans="1:245" s="117" customFormat="1">
      <c r="A68" s="105" t="s">
        <v>107</v>
      </c>
      <c r="B68" s="97"/>
      <c r="C68" s="97"/>
      <c r="D68" s="97">
        <v>0</v>
      </c>
      <c r="E68" s="97"/>
    </row>
    <row r="69" spans="1:245" s="117" customFormat="1">
      <c r="A69" s="100" t="s">
        <v>242</v>
      </c>
      <c r="B69" s="110">
        <v>284.91999999999996</v>
      </c>
      <c r="C69" s="110">
        <v>0.21</v>
      </c>
      <c r="D69" s="110">
        <v>9.5454545454545445E-3</v>
      </c>
      <c r="E69" s="18">
        <v>2.1627285311046747E-2</v>
      </c>
    </row>
    <row r="70" spans="1:245" s="117" customFormat="1">
      <c r="A70" s="100" t="s">
        <v>243</v>
      </c>
      <c r="B70" s="110">
        <v>4.8283485840970446</v>
      </c>
      <c r="C70" s="110">
        <v>0</v>
      </c>
      <c r="D70" s="110">
        <v>0</v>
      </c>
      <c r="E70" s="18">
        <v>3.6650313214044432E-4</v>
      </c>
    </row>
    <row r="71" spans="1:245" s="117" customFormat="1">
      <c r="A71" s="100" t="s">
        <v>244</v>
      </c>
      <c r="B71" s="110">
        <v>78.27</v>
      </c>
      <c r="C71" s="110">
        <v>0.06</v>
      </c>
      <c r="D71" s="110">
        <v>2.7272727272727271E-3</v>
      </c>
      <c r="E71" s="18">
        <v>5.9412032194848703E-3</v>
      </c>
    </row>
    <row r="72" spans="1:245" s="117" customFormat="1">
      <c r="A72" s="100" t="s">
        <v>245</v>
      </c>
      <c r="B72" s="110">
        <v>22.95</v>
      </c>
      <c r="C72" s="110">
        <v>0.02</v>
      </c>
      <c r="D72" s="110">
        <v>9.0909090909090909E-4</v>
      </c>
      <c r="E72" s="18">
        <v>1.7420546044100904E-3</v>
      </c>
    </row>
    <row r="73" spans="1:245" s="117" customFormat="1">
      <c r="A73" s="112" t="s">
        <v>246</v>
      </c>
      <c r="B73" s="113">
        <v>390.96834858409699</v>
      </c>
      <c r="C73" s="113">
        <v>0.29000000000000004</v>
      </c>
      <c r="D73" s="113">
        <v>1.3181818181818183E-2</v>
      </c>
      <c r="E73" s="21">
        <v>2.9677046267082154E-2</v>
      </c>
      <c r="F73" s="119"/>
      <c r="G73" s="120"/>
      <c r="H73" s="120"/>
      <c r="I73" s="29"/>
      <c r="J73" s="119"/>
      <c r="K73" s="120"/>
      <c r="L73" s="120"/>
      <c r="M73" s="29"/>
      <c r="N73" s="119"/>
      <c r="O73" s="120"/>
      <c r="P73" s="120"/>
      <c r="Q73" s="29"/>
      <c r="R73" s="119"/>
      <c r="S73" s="120"/>
      <c r="T73" s="120"/>
      <c r="U73" s="29"/>
      <c r="V73" s="119"/>
      <c r="W73" s="120"/>
      <c r="X73" s="120"/>
      <c r="Y73" s="29"/>
      <c r="Z73" s="119"/>
      <c r="AA73" s="120"/>
      <c r="AB73" s="120"/>
      <c r="AC73" s="29"/>
      <c r="AD73" s="119"/>
      <c r="AE73" s="120"/>
      <c r="AF73" s="120"/>
      <c r="AG73" s="29"/>
      <c r="AH73" s="119"/>
      <c r="AI73" s="120"/>
      <c r="AJ73" s="120"/>
      <c r="AK73" s="29"/>
      <c r="AL73" s="119"/>
      <c r="AM73" s="120"/>
      <c r="AN73" s="120"/>
      <c r="AO73" s="29"/>
      <c r="AP73" s="119"/>
      <c r="AQ73" s="120"/>
      <c r="AR73" s="120"/>
      <c r="AS73" s="29"/>
      <c r="AT73" s="119"/>
      <c r="AU73" s="120"/>
      <c r="AV73" s="120"/>
      <c r="AW73" s="29"/>
      <c r="AX73" s="119"/>
      <c r="AY73" s="120"/>
      <c r="AZ73" s="120"/>
      <c r="BA73" s="29"/>
      <c r="BB73" s="119"/>
      <c r="BC73" s="120"/>
      <c r="BD73" s="120"/>
      <c r="BE73" s="29"/>
      <c r="BF73" s="119"/>
      <c r="BG73" s="120"/>
      <c r="BH73" s="120"/>
      <c r="BI73" s="29"/>
      <c r="BJ73" s="119"/>
      <c r="BK73" s="120"/>
      <c r="BL73" s="120"/>
      <c r="BM73" s="29"/>
      <c r="BN73" s="119"/>
      <c r="BO73" s="120"/>
      <c r="BP73" s="120"/>
      <c r="BQ73" s="29"/>
      <c r="BR73" s="119"/>
      <c r="BS73" s="120"/>
      <c r="BT73" s="120"/>
      <c r="BU73" s="29"/>
      <c r="BV73" s="119"/>
      <c r="BW73" s="120"/>
      <c r="BX73" s="120"/>
      <c r="BY73" s="29"/>
      <c r="BZ73" s="119"/>
      <c r="CA73" s="120"/>
      <c r="CB73" s="120"/>
      <c r="CC73" s="29"/>
      <c r="CD73" s="119"/>
      <c r="CE73" s="120"/>
      <c r="CF73" s="120"/>
      <c r="CG73" s="29"/>
      <c r="CH73" s="119"/>
      <c r="CI73" s="120"/>
      <c r="CJ73" s="120"/>
      <c r="CK73" s="29"/>
      <c r="CL73" s="119"/>
      <c r="CM73" s="120"/>
      <c r="CN73" s="120"/>
      <c r="CO73" s="29"/>
      <c r="CP73" s="119"/>
      <c r="CQ73" s="120"/>
      <c r="CR73" s="120"/>
      <c r="CS73" s="29"/>
      <c r="CT73" s="119"/>
      <c r="CU73" s="120"/>
      <c r="CV73" s="120"/>
      <c r="CW73" s="29"/>
      <c r="CX73" s="119"/>
      <c r="CY73" s="120"/>
      <c r="CZ73" s="120"/>
      <c r="DA73" s="29"/>
      <c r="DB73" s="119"/>
      <c r="DC73" s="120"/>
      <c r="DD73" s="120"/>
      <c r="DE73" s="29"/>
      <c r="DF73" s="119"/>
      <c r="DG73" s="120"/>
      <c r="DH73" s="120"/>
      <c r="DI73" s="29"/>
      <c r="DJ73" s="119"/>
      <c r="DK73" s="120"/>
      <c r="DL73" s="120"/>
      <c r="DM73" s="29"/>
      <c r="DN73" s="119"/>
      <c r="DO73" s="120"/>
      <c r="DP73" s="120"/>
      <c r="DQ73" s="29"/>
      <c r="DR73" s="119"/>
      <c r="DS73" s="120"/>
      <c r="DT73" s="120"/>
      <c r="DU73" s="29"/>
      <c r="DV73" s="119"/>
      <c r="DW73" s="120"/>
      <c r="DX73" s="120"/>
      <c r="DY73" s="29"/>
      <c r="DZ73" s="119"/>
      <c r="EA73" s="120"/>
      <c r="EB73" s="120"/>
      <c r="EC73" s="29"/>
      <c r="ED73" s="119"/>
      <c r="EE73" s="120"/>
      <c r="EF73" s="120"/>
      <c r="EG73" s="29"/>
      <c r="EH73" s="119"/>
      <c r="EI73" s="120"/>
      <c r="EJ73" s="120"/>
      <c r="EK73" s="29"/>
      <c r="EL73" s="119"/>
      <c r="EM73" s="120"/>
      <c r="EN73" s="120"/>
      <c r="EO73" s="29"/>
      <c r="EP73" s="119"/>
      <c r="EQ73" s="120"/>
      <c r="ER73" s="120"/>
      <c r="ES73" s="29"/>
      <c r="ET73" s="119"/>
      <c r="EU73" s="120"/>
      <c r="EV73" s="120"/>
      <c r="EW73" s="29"/>
      <c r="EX73" s="119"/>
      <c r="EY73" s="120"/>
      <c r="EZ73" s="120"/>
      <c r="FA73" s="29"/>
      <c r="FB73" s="119"/>
      <c r="FC73" s="120"/>
      <c r="FD73" s="120"/>
      <c r="FE73" s="29"/>
      <c r="FF73" s="119"/>
      <c r="FG73" s="120"/>
      <c r="FH73" s="120"/>
      <c r="FI73" s="29"/>
      <c r="FJ73" s="119"/>
      <c r="FK73" s="120"/>
      <c r="FL73" s="120"/>
      <c r="FM73" s="29"/>
      <c r="FN73" s="119"/>
      <c r="FO73" s="120"/>
      <c r="FP73" s="120"/>
      <c r="FQ73" s="29"/>
      <c r="FR73" s="119"/>
      <c r="FS73" s="120"/>
      <c r="FT73" s="120"/>
      <c r="FU73" s="29"/>
      <c r="FV73" s="119"/>
      <c r="FW73" s="120"/>
      <c r="FX73" s="120"/>
      <c r="FY73" s="29"/>
      <c r="FZ73" s="119"/>
      <c r="GA73" s="120"/>
      <c r="GB73" s="120"/>
      <c r="GC73" s="29"/>
      <c r="GD73" s="119"/>
      <c r="GE73" s="120"/>
      <c r="GF73" s="120"/>
      <c r="GG73" s="29"/>
      <c r="GH73" s="119"/>
      <c r="GI73" s="120"/>
      <c r="GJ73" s="120"/>
      <c r="GK73" s="29"/>
      <c r="GL73" s="119"/>
      <c r="GM73" s="120"/>
      <c r="GN73" s="120"/>
      <c r="GO73" s="29"/>
      <c r="GP73" s="119"/>
      <c r="GQ73" s="120"/>
      <c r="GR73" s="120"/>
      <c r="GS73" s="29"/>
      <c r="GT73" s="119"/>
      <c r="GU73" s="120"/>
      <c r="GV73" s="120"/>
      <c r="GW73" s="29"/>
      <c r="GX73" s="119"/>
      <c r="GY73" s="120"/>
      <c r="GZ73" s="120"/>
      <c r="HA73" s="29"/>
      <c r="HB73" s="119"/>
      <c r="HC73" s="120"/>
      <c r="HD73" s="120"/>
      <c r="HE73" s="29"/>
      <c r="HF73" s="119"/>
      <c r="HG73" s="120"/>
      <c r="HH73" s="120"/>
      <c r="HI73" s="29"/>
      <c r="HJ73" s="119"/>
      <c r="HK73" s="120"/>
      <c r="HL73" s="120"/>
      <c r="HM73" s="29"/>
      <c r="HN73" s="119"/>
      <c r="HO73" s="120"/>
      <c r="HP73" s="120"/>
      <c r="HQ73" s="29"/>
      <c r="HR73" s="119"/>
      <c r="HS73" s="120"/>
      <c r="HT73" s="120"/>
      <c r="HU73" s="29"/>
      <c r="HV73" s="119"/>
      <c r="HW73" s="120"/>
      <c r="HX73" s="120"/>
      <c r="HY73" s="29"/>
      <c r="HZ73" s="119"/>
      <c r="IA73" s="120"/>
      <c r="IB73" s="120"/>
      <c r="IC73" s="29"/>
      <c r="ID73" s="119"/>
      <c r="IE73" s="120"/>
      <c r="IF73" s="120"/>
      <c r="IG73" s="29"/>
      <c r="IH73" s="119"/>
      <c r="II73" s="120"/>
      <c r="IJ73" s="120"/>
      <c r="IK73" s="29"/>
    </row>
    <row r="74" spans="1:245" s="125" customFormat="1" ht="13.5" thickBot="1">
      <c r="A74" s="123" t="s">
        <v>112</v>
      </c>
      <c r="B74" s="124">
        <v>13174.099102233095</v>
      </c>
      <c r="C74" s="124">
        <v>9.73</v>
      </c>
      <c r="D74" s="124">
        <v>0.44227272727272732</v>
      </c>
      <c r="E74" s="82">
        <v>0.33790007708978992</v>
      </c>
    </row>
    <row r="75" spans="1:245">
      <c r="A75" s="126" t="s">
        <v>61</v>
      </c>
      <c r="E75" s="127"/>
    </row>
  </sheetData>
  <pageMargins left="0.511811024" right="0.511811024" top="0.78740157499999996" bottom="0.78740157499999996" header="0.31496062000000002" footer="0.3149606200000000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/>
  </sheetViews>
  <sheetFormatPr defaultRowHeight="12.75"/>
  <cols>
    <col min="1" max="1" width="4.375" style="88" customWidth="1"/>
    <col min="2" max="2" width="15.375" style="88" customWidth="1"/>
    <col min="3" max="3" width="0.5" style="88" customWidth="1"/>
    <col min="4" max="4" width="3.25" style="88" customWidth="1"/>
    <col min="5" max="5" width="15.25" style="88" customWidth="1"/>
    <col min="6" max="7" width="0.875" style="88" customWidth="1"/>
    <col min="8" max="8" width="7.375" style="88" customWidth="1"/>
    <col min="9" max="9" width="8.875" style="88" customWidth="1"/>
    <col min="10" max="10" width="8.125" style="88" customWidth="1"/>
    <col min="11" max="11" width="1.5" style="88" customWidth="1"/>
    <col min="12" max="12" width="3.375" style="88" customWidth="1"/>
    <col min="13" max="13" width="13.375" style="88" customWidth="1"/>
    <col min="14" max="14" width="4.375" style="88" customWidth="1"/>
    <col min="15" max="15" width="4.25" style="88" customWidth="1"/>
    <col min="16" max="16" width="28.125" style="88" customWidth="1"/>
    <col min="17" max="256" width="9" style="88"/>
    <col min="257" max="257" width="4.375" style="88" customWidth="1"/>
    <col min="258" max="258" width="15.375" style="88" customWidth="1"/>
    <col min="259" max="259" width="0.5" style="88" customWidth="1"/>
    <col min="260" max="260" width="3.25" style="88" customWidth="1"/>
    <col min="261" max="261" width="15.25" style="88" customWidth="1"/>
    <col min="262" max="263" width="0.875" style="88" customWidth="1"/>
    <col min="264" max="264" width="7.375" style="88" customWidth="1"/>
    <col min="265" max="265" width="8.875" style="88" customWidth="1"/>
    <col min="266" max="266" width="8.125" style="88" customWidth="1"/>
    <col min="267" max="267" width="1.5" style="88" customWidth="1"/>
    <col min="268" max="268" width="3.375" style="88" customWidth="1"/>
    <col min="269" max="269" width="13.375" style="88" customWidth="1"/>
    <col min="270" max="270" width="4.375" style="88" customWidth="1"/>
    <col min="271" max="271" width="4.25" style="88" customWidth="1"/>
    <col min="272" max="272" width="28.125" style="88" customWidth="1"/>
    <col min="273" max="512" width="9" style="88"/>
    <col min="513" max="513" width="4.375" style="88" customWidth="1"/>
    <col min="514" max="514" width="15.375" style="88" customWidth="1"/>
    <col min="515" max="515" width="0.5" style="88" customWidth="1"/>
    <col min="516" max="516" width="3.25" style="88" customWidth="1"/>
    <col min="517" max="517" width="15.25" style="88" customWidth="1"/>
    <col min="518" max="519" width="0.875" style="88" customWidth="1"/>
    <col min="520" max="520" width="7.375" style="88" customWidth="1"/>
    <col min="521" max="521" width="8.875" style="88" customWidth="1"/>
    <col min="522" max="522" width="8.125" style="88" customWidth="1"/>
    <col min="523" max="523" width="1.5" style="88" customWidth="1"/>
    <col min="524" max="524" width="3.375" style="88" customWidth="1"/>
    <col min="525" max="525" width="13.375" style="88" customWidth="1"/>
    <col min="526" max="526" width="4.375" style="88" customWidth="1"/>
    <col min="527" max="527" width="4.25" style="88" customWidth="1"/>
    <col min="528" max="528" width="28.125" style="88" customWidth="1"/>
    <col min="529" max="768" width="9" style="88"/>
    <col min="769" max="769" width="4.375" style="88" customWidth="1"/>
    <col min="770" max="770" width="15.375" style="88" customWidth="1"/>
    <col min="771" max="771" width="0.5" style="88" customWidth="1"/>
    <col min="772" max="772" width="3.25" style="88" customWidth="1"/>
    <col min="773" max="773" width="15.25" style="88" customWidth="1"/>
    <col min="774" max="775" width="0.875" style="88" customWidth="1"/>
    <col min="776" max="776" width="7.375" style="88" customWidth="1"/>
    <col min="777" max="777" width="8.875" style="88" customWidth="1"/>
    <col min="778" max="778" width="8.125" style="88" customWidth="1"/>
    <col min="779" max="779" width="1.5" style="88" customWidth="1"/>
    <col min="780" max="780" width="3.375" style="88" customWidth="1"/>
    <col min="781" max="781" width="13.375" style="88" customWidth="1"/>
    <col min="782" max="782" width="4.375" style="88" customWidth="1"/>
    <col min="783" max="783" width="4.25" style="88" customWidth="1"/>
    <col min="784" max="784" width="28.125" style="88" customWidth="1"/>
    <col min="785" max="1024" width="9" style="88"/>
    <col min="1025" max="1025" width="4.375" style="88" customWidth="1"/>
    <col min="1026" max="1026" width="15.375" style="88" customWidth="1"/>
    <col min="1027" max="1027" width="0.5" style="88" customWidth="1"/>
    <col min="1028" max="1028" width="3.25" style="88" customWidth="1"/>
    <col min="1029" max="1029" width="15.25" style="88" customWidth="1"/>
    <col min="1030" max="1031" width="0.875" style="88" customWidth="1"/>
    <col min="1032" max="1032" width="7.375" style="88" customWidth="1"/>
    <col min="1033" max="1033" width="8.875" style="88" customWidth="1"/>
    <col min="1034" max="1034" width="8.125" style="88" customWidth="1"/>
    <col min="1035" max="1035" width="1.5" style="88" customWidth="1"/>
    <col min="1036" max="1036" width="3.375" style="88" customWidth="1"/>
    <col min="1037" max="1037" width="13.375" style="88" customWidth="1"/>
    <col min="1038" max="1038" width="4.375" style="88" customWidth="1"/>
    <col min="1039" max="1039" width="4.25" style="88" customWidth="1"/>
    <col min="1040" max="1040" width="28.125" style="88" customWidth="1"/>
    <col min="1041" max="1280" width="9" style="88"/>
    <col min="1281" max="1281" width="4.375" style="88" customWidth="1"/>
    <col min="1282" max="1282" width="15.375" style="88" customWidth="1"/>
    <col min="1283" max="1283" width="0.5" style="88" customWidth="1"/>
    <col min="1284" max="1284" width="3.25" style="88" customWidth="1"/>
    <col min="1285" max="1285" width="15.25" style="88" customWidth="1"/>
    <col min="1286" max="1287" width="0.875" style="88" customWidth="1"/>
    <col min="1288" max="1288" width="7.375" style="88" customWidth="1"/>
    <col min="1289" max="1289" width="8.875" style="88" customWidth="1"/>
    <col min="1290" max="1290" width="8.125" style="88" customWidth="1"/>
    <col min="1291" max="1291" width="1.5" style="88" customWidth="1"/>
    <col min="1292" max="1292" width="3.375" style="88" customWidth="1"/>
    <col min="1293" max="1293" width="13.375" style="88" customWidth="1"/>
    <col min="1294" max="1294" width="4.375" style="88" customWidth="1"/>
    <col min="1295" max="1295" width="4.25" style="88" customWidth="1"/>
    <col min="1296" max="1296" width="28.125" style="88" customWidth="1"/>
    <col min="1297" max="1536" width="9" style="88"/>
    <col min="1537" max="1537" width="4.375" style="88" customWidth="1"/>
    <col min="1538" max="1538" width="15.375" style="88" customWidth="1"/>
    <col min="1539" max="1539" width="0.5" style="88" customWidth="1"/>
    <col min="1540" max="1540" width="3.25" style="88" customWidth="1"/>
    <col min="1541" max="1541" width="15.25" style="88" customWidth="1"/>
    <col min="1542" max="1543" width="0.875" style="88" customWidth="1"/>
    <col min="1544" max="1544" width="7.375" style="88" customWidth="1"/>
    <col min="1545" max="1545" width="8.875" style="88" customWidth="1"/>
    <col min="1546" max="1546" width="8.125" style="88" customWidth="1"/>
    <col min="1547" max="1547" width="1.5" style="88" customWidth="1"/>
    <col min="1548" max="1548" width="3.375" style="88" customWidth="1"/>
    <col min="1549" max="1549" width="13.375" style="88" customWidth="1"/>
    <col min="1550" max="1550" width="4.375" style="88" customWidth="1"/>
    <col min="1551" max="1551" width="4.25" style="88" customWidth="1"/>
    <col min="1552" max="1552" width="28.125" style="88" customWidth="1"/>
    <col min="1553" max="1792" width="9" style="88"/>
    <col min="1793" max="1793" width="4.375" style="88" customWidth="1"/>
    <col min="1794" max="1794" width="15.375" style="88" customWidth="1"/>
    <col min="1795" max="1795" width="0.5" style="88" customWidth="1"/>
    <col min="1796" max="1796" width="3.25" style="88" customWidth="1"/>
    <col min="1797" max="1797" width="15.25" style="88" customWidth="1"/>
    <col min="1798" max="1799" width="0.875" style="88" customWidth="1"/>
    <col min="1800" max="1800" width="7.375" style="88" customWidth="1"/>
    <col min="1801" max="1801" width="8.875" style="88" customWidth="1"/>
    <col min="1802" max="1802" width="8.125" style="88" customWidth="1"/>
    <col min="1803" max="1803" width="1.5" style="88" customWidth="1"/>
    <col min="1804" max="1804" width="3.375" style="88" customWidth="1"/>
    <col min="1805" max="1805" width="13.375" style="88" customWidth="1"/>
    <col min="1806" max="1806" width="4.375" style="88" customWidth="1"/>
    <col min="1807" max="1807" width="4.25" style="88" customWidth="1"/>
    <col min="1808" max="1808" width="28.125" style="88" customWidth="1"/>
    <col min="1809" max="2048" width="9" style="88"/>
    <col min="2049" max="2049" width="4.375" style="88" customWidth="1"/>
    <col min="2050" max="2050" width="15.375" style="88" customWidth="1"/>
    <col min="2051" max="2051" width="0.5" style="88" customWidth="1"/>
    <col min="2052" max="2052" width="3.25" style="88" customWidth="1"/>
    <col min="2053" max="2053" width="15.25" style="88" customWidth="1"/>
    <col min="2054" max="2055" width="0.875" style="88" customWidth="1"/>
    <col min="2056" max="2056" width="7.375" style="88" customWidth="1"/>
    <col min="2057" max="2057" width="8.875" style="88" customWidth="1"/>
    <col min="2058" max="2058" width="8.125" style="88" customWidth="1"/>
    <col min="2059" max="2059" width="1.5" style="88" customWidth="1"/>
    <col min="2060" max="2060" width="3.375" style="88" customWidth="1"/>
    <col min="2061" max="2061" width="13.375" style="88" customWidth="1"/>
    <col min="2062" max="2062" width="4.375" style="88" customWidth="1"/>
    <col min="2063" max="2063" width="4.25" style="88" customWidth="1"/>
    <col min="2064" max="2064" width="28.125" style="88" customWidth="1"/>
    <col min="2065" max="2304" width="9" style="88"/>
    <col min="2305" max="2305" width="4.375" style="88" customWidth="1"/>
    <col min="2306" max="2306" width="15.375" style="88" customWidth="1"/>
    <col min="2307" max="2307" width="0.5" style="88" customWidth="1"/>
    <col min="2308" max="2308" width="3.25" style="88" customWidth="1"/>
    <col min="2309" max="2309" width="15.25" style="88" customWidth="1"/>
    <col min="2310" max="2311" width="0.875" style="88" customWidth="1"/>
    <col min="2312" max="2312" width="7.375" style="88" customWidth="1"/>
    <col min="2313" max="2313" width="8.875" style="88" customWidth="1"/>
    <col min="2314" max="2314" width="8.125" style="88" customWidth="1"/>
    <col min="2315" max="2315" width="1.5" style="88" customWidth="1"/>
    <col min="2316" max="2316" width="3.375" style="88" customWidth="1"/>
    <col min="2317" max="2317" width="13.375" style="88" customWidth="1"/>
    <col min="2318" max="2318" width="4.375" style="88" customWidth="1"/>
    <col min="2319" max="2319" width="4.25" style="88" customWidth="1"/>
    <col min="2320" max="2320" width="28.125" style="88" customWidth="1"/>
    <col min="2321" max="2560" width="9" style="88"/>
    <col min="2561" max="2561" width="4.375" style="88" customWidth="1"/>
    <col min="2562" max="2562" width="15.375" style="88" customWidth="1"/>
    <col min="2563" max="2563" width="0.5" style="88" customWidth="1"/>
    <col min="2564" max="2564" width="3.25" style="88" customWidth="1"/>
    <col min="2565" max="2565" width="15.25" style="88" customWidth="1"/>
    <col min="2566" max="2567" width="0.875" style="88" customWidth="1"/>
    <col min="2568" max="2568" width="7.375" style="88" customWidth="1"/>
    <col min="2569" max="2569" width="8.875" style="88" customWidth="1"/>
    <col min="2570" max="2570" width="8.125" style="88" customWidth="1"/>
    <col min="2571" max="2571" width="1.5" style="88" customWidth="1"/>
    <col min="2572" max="2572" width="3.375" style="88" customWidth="1"/>
    <col min="2573" max="2573" width="13.375" style="88" customWidth="1"/>
    <col min="2574" max="2574" width="4.375" style="88" customWidth="1"/>
    <col min="2575" max="2575" width="4.25" style="88" customWidth="1"/>
    <col min="2576" max="2576" width="28.125" style="88" customWidth="1"/>
    <col min="2577" max="2816" width="9" style="88"/>
    <col min="2817" max="2817" width="4.375" style="88" customWidth="1"/>
    <col min="2818" max="2818" width="15.375" style="88" customWidth="1"/>
    <col min="2819" max="2819" width="0.5" style="88" customWidth="1"/>
    <col min="2820" max="2820" width="3.25" style="88" customWidth="1"/>
    <col min="2821" max="2821" width="15.25" style="88" customWidth="1"/>
    <col min="2822" max="2823" width="0.875" style="88" customWidth="1"/>
    <col min="2824" max="2824" width="7.375" style="88" customWidth="1"/>
    <col min="2825" max="2825" width="8.875" style="88" customWidth="1"/>
    <col min="2826" max="2826" width="8.125" style="88" customWidth="1"/>
    <col min="2827" max="2827" width="1.5" style="88" customWidth="1"/>
    <col min="2828" max="2828" width="3.375" style="88" customWidth="1"/>
    <col min="2829" max="2829" width="13.375" style="88" customWidth="1"/>
    <col min="2830" max="2830" width="4.375" style="88" customWidth="1"/>
    <col min="2831" max="2831" width="4.25" style="88" customWidth="1"/>
    <col min="2832" max="2832" width="28.125" style="88" customWidth="1"/>
    <col min="2833" max="3072" width="9" style="88"/>
    <col min="3073" max="3073" width="4.375" style="88" customWidth="1"/>
    <col min="3074" max="3074" width="15.375" style="88" customWidth="1"/>
    <col min="3075" max="3075" width="0.5" style="88" customWidth="1"/>
    <col min="3076" max="3076" width="3.25" style="88" customWidth="1"/>
    <col min="3077" max="3077" width="15.25" style="88" customWidth="1"/>
    <col min="3078" max="3079" width="0.875" style="88" customWidth="1"/>
    <col min="3080" max="3080" width="7.375" style="88" customWidth="1"/>
    <col min="3081" max="3081" width="8.875" style="88" customWidth="1"/>
    <col min="3082" max="3082" width="8.125" style="88" customWidth="1"/>
    <col min="3083" max="3083" width="1.5" style="88" customWidth="1"/>
    <col min="3084" max="3084" width="3.375" style="88" customWidth="1"/>
    <col min="3085" max="3085" width="13.375" style="88" customWidth="1"/>
    <col min="3086" max="3086" width="4.375" style="88" customWidth="1"/>
    <col min="3087" max="3087" width="4.25" style="88" customWidth="1"/>
    <col min="3088" max="3088" width="28.125" style="88" customWidth="1"/>
    <col min="3089" max="3328" width="9" style="88"/>
    <col min="3329" max="3329" width="4.375" style="88" customWidth="1"/>
    <col min="3330" max="3330" width="15.375" style="88" customWidth="1"/>
    <col min="3331" max="3331" width="0.5" style="88" customWidth="1"/>
    <col min="3332" max="3332" width="3.25" style="88" customWidth="1"/>
    <col min="3333" max="3333" width="15.25" style="88" customWidth="1"/>
    <col min="3334" max="3335" width="0.875" style="88" customWidth="1"/>
    <col min="3336" max="3336" width="7.375" style="88" customWidth="1"/>
    <col min="3337" max="3337" width="8.875" style="88" customWidth="1"/>
    <col min="3338" max="3338" width="8.125" style="88" customWidth="1"/>
    <col min="3339" max="3339" width="1.5" style="88" customWidth="1"/>
    <col min="3340" max="3340" width="3.375" style="88" customWidth="1"/>
    <col min="3341" max="3341" width="13.375" style="88" customWidth="1"/>
    <col min="3342" max="3342" width="4.375" style="88" customWidth="1"/>
    <col min="3343" max="3343" width="4.25" style="88" customWidth="1"/>
    <col min="3344" max="3344" width="28.125" style="88" customWidth="1"/>
    <col min="3345" max="3584" width="9" style="88"/>
    <col min="3585" max="3585" width="4.375" style="88" customWidth="1"/>
    <col min="3586" max="3586" width="15.375" style="88" customWidth="1"/>
    <col min="3587" max="3587" width="0.5" style="88" customWidth="1"/>
    <col min="3588" max="3588" width="3.25" style="88" customWidth="1"/>
    <col min="3589" max="3589" width="15.25" style="88" customWidth="1"/>
    <col min="3590" max="3591" width="0.875" style="88" customWidth="1"/>
    <col min="3592" max="3592" width="7.375" style="88" customWidth="1"/>
    <col min="3593" max="3593" width="8.875" style="88" customWidth="1"/>
    <col min="3594" max="3594" width="8.125" style="88" customWidth="1"/>
    <col min="3595" max="3595" width="1.5" style="88" customWidth="1"/>
    <col min="3596" max="3596" width="3.375" style="88" customWidth="1"/>
    <col min="3597" max="3597" width="13.375" style="88" customWidth="1"/>
    <col min="3598" max="3598" width="4.375" style="88" customWidth="1"/>
    <col min="3599" max="3599" width="4.25" style="88" customWidth="1"/>
    <col min="3600" max="3600" width="28.125" style="88" customWidth="1"/>
    <col min="3601" max="3840" width="9" style="88"/>
    <col min="3841" max="3841" width="4.375" style="88" customWidth="1"/>
    <col min="3842" max="3842" width="15.375" style="88" customWidth="1"/>
    <col min="3843" max="3843" width="0.5" style="88" customWidth="1"/>
    <col min="3844" max="3844" width="3.25" style="88" customWidth="1"/>
    <col min="3845" max="3845" width="15.25" style="88" customWidth="1"/>
    <col min="3846" max="3847" width="0.875" style="88" customWidth="1"/>
    <col min="3848" max="3848" width="7.375" style="88" customWidth="1"/>
    <col min="3849" max="3849" width="8.875" style="88" customWidth="1"/>
    <col min="3850" max="3850" width="8.125" style="88" customWidth="1"/>
    <col min="3851" max="3851" width="1.5" style="88" customWidth="1"/>
    <col min="3852" max="3852" width="3.375" style="88" customWidth="1"/>
    <col min="3853" max="3853" width="13.375" style="88" customWidth="1"/>
    <col min="3854" max="3854" width="4.375" style="88" customWidth="1"/>
    <col min="3855" max="3855" width="4.25" style="88" customWidth="1"/>
    <col min="3856" max="3856" width="28.125" style="88" customWidth="1"/>
    <col min="3857" max="4096" width="9" style="88"/>
    <col min="4097" max="4097" width="4.375" style="88" customWidth="1"/>
    <col min="4098" max="4098" width="15.375" style="88" customWidth="1"/>
    <col min="4099" max="4099" width="0.5" style="88" customWidth="1"/>
    <col min="4100" max="4100" width="3.25" style="88" customWidth="1"/>
    <col min="4101" max="4101" width="15.25" style="88" customWidth="1"/>
    <col min="4102" max="4103" width="0.875" style="88" customWidth="1"/>
    <col min="4104" max="4104" width="7.375" style="88" customWidth="1"/>
    <col min="4105" max="4105" width="8.875" style="88" customWidth="1"/>
    <col min="4106" max="4106" width="8.125" style="88" customWidth="1"/>
    <col min="4107" max="4107" width="1.5" style="88" customWidth="1"/>
    <col min="4108" max="4108" width="3.375" style="88" customWidth="1"/>
    <col min="4109" max="4109" width="13.375" style="88" customWidth="1"/>
    <col min="4110" max="4110" width="4.375" style="88" customWidth="1"/>
    <col min="4111" max="4111" width="4.25" style="88" customWidth="1"/>
    <col min="4112" max="4112" width="28.125" style="88" customWidth="1"/>
    <col min="4113" max="4352" width="9" style="88"/>
    <col min="4353" max="4353" width="4.375" style="88" customWidth="1"/>
    <col min="4354" max="4354" width="15.375" style="88" customWidth="1"/>
    <col min="4355" max="4355" width="0.5" style="88" customWidth="1"/>
    <col min="4356" max="4356" width="3.25" style="88" customWidth="1"/>
    <col min="4357" max="4357" width="15.25" style="88" customWidth="1"/>
    <col min="4358" max="4359" width="0.875" style="88" customWidth="1"/>
    <col min="4360" max="4360" width="7.375" style="88" customWidth="1"/>
    <col min="4361" max="4361" width="8.875" style="88" customWidth="1"/>
    <col min="4362" max="4362" width="8.125" style="88" customWidth="1"/>
    <col min="4363" max="4363" width="1.5" style="88" customWidth="1"/>
    <col min="4364" max="4364" width="3.375" style="88" customWidth="1"/>
    <col min="4365" max="4365" width="13.375" style="88" customWidth="1"/>
    <col min="4366" max="4366" width="4.375" style="88" customWidth="1"/>
    <col min="4367" max="4367" width="4.25" style="88" customWidth="1"/>
    <col min="4368" max="4368" width="28.125" style="88" customWidth="1"/>
    <col min="4369" max="4608" width="9" style="88"/>
    <col min="4609" max="4609" width="4.375" style="88" customWidth="1"/>
    <col min="4610" max="4610" width="15.375" style="88" customWidth="1"/>
    <col min="4611" max="4611" width="0.5" style="88" customWidth="1"/>
    <col min="4612" max="4612" width="3.25" style="88" customWidth="1"/>
    <col min="4613" max="4613" width="15.25" style="88" customWidth="1"/>
    <col min="4614" max="4615" width="0.875" style="88" customWidth="1"/>
    <col min="4616" max="4616" width="7.375" style="88" customWidth="1"/>
    <col min="4617" max="4617" width="8.875" style="88" customWidth="1"/>
    <col min="4618" max="4618" width="8.125" style="88" customWidth="1"/>
    <col min="4619" max="4619" width="1.5" style="88" customWidth="1"/>
    <col min="4620" max="4620" width="3.375" style="88" customWidth="1"/>
    <col min="4621" max="4621" width="13.375" style="88" customWidth="1"/>
    <col min="4622" max="4622" width="4.375" style="88" customWidth="1"/>
    <col min="4623" max="4623" width="4.25" style="88" customWidth="1"/>
    <col min="4624" max="4624" width="28.125" style="88" customWidth="1"/>
    <col min="4625" max="4864" width="9" style="88"/>
    <col min="4865" max="4865" width="4.375" style="88" customWidth="1"/>
    <col min="4866" max="4866" width="15.375" style="88" customWidth="1"/>
    <col min="4867" max="4867" width="0.5" style="88" customWidth="1"/>
    <col min="4868" max="4868" width="3.25" style="88" customWidth="1"/>
    <col min="4869" max="4869" width="15.25" style="88" customWidth="1"/>
    <col min="4870" max="4871" width="0.875" style="88" customWidth="1"/>
    <col min="4872" max="4872" width="7.375" style="88" customWidth="1"/>
    <col min="4873" max="4873" width="8.875" style="88" customWidth="1"/>
    <col min="4874" max="4874" width="8.125" style="88" customWidth="1"/>
    <col min="4875" max="4875" width="1.5" style="88" customWidth="1"/>
    <col min="4876" max="4876" width="3.375" style="88" customWidth="1"/>
    <col min="4877" max="4877" width="13.375" style="88" customWidth="1"/>
    <col min="4878" max="4878" width="4.375" style="88" customWidth="1"/>
    <col min="4879" max="4879" width="4.25" style="88" customWidth="1"/>
    <col min="4880" max="4880" width="28.125" style="88" customWidth="1"/>
    <col min="4881" max="5120" width="9" style="88"/>
    <col min="5121" max="5121" width="4.375" style="88" customWidth="1"/>
    <col min="5122" max="5122" width="15.375" style="88" customWidth="1"/>
    <col min="5123" max="5123" width="0.5" style="88" customWidth="1"/>
    <col min="5124" max="5124" width="3.25" style="88" customWidth="1"/>
    <col min="5125" max="5125" width="15.25" style="88" customWidth="1"/>
    <col min="5126" max="5127" width="0.875" style="88" customWidth="1"/>
    <col min="5128" max="5128" width="7.375" style="88" customWidth="1"/>
    <col min="5129" max="5129" width="8.875" style="88" customWidth="1"/>
    <col min="5130" max="5130" width="8.125" style="88" customWidth="1"/>
    <col min="5131" max="5131" width="1.5" style="88" customWidth="1"/>
    <col min="5132" max="5132" width="3.375" style="88" customWidth="1"/>
    <col min="5133" max="5133" width="13.375" style="88" customWidth="1"/>
    <col min="5134" max="5134" width="4.375" style="88" customWidth="1"/>
    <col min="5135" max="5135" width="4.25" style="88" customWidth="1"/>
    <col min="5136" max="5136" width="28.125" style="88" customWidth="1"/>
    <col min="5137" max="5376" width="9" style="88"/>
    <col min="5377" max="5377" width="4.375" style="88" customWidth="1"/>
    <col min="5378" max="5378" width="15.375" style="88" customWidth="1"/>
    <col min="5379" max="5379" width="0.5" style="88" customWidth="1"/>
    <col min="5380" max="5380" width="3.25" style="88" customWidth="1"/>
    <col min="5381" max="5381" width="15.25" style="88" customWidth="1"/>
    <col min="5382" max="5383" width="0.875" style="88" customWidth="1"/>
    <col min="5384" max="5384" width="7.375" style="88" customWidth="1"/>
    <col min="5385" max="5385" width="8.875" style="88" customWidth="1"/>
    <col min="5386" max="5386" width="8.125" style="88" customWidth="1"/>
    <col min="5387" max="5387" width="1.5" style="88" customWidth="1"/>
    <col min="5388" max="5388" width="3.375" style="88" customWidth="1"/>
    <col min="5389" max="5389" width="13.375" style="88" customWidth="1"/>
    <col min="5390" max="5390" width="4.375" style="88" customWidth="1"/>
    <col min="5391" max="5391" width="4.25" style="88" customWidth="1"/>
    <col min="5392" max="5392" width="28.125" style="88" customWidth="1"/>
    <col min="5393" max="5632" width="9" style="88"/>
    <col min="5633" max="5633" width="4.375" style="88" customWidth="1"/>
    <col min="5634" max="5634" width="15.375" style="88" customWidth="1"/>
    <col min="5635" max="5635" width="0.5" style="88" customWidth="1"/>
    <col min="5636" max="5636" width="3.25" style="88" customWidth="1"/>
    <col min="5637" max="5637" width="15.25" style="88" customWidth="1"/>
    <col min="5638" max="5639" width="0.875" style="88" customWidth="1"/>
    <col min="5640" max="5640" width="7.375" style="88" customWidth="1"/>
    <col min="5641" max="5641" width="8.875" style="88" customWidth="1"/>
    <col min="5642" max="5642" width="8.125" style="88" customWidth="1"/>
    <col min="5643" max="5643" width="1.5" style="88" customWidth="1"/>
    <col min="5644" max="5644" width="3.375" style="88" customWidth="1"/>
    <col min="5645" max="5645" width="13.375" style="88" customWidth="1"/>
    <col min="5646" max="5646" width="4.375" style="88" customWidth="1"/>
    <col min="5647" max="5647" width="4.25" style="88" customWidth="1"/>
    <col min="5648" max="5648" width="28.125" style="88" customWidth="1"/>
    <col min="5649" max="5888" width="9" style="88"/>
    <col min="5889" max="5889" width="4.375" style="88" customWidth="1"/>
    <col min="5890" max="5890" width="15.375" style="88" customWidth="1"/>
    <col min="5891" max="5891" width="0.5" style="88" customWidth="1"/>
    <col min="5892" max="5892" width="3.25" style="88" customWidth="1"/>
    <col min="5893" max="5893" width="15.25" style="88" customWidth="1"/>
    <col min="5894" max="5895" width="0.875" style="88" customWidth="1"/>
    <col min="5896" max="5896" width="7.375" style="88" customWidth="1"/>
    <col min="5897" max="5897" width="8.875" style="88" customWidth="1"/>
    <col min="5898" max="5898" width="8.125" style="88" customWidth="1"/>
    <col min="5899" max="5899" width="1.5" style="88" customWidth="1"/>
    <col min="5900" max="5900" width="3.375" style="88" customWidth="1"/>
    <col min="5901" max="5901" width="13.375" style="88" customWidth="1"/>
    <col min="5902" max="5902" width="4.375" style="88" customWidth="1"/>
    <col min="5903" max="5903" width="4.25" style="88" customWidth="1"/>
    <col min="5904" max="5904" width="28.125" style="88" customWidth="1"/>
    <col min="5905" max="6144" width="9" style="88"/>
    <col min="6145" max="6145" width="4.375" style="88" customWidth="1"/>
    <col min="6146" max="6146" width="15.375" style="88" customWidth="1"/>
    <col min="6147" max="6147" width="0.5" style="88" customWidth="1"/>
    <col min="6148" max="6148" width="3.25" style="88" customWidth="1"/>
    <col min="6149" max="6149" width="15.25" style="88" customWidth="1"/>
    <col min="6150" max="6151" width="0.875" style="88" customWidth="1"/>
    <col min="6152" max="6152" width="7.375" style="88" customWidth="1"/>
    <col min="6153" max="6153" width="8.875" style="88" customWidth="1"/>
    <col min="6154" max="6154" width="8.125" style="88" customWidth="1"/>
    <col min="6155" max="6155" width="1.5" style="88" customWidth="1"/>
    <col min="6156" max="6156" width="3.375" style="88" customWidth="1"/>
    <col min="6157" max="6157" width="13.375" style="88" customWidth="1"/>
    <col min="6158" max="6158" width="4.375" style="88" customWidth="1"/>
    <col min="6159" max="6159" width="4.25" style="88" customWidth="1"/>
    <col min="6160" max="6160" width="28.125" style="88" customWidth="1"/>
    <col min="6161" max="6400" width="9" style="88"/>
    <col min="6401" max="6401" width="4.375" style="88" customWidth="1"/>
    <col min="6402" max="6402" width="15.375" style="88" customWidth="1"/>
    <col min="6403" max="6403" width="0.5" style="88" customWidth="1"/>
    <col min="6404" max="6404" width="3.25" style="88" customWidth="1"/>
    <col min="6405" max="6405" width="15.25" style="88" customWidth="1"/>
    <col min="6406" max="6407" width="0.875" style="88" customWidth="1"/>
    <col min="6408" max="6408" width="7.375" style="88" customWidth="1"/>
    <col min="6409" max="6409" width="8.875" style="88" customWidth="1"/>
    <col min="6410" max="6410" width="8.125" style="88" customWidth="1"/>
    <col min="6411" max="6411" width="1.5" style="88" customWidth="1"/>
    <col min="6412" max="6412" width="3.375" style="88" customWidth="1"/>
    <col min="6413" max="6413" width="13.375" style="88" customWidth="1"/>
    <col min="6414" max="6414" width="4.375" style="88" customWidth="1"/>
    <col min="6415" max="6415" width="4.25" style="88" customWidth="1"/>
    <col min="6416" max="6416" width="28.125" style="88" customWidth="1"/>
    <col min="6417" max="6656" width="9" style="88"/>
    <col min="6657" max="6657" width="4.375" style="88" customWidth="1"/>
    <col min="6658" max="6658" width="15.375" style="88" customWidth="1"/>
    <col min="6659" max="6659" width="0.5" style="88" customWidth="1"/>
    <col min="6660" max="6660" width="3.25" style="88" customWidth="1"/>
    <col min="6661" max="6661" width="15.25" style="88" customWidth="1"/>
    <col min="6662" max="6663" width="0.875" style="88" customWidth="1"/>
    <col min="6664" max="6664" width="7.375" style="88" customWidth="1"/>
    <col min="6665" max="6665" width="8.875" style="88" customWidth="1"/>
    <col min="6666" max="6666" width="8.125" style="88" customWidth="1"/>
    <col min="6667" max="6667" width="1.5" style="88" customWidth="1"/>
    <col min="6668" max="6668" width="3.375" style="88" customWidth="1"/>
    <col min="6669" max="6669" width="13.375" style="88" customWidth="1"/>
    <col min="6670" max="6670" width="4.375" style="88" customWidth="1"/>
    <col min="6671" max="6671" width="4.25" style="88" customWidth="1"/>
    <col min="6672" max="6672" width="28.125" style="88" customWidth="1"/>
    <col min="6673" max="6912" width="9" style="88"/>
    <col min="6913" max="6913" width="4.375" style="88" customWidth="1"/>
    <col min="6914" max="6914" width="15.375" style="88" customWidth="1"/>
    <col min="6915" max="6915" width="0.5" style="88" customWidth="1"/>
    <col min="6916" max="6916" width="3.25" style="88" customWidth="1"/>
    <col min="6917" max="6917" width="15.25" style="88" customWidth="1"/>
    <col min="6918" max="6919" width="0.875" style="88" customWidth="1"/>
    <col min="6920" max="6920" width="7.375" style="88" customWidth="1"/>
    <col min="6921" max="6921" width="8.875" style="88" customWidth="1"/>
    <col min="6922" max="6922" width="8.125" style="88" customWidth="1"/>
    <col min="6923" max="6923" width="1.5" style="88" customWidth="1"/>
    <col min="6924" max="6924" width="3.375" style="88" customWidth="1"/>
    <col min="6925" max="6925" width="13.375" style="88" customWidth="1"/>
    <col min="6926" max="6926" width="4.375" style="88" customWidth="1"/>
    <col min="6927" max="6927" width="4.25" style="88" customWidth="1"/>
    <col min="6928" max="6928" width="28.125" style="88" customWidth="1"/>
    <col min="6929" max="7168" width="9" style="88"/>
    <col min="7169" max="7169" width="4.375" style="88" customWidth="1"/>
    <col min="7170" max="7170" width="15.375" style="88" customWidth="1"/>
    <col min="7171" max="7171" width="0.5" style="88" customWidth="1"/>
    <col min="7172" max="7172" width="3.25" style="88" customWidth="1"/>
    <col min="7173" max="7173" width="15.25" style="88" customWidth="1"/>
    <col min="7174" max="7175" width="0.875" style="88" customWidth="1"/>
    <col min="7176" max="7176" width="7.375" style="88" customWidth="1"/>
    <col min="7177" max="7177" width="8.875" style="88" customWidth="1"/>
    <col min="7178" max="7178" width="8.125" style="88" customWidth="1"/>
    <col min="7179" max="7179" width="1.5" style="88" customWidth="1"/>
    <col min="7180" max="7180" width="3.375" style="88" customWidth="1"/>
    <col min="7181" max="7181" width="13.375" style="88" customWidth="1"/>
    <col min="7182" max="7182" width="4.375" style="88" customWidth="1"/>
    <col min="7183" max="7183" width="4.25" style="88" customWidth="1"/>
    <col min="7184" max="7184" width="28.125" style="88" customWidth="1"/>
    <col min="7185" max="7424" width="9" style="88"/>
    <col min="7425" max="7425" width="4.375" style="88" customWidth="1"/>
    <col min="7426" max="7426" width="15.375" style="88" customWidth="1"/>
    <col min="7427" max="7427" width="0.5" style="88" customWidth="1"/>
    <col min="7428" max="7428" width="3.25" style="88" customWidth="1"/>
    <col min="7429" max="7429" width="15.25" style="88" customWidth="1"/>
    <col min="7430" max="7431" width="0.875" style="88" customWidth="1"/>
    <col min="7432" max="7432" width="7.375" style="88" customWidth="1"/>
    <col min="7433" max="7433" width="8.875" style="88" customWidth="1"/>
    <col min="7434" max="7434" width="8.125" style="88" customWidth="1"/>
    <col min="7435" max="7435" width="1.5" style="88" customWidth="1"/>
    <col min="7436" max="7436" width="3.375" style="88" customWidth="1"/>
    <col min="7437" max="7437" width="13.375" style="88" customWidth="1"/>
    <col min="7438" max="7438" width="4.375" style="88" customWidth="1"/>
    <col min="7439" max="7439" width="4.25" style="88" customWidth="1"/>
    <col min="7440" max="7440" width="28.125" style="88" customWidth="1"/>
    <col min="7441" max="7680" width="9" style="88"/>
    <col min="7681" max="7681" width="4.375" style="88" customWidth="1"/>
    <col min="7682" max="7682" width="15.375" style="88" customWidth="1"/>
    <col min="7683" max="7683" width="0.5" style="88" customWidth="1"/>
    <col min="7684" max="7684" width="3.25" style="88" customWidth="1"/>
    <col min="7685" max="7685" width="15.25" style="88" customWidth="1"/>
    <col min="7686" max="7687" width="0.875" style="88" customWidth="1"/>
    <col min="7688" max="7688" width="7.375" style="88" customWidth="1"/>
    <col min="7689" max="7689" width="8.875" style="88" customWidth="1"/>
    <col min="7690" max="7690" width="8.125" style="88" customWidth="1"/>
    <col min="7691" max="7691" width="1.5" style="88" customWidth="1"/>
    <col min="7692" max="7692" width="3.375" style="88" customWidth="1"/>
    <col min="7693" max="7693" width="13.375" style="88" customWidth="1"/>
    <col min="7694" max="7694" width="4.375" style="88" customWidth="1"/>
    <col min="7695" max="7695" width="4.25" style="88" customWidth="1"/>
    <col min="7696" max="7696" width="28.125" style="88" customWidth="1"/>
    <col min="7697" max="7936" width="9" style="88"/>
    <col min="7937" max="7937" width="4.375" style="88" customWidth="1"/>
    <col min="7938" max="7938" width="15.375" style="88" customWidth="1"/>
    <col min="7939" max="7939" width="0.5" style="88" customWidth="1"/>
    <col min="7940" max="7940" width="3.25" style="88" customWidth="1"/>
    <col min="7941" max="7941" width="15.25" style="88" customWidth="1"/>
    <col min="7942" max="7943" width="0.875" style="88" customWidth="1"/>
    <col min="7944" max="7944" width="7.375" style="88" customWidth="1"/>
    <col min="7945" max="7945" width="8.875" style="88" customWidth="1"/>
    <col min="7946" max="7946" width="8.125" style="88" customWidth="1"/>
    <col min="7947" max="7947" width="1.5" style="88" customWidth="1"/>
    <col min="7948" max="7948" width="3.375" style="88" customWidth="1"/>
    <col min="7949" max="7949" width="13.375" style="88" customWidth="1"/>
    <col min="7950" max="7950" width="4.375" style="88" customWidth="1"/>
    <col min="7951" max="7951" width="4.25" style="88" customWidth="1"/>
    <col min="7952" max="7952" width="28.125" style="88" customWidth="1"/>
    <col min="7953" max="8192" width="9" style="88"/>
    <col min="8193" max="8193" width="4.375" style="88" customWidth="1"/>
    <col min="8194" max="8194" width="15.375" style="88" customWidth="1"/>
    <col min="8195" max="8195" width="0.5" style="88" customWidth="1"/>
    <col min="8196" max="8196" width="3.25" style="88" customWidth="1"/>
    <col min="8197" max="8197" width="15.25" style="88" customWidth="1"/>
    <col min="8198" max="8199" width="0.875" style="88" customWidth="1"/>
    <col min="8200" max="8200" width="7.375" style="88" customWidth="1"/>
    <col min="8201" max="8201" width="8.875" style="88" customWidth="1"/>
    <col min="8202" max="8202" width="8.125" style="88" customWidth="1"/>
    <col min="8203" max="8203" width="1.5" style="88" customWidth="1"/>
    <col min="8204" max="8204" width="3.375" style="88" customWidth="1"/>
    <col min="8205" max="8205" width="13.375" style="88" customWidth="1"/>
    <col min="8206" max="8206" width="4.375" style="88" customWidth="1"/>
    <col min="8207" max="8207" width="4.25" style="88" customWidth="1"/>
    <col min="8208" max="8208" width="28.125" style="88" customWidth="1"/>
    <col min="8209" max="8448" width="9" style="88"/>
    <col min="8449" max="8449" width="4.375" style="88" customWidth="1"/>
    <col min="8450" max="8450" width="15.375" style="88" customWidth="1"/>
    <col min="8451" max="8451" width="0.5" style="88" customWidth="1"/>
    <col min="8452" max="8452" width="3.25" style="88" customWidth="1"/>
    <col min="8453" max="8453" width="15.25" style="88" customWidth="1"/>
    <col min="8454" max="8455" width="0.875" style="88" customWidth="1"/>
    <col min="8456" max="8456" width="7.375" style="88" customWidth="1"/>
    <col min="8457" max="8457" width="8.875" style="88" customWidth="1"/>
    <col min="8458" max="8458" width="8.125" style="88" customWidth="1"/>
    <col min="8459" max="8459" width="1.5" style="88" customWidth="1"/>
    <col min="8460" max="8460" width="3.375" style="88" customWidth="1"/>
    <col min="8461" max="8461" width="13.375" style="88" customWidth="1"/>
    <col min="8462" max="8462" width="4.375" style="88" customWidth="1"/>
    <col min="8463" max="8463" width="4.25" style="88" customWidth="1"/>
    <col min="8464" max="8464" width="28.125" style="88" customWidth="1"/>
    <col min="8465" max="8704" width="9" style="88"/>
    <col min="8705" max="8705" width="4.375" style="88" customWidth="1"/>
    <col min="8706" max="8706" width="15.375" style="88" customWidth="1"/>
    <col min="8707" max="8707" width="0.5" style="88" customWidth="1"/>
    <col min="8708" max="8708" width="3.25" style="88" customWidth="1"/>
    <col min="8709" max="8709" width="15.25" style="88" customWidth="1"/>
    <col min="8710" max="8711" width="0.875" style="88" customWidth="1"/>
    <col min="8712" max="8712" width="7.375" style="88" customWidth="1"/>
    <col min="8713" max="8713" width="8.875" style="88" customWidth="1"/>
    <col min="8714" max="8714" width="8.125" style="88" customWidth="1"/>
    <col min="8715" max="8715" width="1.5" style="88" customWidth="1"/>
    <col min="8716" max="8716" width="3.375" style="88" customWidth="1"/>
    <col min="8717" max="8717" width="13.375" style="88" customWidth="1"/>
    <col min="8718" max="8718" width="4.375" style="88" customWidth="1"/>
    <col min="8719" max="8719" width="4.25" style="88" customWidth="1"/>
    <col min="8720" max="8720" width="28.125" style="88" customWidth="1"/>
    <col min="8721" max="8960" width="9" style="88"/>
    <col min="8961" max="8961" width="4.375" style="88" customWidth="1"/>
    <col min="8962" max="8962" width="15.375" style="88" customWidth="1"/>
    <col min="8963" max="8963" width="0.5" style="88" customWidth="1"/>
    <col min="8964" max="8964" width="3.25" style="88" customWidth="1"/>
    <col min="8965" max="8965" width="15.25" style="88" customWidth="1"/>
    <col min="8966" max="8967" width="0.875" style="88" customWidth="1"/>
    <col min="8968" max="8968" width="7.375" style="88" customWidth="1"/>
    <col min="8969" max="8969" width="8.875" style="88" customWidth="1"/>
    <col min="8970" max="8970" width="8.125" style="88" customWidth="1"/>
    <col min="8971" max="8971" width="1.5" style="88" customWidth="1"/>
    <col min="8972" max="8972" width="3.375" style="88" customWidth="1"/>
    <col min="8973" max="8973" width="13.375" style="88" customWidth="1"/>
    <col min="8974" max="8974" width="4.375" style="88" customWidth="1"/>
    <col min="8975" max="8975" width="4.25" style="88" customWidth="1"/>
    <col min="8976" max="8976" width="28.125" style="88" customWidth="1"/>
    <col min="8977" max="9216" width="9" style="88"/>
    <col min="9217" max="9217" width="4.375" style="88" customWidth="1"/>
    <col min="9218" max="9218" width="15.375" style="88" customWidth="1"/>
    <col min="9219" max="9219" width="0.5" style="88" customWidth="1"/>
    <col min="9220" max="9220" width="3.25" style="88" customWidth="1"/>
    <col min="9221" max="9221" width="15.25" style="88" customWidth="1"/>
    <col min="9222" max="9223" width="0.875" style="88" customWidth="1"/>
    <col min="9224" max="9224" width="7.375" style="88" customWidth="1"/>
    <col min="9225" max="9225" width="8.875" style="88" customWidth="1"/>
    <col min="9226" max="9226" width="8.125" style="88" customWidth="1"/>
    <col min="9227" max="9227" width="1.5" style="88" customWidth="1"/>
    <col min="9228" max="9228" width="3.375" style="88" customWidth="1"/>
    <col min="9229" max="9229" width="13.375" style="88" customWidth="1"/>
    <col min="9230" max="9230" width="4.375" style="88" customWidth="1"/>
    <col min="9231" max="9231" width="4.25" style="88" customWidth="1"/>
    <col min="9232" max="9232" width="28.125" style="88" customWidth="1"/>
    <col min="9233" max="9472" width="9" style="88"/>
    <col min="9473" max="9473" width="4.375" style="88" customWidth="1"/>
    <col min="9474" max="9474" width="15.375" style="88" customWidth="1"/>
    <col min="9475" max="9475" width="0.5" style="88" customWidth="1"/>
    <col min="9476" max="9476" width="3.25" style="88" customWidth="1"/>
    <col min="9477" max="9477" width="15.25" style="88" customWidth="1"/>
    <col min="9478" max="9479" width="0.875" style="88" customWidth="1"/>
    <col min="9480" max="9480" width="7.375" style="88" customWidth="1"/>
    <col min="9481" max="9481" width="8.875" style="88" customWidth="1"/>
    <col min="9482" max="9482" width="8.125" style="88" customWidth="1"/>
    <col min="9483" max="9483" width="1.5" style="88" customWidth="1"/>
    <col min="9484" max="9484" width="3.375" style="88" customWidth="1"/>
    <col min="9485" max="9485" width="13.375" style="88" customWidth="1"/>
    <col min="9486" max="9486" width="4.375" style="88" customWidth="1"/>
    <col min="9487" max="9487" width="4.25" style="88" customWidth="1"/>
    <col min="9488" max="9488" width="28.125" style="88" customWidth="1"/>
    <col min="9489" max="9728" width="9" style="88"/>
    <col min="9729" max="9729" width="4.375" style="88" customWidth="1"/>
    <col min="9730" max="9730" width="15.375" style="88" customWidth="1"/>
    <col min="9731" max="9731" width="0.5" style="88" customWidth="1"/>
    <col min="9732" max="9732" width="3.25" style="88" customWidth="1"/>
    <col min="9733" max="9733" width="15.25" style="88" customWidth="1"/>
    <col min="9734" max="9735" width="0.875" style="88" customWidth="1"/>
    <col min="9736" max="9736" width="7.375" style="88" customWidth="1"/>
    <col min="9737" max="9737" width="8.875" style="88" customWidth="1"/>
    <col min="9738" max="9738" width="8.125" style="88" customWidth="1"/>
    <col min="9739" max="9739" width="1.5" style="88" customWidth="1"/>
    <col min="9740" max="9740" width="3.375" style="88" customWidth="1"/>
    <col min="9741" max="9741" width="13.375" style="88" customWidth="1"/>
    <col min="9742" max="9742" width="4.375" style="88" customWidth="1"/>
    <col min="9743" max="9743" width="4.25" style="88" customWidth="1"/>
    <col min="9744" max="9744" width="28.125" style="88" customWidth="1"/>
    <col min="9745" max="9984" width="9" style="88"/>
    <col min="9985" max="9985" width="4.375" style="88" customWidth="1"/>
    <col min="9986" max="9986" width="15.375" style="88" customWidth="1"/>
    <col min="9987" max="9987" width="0.5" style="88" customWidth="1"/>
    <col min="9988" max="9988" width="3.25" style="88" customWidth="1"/>
    <col min="9989" max="9989" width="15.25" style="88" customWidth="1"/>
    <col min="9990" max="9991" width="0.875" style="88" customWidth="1"/>
    <col min="9992" max="9992" width="7.375" style="88" customWidth="1"/>
    <col min="9993" max="9993" width="8.875" style="88" customWidth="1"/>
    <col min="9994" max="9994" width="8.125" style="88" customWidth="1"/>
    <col min="9995" max="9995" width="1.5" style="88" customWidth="1"/>
    <col min="9996" max="9996" width="3.375" style="88" customWidth="1"/>
    <col min="9997" max="9997" width="13.375" style="88" customWidth="1"/>
    <col min="9998" max="9998" width="4.375" style="88" customWidth="1"/>
    <col min="9999" max="9999" width="4.25" style="88" customWidth="1"/>
    <col min="10000" max="10000" width="28.125" style="88" customWidth="1"/>
    <col min="10001" max="10240" width="9" style="88"/>
    <col min="10241" max="10241" width="4.375" style="88" customWidth="1"/>
    <col min="10242" max="10242" width="15.375" style="88" customWidth="1"/>
    <col min="10243" max="10243" width="0.5" style="88" customWidth="1"/>
    <col min="10244" max="10244" width="3.25" style="88" customWidth="1"/>
    <col min="10245" max="10245" width="15.25" style="88" customWidth="1"/>
    <col min="10246" max="10247" width="0.875" style="88" customWidth="1"/>
    <col min="10248" max="10248" width="7.375" style="88" customWidth="1"/>
    <col min="10249" max="10249" width="8.875" style="88" customWidth="1"/>
    <col min="10250" max="10250" width="8.125" style="88" customWidth="1"/>
    <col min="10251" max="10251" width="1.5" style="88" customWidth="1"/>
    <col min="10252" max="10252" width="3.375" style="88" customWidth="1"/>
    <col min="10253" max="10253" width="13.375" style="88" customWidth="1"/>
    <col min="10254" max="10254" width="4.375" style="88" customWidth="1"/>
    <col min="10255" max="10255" width="4.25" style="88" customWidth="1"/>
    <col min="10256" max="10256" width="28.125" style="88" customWidth="1"/>
    <col min="10257" max="10496" width="9" style="88"/>
    <col min="10497" max="10497" width="4.375" style="88" customWidth="1"/>
    <col min="10498" max="10498" width="15.375" style="88" customWidth="1"/>
    <col min="10499" max="10499" width="0.5" style="88" customWidth="1"/>
    <col min="10500" max="10500" width="3.25" style="88" customWidth="1"/>
    <col min="10501" max="10501" width="15.25" style="88" customWidth="1"/>
    <col min="10502" max="10503" width="0.875" style="88" customWidth="1"/>
    <col min="10504" max="10504" width="7.375" style="88" customWidth="1"/>
    <col min="10505" max="10505" width="8.875" style="88" customWidth="1"/>
    <col min="10506" max="10506" width="8.125" style="88" customWidth="1"/>
    <col min="10507" max="10507" width="1.5" style="88" customWidth="1"/>
    <col min="10508" max="10508" width="3.375" style="88" customWidth="1"/>
    <col min="10509" max="10509" width="13.375" style="88" customWidth="1"/>
    <col min="10510" max="10510" width="4.375" style="88" customWidth="1"/>
    <col min="10511" max="10511" width="4.25" style="88" customWidth="1"/>
    <col min="10512" max="10512" width="28.125" style="88" customWidth="1"/>
    <col min="10513" max="10752" width="9" style="88"/>
    <col min="10753" max="10753" width="4.375" style="88" customWidth="1"/>
    <col min="10754" max="10754" width="15.375" style="88" customWidth="1"/>
    <col min="10755" max="10755" width="0.5" style="88" customWidth="1"/>
    <col min="10756" max="10756" width="3.25" style="88" customWidth="1"/>
    <col min="10757" max="10757" width="15.25" style="88" customWidth="1"/>
    <col min="10758" max="10759" width="0.875" style="88" customWidth="1"/>
    <col min="10760" max="10760" width="7.375" style="88" customWidth="1"/>
    <col min="10761" max="10761" width="8.875" style="88" customWidth="1"/>
    <col min="10762" max="10762" width="8.125" style="88" customWidth="1"/>
    <col min="10763" max="10763" width="1.5" style="88" customWidth="1"/>
    <col min="10764" max="10764" width="3.375" style="88" customWidth="1"/>
    <col min="10765" max="10765" width="13.375" style="88" customWidth="1"/>
    <col min="10766" max="10766" width="4.375" style="88" customWidth="1"/>
    <col min="10767" max="10767" width="4.25" style="88" customWidth="1"/>
    <col min="10768" max="10768" width="28.125" style="88" customWidth="1"/>
    <col min="10769" max="11008" width="9" style="88"/>
    <col min="11009" max="11009" width="4.375" style="88" customWidth="1"/>
    <col min="11010" max="11010" width="15.375" style="88" customWidth="1"/>
    <col min="11011" max="11011" width="0.5" style="88" customWidth="1"/>
    <col min="11012" max="11012" width="3.25" style="88" customWidth="1"/>
    <col min="11013" max="11013" width="15.25" style="88" customWidth="1"/>
    <col min="11014" max="11015" width="0.875" style="88" customWidth="1"/>
    <col min="11016" max="11016" width="7.375" style="88" customWidth="1"/>
    <col min="11017" max="11017" width="8.875" style="88" customWidth="1"/>
    <col min="11018" max="11018" width="8.125" style="88" customWidth="1"/>
    <col min="11019" max="11019" width="1.5" style="88" customWidth="1"/>
    <col min="11020" max="11020" width="3.375" style="88" customWidth="1"/>
    <col min="11021" max="11021" width="13.375" style="88" customWidth="1"/>
    <col min="11022" max="11022" width="4.375" style="88" customWidth="1"/>
    <col min="11023" max="11023" width="4.25" style="88" customWidth="1"/>
    <col min="11024" max="11024" width="28.125" style="88" customWidth="1"/>
    <col min="11025" max="11264" width="9" style="88"/>
    <col min="11265" max="11265" width="4.375" style="88" customWidth="1"/>
    <col min="11266" max="11266" width="15.375" style="88" customWidth="1"/>
    <col min="11267" max="11267" width="0.5" style="88" customWidth="1"/>
    <col min="11268" max="11268" width="3.25" style="88" customWidth="1"/>
    <col min="11269" max="11269" width="15.25" style="88" customWidth="1"/>
    <col min="11270" max="11271" width="0.875" style="88" customWidth="1"/>
    <col min="11272" max="11272" width="7.375" style="88" customWidth="1"/>
    <col min="11273" max="11273" width="8.875" style="88" customWidth="1"/>
    <col min="11274" max="11274" width="8.125" style="88" customWidth="1"/>
    <col min="11275" max="11275" width="1.5" style="88" customWidth="1"/>
    <col min="11276" max="11276" width="3.375" style="88" customWidth="1"/>
    <col min="11277" max="11277" width="13.375" style="88" customWidth="1"/>
    <col min="11278" max="11278" width="4.375" style="88" customWidth="1"/>
    <col min="11279" max="11279" width="4.25" style="88" customWidth="1"/>
    <col min="11280" max="11280" width="28.125" style="88" customWidth="1"/>
    <col min="11281" max="11520" width="9" style="88"/>
    <col min="11521" max="11521" width="4.375" style="88" customWidth="1"/>
    <col min="11522" max="11522" width="15.375" style="88" customWidth="1"/>
    <col min="11523" max="11523" width="0.5" style="88" customWidth="1"/>
    <col min="11524" max="11524" width="3.25" style="88" customWidth="1"/>
    <col min="11525" max="11525" width="15.25" style="88" customWidth="1"/>
    <col min="11526" max="11527" width="0.875" style="88" customWidth="1"/>
    <col min="11528" max="11528" width="7.375" style="88" customWidth="1"/>
    <col min="11529" max="11529" width="8.875" style="88" customWidth="1"/>
    <col min="11530" max="11530" width="8.125" style="88" customWidth="1"/>
    <col min="11531" max="11531" width="1.5" style="88" customWidth="1"/>
    <col min="11532" max="11532" width="3.375" style="88" customWidth="1"/>
    <col min="11533" max="11533" width="13.375" style="88" customWidth="1"/>
    <col min="11534" max="11534" width="4.375" style="88" customWidth="1"/>
    <col min="11535" max="11535" width="4.25" style="88" customWidth="1"/>
    <col min="11536" max="11536" width="28.125" style="88" customWidth="1"/>
    <col min="11537" max="11776" width="9" style="88"/>
    <col min="11777" max="11777" width="4.375" style="88" customWidth="1"/>
    <col min="11778" max="11778" width="15.375" style="88" customWidth="1"/>
    <col min="11779" max="11779" width="0.5" style="88" customWidth="1"/>
    <col min="11780" max="11780" width="3.25" style="88" customWidth="1"/>
    <col min="11781" max="11781" width="15.25" style="88" customWidth="1"/>
    <col min="11782" max="11783" width="0.875" style="88" customWidth="1"/>
    <col min="11784" max="11784" width="7.375" style="88" customWidth="1"/>
    <col min="11785" max="11785" width="8.875" style="88" customWidth="1"/>
    <col min="11786" max="11786" width="8.125" style="88" customWidth="1"/>
    <col min="11787" max="11787" width="1.5" style="88" customWidth="1"/>
    <col min="11788" max="11788" width="3.375" style="88" customWidth="1"/>
    <col min="11789" max="11789" width="13.375" style="88" customWidth="1"/>
    <col min="11790" max="11790" width="4.375" style="88" customWidth="1"/>
    <col min="11791" max="11791" width="4.25" style="88" customWidth="1"/>
    <col min="11792" max="11792" width="28.125" style="88" customWidth="1"/>
    <col min="11793" max="12032" width="9" style="88"/>
    <col min="12033" max="12033" width="4.375" style="88" customWidth="1"/>
    <col min="12034" max="12034" width="15.375" style="88" customWidth="1"/>
    <col min="12035" max="12035" width="0.5" style="88" customWidth="1"/>
    <col min="12036" max="12036" width="3.25" style="88" customWidth="1"/>
    <col min="12037" max="12037" width="15.25" style="88" customWidth="1"/>
    <col min="12038" max="12039" width="0.875" style="88" customWidth="1"/>
    <col min="12040" max="12040" width="7.375" style="88" customWidth="1"/>
    <col min="12041" max="12041" width="8.875" style="88" customWidth="1"/>
    <col min="12042" max="12042" width="8.125" style="88" customWidth="1"/>
    <col min="12043" max="12043" width="1.5" style="88" customWidth="1"/>
    <col min="12044" max="12044" width="3.375" style="88" customWidth="1"/>
    <col min="12045" max="12045" width="13.375" style="88" customWidth="1"/>
    <col min="12046" max="12046" width="4.375" style="88" customWidth="1"/>
    <col min="12047" max="12047" width="4.25" style="88" customWidth="1"/>
    <col min="12048" max="12048" width="28.125" style="88" customWidth="1"/>
    <col min="12049" max="12288" width="9" style="88"/>
    <col min="12289" max="12289" width="4.375" style="88" customWidth="1"/>
    <col min="12290" max="12290" width="15.375" style="88" customWidth="1"/>
    <col min="12291" max="12291" width="0.5" style="88" customWidth="1"/>
    <col min="12292" max="12292" width="3.25" style="88" customWidth="1"/>
    <col min="12293" max="12293" width="15.25" style="88" customWidth="1"/>
    <col min="12294" max="12295" width="0.875" style="88" customWidth="1"/>
    <col min="12296" max="12296" width="7.375" style="88" customWidth="1"/>
    <col min="12297" max="12297" width="8.875" style="88" customWidth="1"/>
    <col min="12298" max="12298" width="8.125" style="88" customWidth="1"/>
    <col min="12299" max="12299" width="1.5" style="88" customWidth="1"/>
    <col min="12300" max="12300" width="3.375" style="88" customWidth="1"/>
    <col min="12301" max="12301" width="13.375" style="88" customWidth="1"/>
    <col min="12302" max="12302" width="4.375" style="88" customWidth="1"/>
    <col min="12303" max="12303" width="4.25" style="88" customWidth="1"/>
    <col min="12304" max="12304" width="28.125" style="88" customWidth="1"/>
    <col min="12305" max="12544" width="9" style="88"/>
    <col min="12545" max="12545" width="4.375" style="88" customWidth="1"/>
    <col min="12546" max="12546" width="15.375" style="88" customWidth="1"/>
    <col min="12547" max="12547" width="0.5" style="88" customWidth="1"/>
    <col min="12548" max="12548" width="3.25" style="88" customWidth="1"/>
    <col min="12549" max="12549" width="15.25" style="88" customWidth="1"/>
    <col min="12550" max="12551" width="0.875" style="88" customWidth="1"/>
    <col min="12552" max="12552" width="7.375" style="88" customWidth="1"/>
    <col min="12553" max="12553" width="8.875" style="88" customWidth="1"/>
    <col min="12554" max="12554" width="8.125" style="88" customWidth="1"/>
    <col min="12555" max="12555" width="1.5" style="88" customWidth="1"/>
    <col min="12556" max="12556" width="3.375" style="88" customWidth="1"/>
    <col min="12557" max="12557" width="13.375" style="88" customWidth="1"/>
    <col min="12558" max="12558" width="4.375" style="88" customWidth="1"/>
    <col min="12559" max="12559" width="4.25" style="88" customWidth="1"/>
    <col min="12560" max="12560" width="28.125" style="88" customWidth="1"/>
    <col min="12561" max="12800" width="9" style="88"/>
    <col min="12801" max="12801" width="4.375" style="88" customWidth="1"/>
    <col min="12802" max="12802" width="15.375" style="88" customWidth="1"/>
    <col min="12803" max="12803" width="0.5" style="88" customWidth="1"/>
    <col min="12804" max="12804" width="3.25" style="88" customWidth="1"/>
    <col min="12805" max="12805" width="15.25" style="88" customWidth="1"/>
    <col min="12806" max="12807" width="0.875" style="88" customWidth="1"/>
    <col min="12808" max="12808" width="7.375" style="88" customWidth="1"/>
    <col min="12809" max="12809" width="8.875" style="88" customWidth="1"/>
    <col min="12810" max="12810" width="8.125" style="88" customWidth="1"/>
    <col min="12811" max="12811" width="1.5" style="88" customWidth="1"/>
    <col min="12812" max="12812" width="3.375" style="88" customWidth="1"/>
    <col min="12813" max="12813" width="13.375" style="88" customWidth="1"/>
    <col min="12814" max="12814" width="4.375" style="88" customWidth="1"/>
    <col min="12815" max="12815" width="4.25" style="88" customWidth="1"/>
    <col min="12816" max="12816" width="28.125" style="88" customWidth="1"/>
    <col min="12817" max="13056" width="9" style="88"/>
    <col min="13057" max="13057" width="4.375" style="88" customWidth="1"/>
    <col min="13058" max="13058" width="15.375" style="88" customWidth="1"/>
    <col min="13059" max="13059" width="0.5" style="88" customWidth="1"/>
    <col min="13060" max="13060" width="3.25" style="88" customWidth="1"/>
    <col min="13061" max="13061" width="15.25" style="88" customWidth="1"/>
    <col min="13062" max="13063" width="0.875" style="88" customWidth="1"/>
    <col min="13064" max="13064" width="7.375" style="88" customWidth="1"/>
    <col min="13065" max="13065" width="8.875" style="88" customWidth="1"/>
    <col min="13066" max="13066" width="8.125" style="88" customWidth="1"/>
    <col min="13067" max="13067" width="1.5" style="88" customWidth="1"/>
    <col min="13068" max="13068" width="3.375" style="88" customWidth="1"/>
    <col min="13069" max="13069" width="13.375" style="88" customWidth="1"/>
    <col min="13070" max="13070" width="4.375" style="88" customWidth="1"/>
    <col min="13071" max="13071" width="4.25" style="88" customWidth="1"/>
    <col min="13072" max="13072" width="28.125" style="88" customWidth="1"/>
    <col min="13073" max="13312" width="9" style="88"/>
    <col min="13313" max="13313" width="4.375" style="88" customWidth="1"/>
    <col min="13314" max="13314" width="15.375" style="88" customWidth="1"/>
    <col min="13315" max="13315" width="0.5" style="88" customWidth="1"/>
    <col min="13316" max="13316" width="3.25" style="88" customWidth="1"/>
    <col min="13317" max="13317" width="15.25" style="88" customWidth="1"/>
    <col min="13318" max="13319" width="0.875" style="88" customWidth="1"/>
    <col min="13320" max="13320" width="7.375" style="88" customWidth="1"/>
    <col min="13321" max="13321" width="8.875" style="88" customWidth="1"/>
    <col min="13322" max="13322" width="8.125" style="88" customWidth="1"/>
    <col min="13323" max="13323" width="1.5" style="88" customWidth="1"/>
    <col min="13324" max="13324" width="3.375" style="88" customWidth="1"/>
    <col min="13325" max="13325" width="13.375" style="88" customWidth="1"/>
    <col min="13326" max="13326" width="4.375" style="88" customWidth="1"/>
    <col min="13327" max="13327" width="4.25" style="88" customWidth="1"/>
    <col min="13328" max="13328" width="28.125" style="88" customWidth="1"/>
    <col min="13329" max="13568" width="9" style="88"/>
    <col min="13569" max="13569" width="4.375" style="88" customWidth="1"/>
    <col min="13570" max="13570" width="15.375" style="88" customWidth="1"/>
    <col min="13571" max="13571" width="0.5" style="88" customWidth="1"/>
    <col min="13572" max="13572" width="3.25" style="88" customWidth="1"/>
    <col min="13573" max="13573" width="15.25" style="88" customWidth="1"/>
    <col min="13574" max="13575" width="0.875" style="88" customWidth="1"/>
    <col min="13576" max="13576" width="7.375" style="88" customWidth="1"/>
    <col min="13577" max="13577" width="8.875" style="88" customWidth="1"/>
    <col min="13578" max="13578" width="8.125" style="88" customWidth="1"/>
    <col min="13579" max="13579" width="1.5" style="88" customWidth="1"/>
    <col min="13580" max="13580" width="3.375" style="88" customWidth="1"/>
    <col min="13581" max="13581" width="13.375" style="88" customWidth="1"/>
    <col min="13582" max="13582" width="4.375" style="88" customWidth="1"/>
    <col min="13583" max="13583" width="4.25" style="88" customWidth="1"/>
    <col min="13584" max="13584" width="28.125" style="88" customWidth="1"/>
    <col min="13585" max="13824" width="9" style="88"/>
    <col min="13825" max="13825" width="4.375" style="88" customWidth="1"/>
    <col min="13826" max="13826" width="15.375" style="88" customWidth="1"/>
    <col min="13827" max="13827" width="0.5" style="88" customWidth="1"/>
    <col min="13828" max="13828" width="3.25" style="88" customWidth="1"/>
    <col min="13829" max="13829" width="15.25" style="88" customWidth="1"/>
    <col min="13830" max="13831" width="0.875" style="88" customWidth="1"/>
    <col min="13832" max="13832" width="7.375" style="88" customWidth="1"/>
    <col min="13833" max="13833" width="8.875" style="88" customWidth="1"/>
    <col min="13834" max="13834" width="8.125" style="88" customWidth="1"/>
    <col min="13835" max="13835" width="1.5" style="88" customWidth="1"/>
    <col min="13836" max="13836" width="3.375" style="88" customWidth="1"/>
    <col min="13837" max="13837" width="13.375" style="88" customWidth="1"/>
    <col min="13838" max="13838" width="4.375" style="88" customWidth="1"/>
    <col min="13839" max="13839" width="4.25" style="88" customWidth="1"/>
    <col min="13840" max="13840" width="28.125" style="88" customWidth="1"/>
    <col min="13841" max="14080" width="9" style="88"/>
    <col min="14081" max="14081" width="4.375" style="88" customWidth="1"/>
    <col min="14082" max="14082" width="15.375" style="88" customWidth="1"/>
    <col min="14083" max="14083" width="0.5" style="88" customWidth="1"/>
    <col min="14084" max="14084" width="3.25" style="88" customWidth="1"/>
    <col min="14085" max="14085" width="15.25" style="88" customWidth="1"/>
    <col min="14086" max="14087" width="0.875" style="88" customWidth="1"/>
    <col min="14088" max="14088" width="7.375" style="88" customWidth="1"/>
    <col min="14089" max="14089" width="8.875" style="88" customWidth="1"/>
    <col min="14090" max="14090" width="8.125" style="88" customWidth="1"/>
    <col min="14091" max="14091" width="1.5" style="88" customWidth="1"/>
    <col min="14092" max="14092" width="3.375" style="88" customWidth="1"/>
    <col min="14093" max="14093" width="13.375" style="88" customWidth="1"/>
    <col min="14094" max="14094" width="4.375" style="88" customWidth="1"/>
    <col min="14095" max="14095" width="4.25" style="88" customWidth="1"/>
    <col min="14096" max="14096" width="28.125" style="88" customWidth="1"/>
    <col min="14097" max="14336" width="9" style="88"/>
    <col min="14337" max="14337" width="4.375" style="88" customWidth="1"/>
    <col min="14338" max="14338" width="15.375" style="88" customWidth="1"/>
    <col min="14339" max="14339" width="0.5" style="88" customWidth="1"/>
    <col min="14340" max="14340" width="3.25" style="88" customWidth="1"/>
    <col min="14341" max="14341" width="15.25" style="88" customWidth="1"/>
    <col min="14342" max="14343" width="0.875" style="88" customWidth="1"/>
    <col min="14344" max="14344" width="7.375" style="88" customWidth="1"/>
    <col min="14345" max="14345" width="8.875" style="88" customWidth="1"/>
    <col min="14346" max="14346" width="8.125" style="88" customWidth="1"/>
    <col min="14347" max="14347" width="1.5" style="88" customWidth="1"/>
    <col min="14348" max="14348" width="3.375" style="88" customWidth="1"/>
    <col min="14349" max="14349" width="13.375" style="88" customWidth="1"/>
    <col min="14350" max="14350" width="4.375" style="88" customWidth="1"/>
    <col min="14351" max="14351" width="4.25" style="88" customWidth="1"/>
    <col min="14352" max="14352" width="28.125" style="88" customWidth="1"/>
    <col min="14353" max="14592" width="9" style="88"/>
    <col min="14593" max="14593" width="4.375" style="88" customWidth="1"/>
    <col min="14594" max="14594" width="15.375" style="88" customWidth="1"/>
    <col min="14595" max="14595" width="0.5" style="88" customWidth="1"/>
    <col min="14596" max="14596" width="3.25" style="88" customWidth="1"/>
    <col min="14597" max="14597" width="15.25" style="88" customWidth="1"/>
    <col min="14598" max="14599" width="0.875" style="88" customWidth="1"/>
    <col min="14600" max="14600" width="7.375" style="88" customWidth="1"/>
    <col min="14601" max="14601" width="8.875" style="88" customWidth="1"/>
    <col min="14602" max="14602" width="8.125" style="88" customWidth="1"/>
    <col min="14603" max="14603" width="1.5" style="88" customWidth="1"/>
    <col min="14604" max="14604" width="3.375" style="88" customWidth="1"/>
    <col min="14605" max="14605" width="13.375" style="88" customWidth="1"/>
    <col min="14606" max="14606" width="4.375" style="88" customWidth="1"/>
    <col min="14607" max="14607" width="4.25" style="88" customWidth="1"/>
    <col min="14608" max="14608" width="28.125" style="88" customWidth="1"/>
    <col min="14609" max="14848" width="9" style="88"/>
    <col min="14849" max="14849" width="4.375" style="88" customWidth="1"/>
    <col min="14850" max="14850" width="15.375" style="88" customWidth="1"/>
    <col min="14851" max="14851" width="0.5" style="88" customWidth="1"/>
    <col min="14852" max="14852" width="3.25" style="88" customWidth="1"/>
    <col min="14853" max="14853" width="15.25" style="88" customWidth="1"/>
    <col min="14854" max="14855" width="0.875" style="88" customWidth="1"/>
    <col min="14856" max="14856" width="7.375" style="88" customWidth="1"/>
    <col min="14857" max="14857" width="8.875" style="88" customWidth="1"/>
    <col min="14858" max="14858" width="8.125" style="88" customWidth="1"/>
    <col min="14859" max="14859" width="1.5" style="88" customWidth="1"/>
    <col min="14860" max="14860" width="3.375" style="88" customWidth="1"/>
    <col min="14861" max="14861" width="13.375" style="88" customWidth="1"/>
    <col min="14862" max="14862" width="4.375" style="88" customWidth="1"/>
    <col min="14863" max="14863" width="4.25" style="88" customWidth="1"/>
    <col min="14864" max="14864" width="28.125" style="88" customWidth="1"/>
    <col min="14865" max="15104" width="9" style="88"/>
    <col min="15105" max="15105" width="4.375" style="88" customWidth="1"/>
    <col min="15106" max="15106" width="15.375" style="88" customWidth="1"/>
    <col min="15107" max="15107" width="0.5" style="88" customWidth="1"/>
    <col min="15108" max="15108" width="3.25" style="88" customWidth="1"/>
    <col min="15109" max="15109" width="15.25" style="88" customWidth="1"/>
    <col min="15110" max="15111" width="0.875" style="88" customWidth="1"/>
    <col min="15112" max="15112" width="7.375" style="88" customWidth="1"/>
    <col min="15113" max="15113" width="8.875" style="88" customWidth="1"/>
    <col min="15114" max="15114" width="8.125" style="88" customWidth="1"/>
    <col min="15115" max="15115" width="1.5" style="88" customWidth="1"/>
    <col min="15116" max="15116" width="3.375" style="88" customWidth="1"/>
    <col min="15117" max="15117" width="13.375" style="88" customWidth="1"/>
    <col min="15118" max="15118" width="4.375" style="88" customWidth="1"/>
    <col min="15119" max="15119" width="4.25" style="88" customWidth="1"/>
    <col min="15120" max="15120" width="28.125" style="88" customWidth="1"/>
    <col min="15121" max="15360" width="9" style="88"/>
    <col min="15361" max="15361" width="4.375" style="88" customWidth="1"/>
    <col min="15362" max="15362" width="15.375" style="88" customWidth="1"/>
    <col min="15363" max="15363" width="0.5" style="88" customWidth="1"/>
    <col min="15364" max="15364" width="3.25" style="88" customWidth="1"/>
    <col min="15365" max="15365" width="15.25" style="88" customWidth="1"/>
    <col min="15366" max="15367" width="0.875" style="88" customWidth="1"/>
    <col min="15368" max="15368" width="7.375" style="88" customWidth="1"/>
    <col min="15369" max="15369" width="8.875" style="88" customWidth="1"/>
    <col min="15370" max="15370" width="8.125" style="88" customWidth="1"/>
    <col min="15371" max="15371" width="1.5" style="88" customWidth="1"/>
    <col min="15372" max="15372" width="3.375" style="88" customWidth="1"/>
    <col min="15373" max="15373" width="13.375" style="88" customWidth="1"/>
    <col min="15374" max="15374" width="4.375" style="88" customWidth="1"/>
    <col min="15375" max="15375" width="4.25" style="88" customWidth="1"/>
    <col min="15376" max="15376" width="28.125" style="88" customWidth="1"/>
    <col min="15377" max="15616" width="9" style="88"/>
    <col min="15617" max="15617" width="4.375" style="88" customWidth="1"/>
    <col min="15618" max="15618" width="15.375" style="88" customWidth="1"/>
    <col min="15619" max="15619" width="0.5" style="88" customWidth="1"/>
    <col min="15620" max="15620" width="3.25" style="88" customWidth="1"/>
    <col min="15621" max="15621" width="15.25" style="88" customWidth="1"/>
    <col min="15622" max="15623" width="0.875" style="88" customWidth="1"/>
    <col min="15624" max="15624" width="7.375" style="88" customWidth="1"/>
    <col min="15625" max="15625" width="8.875" style="88" customWidth="1"/>
    <col min="15626" max="15626" width="8.125" style="88" customWidth="1"/>
    <col min="15627" max="15627" width="1.5" style="88" customWidth="1"/>
    <col min="15628" max="15628" width="3.375" style="88" customWidth="1"/>
    <col min="15629" max="15629" width="13.375" style="88" customWidth="1"/>
    <col min="15630" max="15630" width="4.375" style="88" customWidth="1"/>
    <col min="15631" max="15631" width="4.25" style="88" customWidth="1"/>
    <col min="15632" max="15632" width="28.125" style="88" customWidth="1"/>
    <col min="15633" max="15872" width="9" style="88"/>
    <col min="15873" max="15873" width="4.375" style="88" customWidth="1"/>
    <col min="15874" max="15874" width="15.375" style="88" customWidth="1"/>
    <col min="15875" max="15875" width="0.5" style="88" customWidth="1"/>
    <col min="15876" max="15876" width="3.25" style="88" customWidth="1"/>
    <col min="15877" max="15877" width="15.25" style="88" customWidth="1"/>
    <col min="15878" max="15879" width="0.875" style="88" customWidth="1"/>
    <col min="15880" max="15880" width="7.375" style="88" customWidth="1"/>
    <col min="15881" max="15881" width="8.875" style="88" customWidth="1"/>
    <col min="15882" max="15882" width="8.125" style="88" customWidth="1"/>
    <col min="15883" max="15883" width="1.5" style="88" customWidth="1"/>
    <col min="15884" max="15884" width="3.375" style="88" customWidth="1"/>
    <col min="15885" max="15885" width="13.375" style="88" customWidth="1"/>
    <col min="15886" max="15886" width="4.375" style="88" customWidth="1"/>
    <col min="15887" max="15887" width="4.25" style="88" customWidth="1"/>
    <col min="15888" max="15888" width="28.125" style="88" customWidth="1"/>
    <col min="15889" max="16128" width="9" style="88"/>
    <col min="16129" max="16129" width="4.375" style="88" customWidth="1"/>
    <col min="16130" max="16130" width="15.375" style="88" customWidth="1"/>
    <col min="16131" max="16131" width="0.5" style="88" customWidth="1"/>
    <col min="16132" max="16132" width="3.25" style="88" customWidth="1"/>
    <col min="16133" max="16133" width="15.25" style="88" customWidth="1"/>
    <col min="16134" max="16135" width="0.875" style="88" customWidth="1"/>
    <col min="16136" max="16136" width="7.375" style="88" customWidth="1"/>
    <col min="16137" max="16137" width="8.875" style="88" customWidth="1"/>
    <col min="16138" max="16138" width="8.125" style="88" customWidth="1"/>
    <col min="16139" max="16139" width="1.5" style="88" customWidth="1"/>
    <col min="16140" max="16140" width="3.375" style="88" customWidth="1"/>
    <col min="16141" max="16141" width="13.375" style="88" customWidth="1"/>
    <col min="16142" max="16142" width="4.375" style="88" customWidth="1"/>
    <col min="16143" max="16143" width="4.25" style="88" customWidth="1"/>
    <col min="16144" max="16144" width="28.125" style="88" customWidth="1"/>
    <col min="16145" max="16384" width="9" style="88"/>
  </cols>
  <sheetData>
    <row r="1" spans="1:16" ht="20.10000000000000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1" customHeight="1">
      <c r="A2" s="87"/>
      <c r="B2" s="87"/>
      <c r="C2" s="87"/>
      <c r="D2" s="87"/>
      <c r="E2" s="576" t="s">
        <v>120</v>
      </c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87"/>
    </row>
    <row r="3" spans="1:16" ht="17.100000000000001" customHeight="1">
      <c r="A3" s="87"/>
      <c r="B3" s="87"/>
      <c r="C3" s="87"/>
      <c r="D3" s="87"/>
      <c r="E3" s="577" t="s">
        <v>284</v>
      </c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87"/>
    </row>
    <row r="4" spans="1:16" ht="17.100000000000001" customHeight="1">
      <c r="A4" s="87"/>
      <c r="B4" s="87"/>
      <c r="C4" s="87"/>
      <c r="D4" s="87"/>
      <c r="E4" s="577" t="s">
        <v>285</v>
      </c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87"/>
    </row>
    <row r="5" spans="1:16" ht="15" customHeight="1">
      <c r="A5" s="87"/>
      <c r="B5" s="577" t="s">
        <v>123</v>
      </c>
      <c r="C5" s="577"/>
      <c r="D5" s="577"/>
      <c r="E5" s="577"/>
      <c r="F5" s="577"/>
      <c r="G5" s="577" t="s">
        <v>124</v>
      </c>
      <c r="H5" s="577"/>
      <c r="I5" s="577"/>
      <c r="J5" s="577"/>
      <c r="K5" s="577"/>
      <c r="L5" s="577"/>
      <c r="M5" s="577"/>
      <c r="N5" s="577"/>
      <c r="O5" s="577"/>
      <c r="P5" s="87"/>
    </row>
    <row r="6" spans="1:16" ht="15" customHeight="1">
      <c r="A6" s="87"/>
      <c r="B6" s="578" t="s">
        <v>252</v>
      </c>
      <c r="C6" s="578"/>
      <c r="D6" s="578"/>
      <c r="E6" s="578"/>
      <c r="F6" s="578"/>
      <c r="G6" s="577" t="s">
        <v>126</v>
      </c>
      <c r="H6" s="577"/>
      <c r="I6" s="577"/>
      <c r="J6" s="577"/>
      <c r="K6" s="577"/>
      <c r="L6" s="577"/>
      <c r="M6" s="577"/>
      <c r="N6" s="577"/>
      <c r="O6" s="577"/>
      <c r="P6" s="87"/>
    </row>
    <row r="7" spans="1:16" ht="15" customHeight="1">
      <c r="A7" s="87"/>
      <c r="B7" s="89" t="s">
        <v>127</v>
      </c>
      <c r="C7" s="87"/>
      <c r="D7" s="581" t="s">
        <v>286</v>
      </c>
      <c r="E7" s="581"/>
      <c r="F7" s="581"/>
      <c r="G7" s="581"/>
      <c r="H7" s="581"/>
      <c r="I7" s="581"/>
      <c r="J7" s="581"/>
      <c r="K7" s="87"/>
      <c r="L7" s="581" t="s">
        <v>129</v>
      </c>
      <c r="M7" s="581"/>
      <c r="N7" s="87"/>
      <c r="O7" s="87"/>
      <c r="P7" s="87"/>
    </row>
    <row r="8" spans="1:16" ht="30" customHeight="1">
      <c r="A8" s="87"/>
      <c r="B8" s="582" t="s">
        <v>9</v>
      </c>
      <c r="C8" s="582"/>
      <c r="D8" s="582"/>
      <c r="E8" s="582"/>
      <c r="F8" s="583" t="s">
        <v>130</v>
      </c>
      <c r="G8" s="583"/>
      <c r="H8" s="583"/>
      <c r="I8" s="90" t="s">
        <v>287</v>
      </c>
      <c r="J8" s="583" t="s">
        <v>132</v>
      </c>
      <c r="K8" s="583"/>
      <c r="L8" s="583"/>
      <c r="M8" s="90" t="s">
        <v>133</v>
      </c>
      <c r="N8" s="87"/>
      <c r="O8" s="87"/>
      <c r="P8" s="87"/>
    </row>
    <row r="9" spans="1:16" ht="9.9499999999999993" customHeight="1">
      <c r="A9" s="87"/>
      <c r="B9" s="584" t="s">
        <v>253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87"/>
      <c r="O9" s="87"/>
      <c r="P9" s="87"/>
    </row>
    <row r="10" spans="1:16" ht="9.9499999999999993" customHeight="1">
      <c r="A10" s="87"/>
      <c r="B10" s="579" t="s">
        <v>134</v>
      </c>
      <c r="C10" s="579"/>
      <c r="D10" s="579"/>
      <c r="E10" s="579"/>
      <c r="F10" s="579"/>
      <c r="G10" s="579"/>
      <c r="H10" s="91">
        <v>0</v>
      </c>
      <c r="I10" s="91">
        <v>0</v>
      </c>
      <c r="J10" s="580">
        <v>0</v>
      </c>
      <c r="K10" s="580"/>
      <c r="L10" s="580"/>
      <c r="M10" s="91">
        <v>0</v>
      </c>
      <c r="N10" s="87"/>
      <c r="O10" s="87"/>
      <c r="P10" s="87"/>
    </row>
    <row r="11" spans="1:16" ht="9.9499999999999993" customHeight="1">
      <c r="A11" s="87"/>
      <c r="B11" s="579" t="s">
        <v>135</v>
      </c>
      <c r="C11" s="579"/>
      <c r="D11" s="579"/>
      <c r="E11" s="579"/>
      <c r="F11" s="579"/>
      <c r="G11" s="579"/>
      <c r="H11" s="91">
        <v>0</v>
      </c>
      <c r="I11" s="91">
        <v>0</v>
      </c>
      <c r="J11" s="580">
        <v>0</v>
      </c>
      <c r="K11" s="580"/>
      <c r="L11" s="580"/>
      <c r="M11" s="91">
        <v>0</v>
      </c>
      <c r="N11" s="87"/>
      <c r="O11" s="87"/>
      <c r="P11" s="87"/>
    </row>
    <row r="12" spans="1:16" ht="9.9499999999999993" customHeight="1">
      <c r="A12" s="87"/>
      <c r="B12" s="579" t="s">
        <v>136</v>
      </c>
      <c r="C12" s="579"/>
      <c r="D12" s="579"/>
      <c r="E12" s="579"/>
      <c r="F12" s="579"/>
      <c r="G12" s="579"/>
      <c r="H12" s="91"/>
      <c r="I12" s="91"/>
      <c r="J12" s="580"/>
      <c r="K12" s="580"/>
      <c r="L12" s="580"/>
      <c r="M12" s="91"/>
      <c r="N12" s="87"/>
      <c r="O12" s="87"/>
      <c r="P12" s="87"/>
    </row>
    <row r="13" spans="1:16" ht="9.9499999999999993" customHeight="1">
      <c r="A13" s="87"/>
      <c r="B13" s="579" t="s">
        <v>137</v>
      </c>
      <c r="C13" s="579"/>
      <c r="D13" s="579"/>
      <c r="E13" s="579"/>
      <c r="F13" s="579"/>
      <c r="G13" s="579"/>
      <c r="H13" s="91">
        <v>601.55999999999995</v>
      </c>
      <c r="I13" s="91">
        <v>0.02</v>
      </c>
      <c r="J13" s="580">
        <v>5.21</v>
      </c>
      <c r="K13" s="580"/>
      <c r="L13" s="580"/>
      <c r="M13" s="91">
        <v>3.16</v>
      </c>
      <c r="N13" s="87"/>
      <c r="O13" s="87"/>
      <c r="P13" s="87"/>
    </row>
    <row r="14" spans="1:16" ht="9.9499999999999993" customHeight="1">
      <c r="A14" s="87"/>
      <c r="B14" s="579" t="s">
        <v>138</v>
      </c>
      <c r="C14" s="579"/>
      <c r="D14" s="579"/>
      <c r="E14" s="579"/>
      <c r="F14" s="579"/>
      <c r="G14" s="579"/>
      <c r="H14" s="91">
        <v>0</v>
      </c>
      <c r="I14" s="91">
        <v>0</v>
      </c>
      <c r="J14" s="580">
        <v>0</v>
      </c>
      <c r="K14" s="580"/>
      <c r="L14" s="580"/>
      <c r="M14" s="91">
        <v>0</v>
      </c>
      <c r="N14" s="87"/>
      <c r="O14" s="87"/>
      <c r="P14" s="87"/>
    </row>
    <row r="15" spans="1:16" ht="9.9499999999999993" customHeight="1">
      <c r="A15" s="87"/>
      <c r="B15" s="579" t="s">
        <v>139</v>
      </c>
      <c r="C15" s="579"/>
      <c r="D15" s="579"/>
      <c r="E15" s="579"/>
      <c r="F15" s="579"/>
      <c r="G15" s="579"/>
      <c r="H15" s="91">
        <v>187.5</v>
      </c>
      <c r="I15" s="91">
        <v>0.01</v>
      </c>
      <c r="J15" s="580">
        <v>1.62</v>
      </c>
      <c r="K15" s="580"/>
      <c r="L15" s="580"/>
      <c r="M15" s="91">
        <v>0.98</v>
      </c>
      <c r="N15" s="87"/>
      <c r="O15" s="87"/>
      <c r="P15" s="87"/>
    </row>
    <row r="16" spans="1:16" ht="9.9499999999999993" customHeight="1">
      <c r="A16" s="87"/>
      <c r="B16" s="579" t="s">
        <v>140</v>
      </c>
      <c r="C16" s="579"/>
      <c r="D16" s="579"/>
      <c r="E16" s="579"/>
      <c r="F16" s="579"/>
      <c r="G16" s="579"/>
      <c r="H16" s="91">
        <v>0</v>
      </c>
      <c r="I16" s="91">
        <v>0</v>
      </c>
      <c r="J16" s="580">
        <v>0</v>
      </c>
      <c r="K16" s="580"/>
      <c r="L16" s="580"/>
      <c r="M16" s="91">
        <v>0</v>
      </c>
      <c r="N16" s="87"/>
      <c r="O16" s="87"/>
      <c r="P16" s="87"/>
    </row>
    <row r="17" spans="1:16" ht="9.9499999999999993" customHeight="1">
      <c r="A17" s="87"/>
      <c r="B17" s="579" t="s">
        <v>254</v>
      </c>
      <c r="C17" s="579"/>
      <c r="D17" s="579"/>
      <c r="E17" s="579"/>
      <c r="F17" s="579"/>
      <c r="G17" s="579"/>
      <c r="H17" s="91">
        <v>4371.38</v>
      </c>
      <c r="I17" s="91">
        <v>0.15</v>
      </c>
      <c r="J17" s="580">
        <v>37.85</v>
      </c>
      <c r="K17" s="580"/>
      <c r="L17" s="580"/>
      <c r="M17" s="91">
        <v>22.94</v>
      </c>
      <c r="N17" s="87"/>
      <c r="O17" s="87"/>
      <c r="P17" s="87"/>
    </row>
    <row r="18" spans="1:16" ht="9.9499999999999993" customHeight="1">
      <c r="A18" s="87"/>
      <c r="B18" s="579" t="s">
        <v>142</v>
      </c>
      <c r="C18" s="579"/>
      <c r="D18" s="579"/>
      <c r="E18" s="579"/>
      <c r="F18" s="579"/>
      <c r="G18" s="579"/>
      <c r="H18" s="91">
        <v>114.96</v>
      </c>
      <c r="I18" s="91">
        <v>0</v>
      </c>
      <c r="J18" s="580">
        <v>1</v>
      </c>
      <c r="K18" s="580"/>
      <c r="L18" s="580"/>
      <c r="M18" s="91">
        <v>0.6</v>
      </c>
      <c r="N18" s="87"/>
      <c r="O18" s="87"/>
      <c r="P18" s="87"/>
    </row>
    <row r="19" spans="1:16" ht="9.9499999999999993" customHeight="1">
      <c r="A19" s="87"/>
      <c r="B19" s="579" t="s">
        <v>255</v>
      </c>
      <c r="C19" s="579"/>
      <c r="D19" s="579"/>
      <c r="E19" s="579"/>
      <c r="F19" s="579"/>
      <c r="G19" s="579"/>
      <c r="H19" s="91">
        <v>0</v>
      </c>
      <c r="I19" s="91">
        <v>0</v>
      </c>
      <c r="J19" s="580">
        <v>0</v>
      </c>
      <c r="K19" s="580"/>
      <c r="L19" s="580"/>
      <c r="M19" s="91">
        <v>0</v>
      </c>
      <c r="N19" s="87"/>
      <c r="O19" s="87"/>
      <c r="P19" s="87"/>
    </row>
    <row r="20" spans="1:16" ht="9.9499999999999993" customHeight="1">
      <c r="A20" s="87"/>
      <c r="B20" s="579" t="s">
        <v>144</v>
      </c>
      <c r="C20" s="579"/>
      <c r="D20" s="579"/>
      <c r="E20" s="579"/>
      <c r="F20" s="579"/>
      <c r="G20" s="579"/>
      <c r="H20" s="91">
        <v>2877</v>
      </c>
      <c r="I20" s="91">
        <v>0.1</v>
      </c>
      <c r="J20" s="580">
        <v>24.91</v>
      </c>
      <c r="K20" s="580"/>
      <c r="L20" s="580"/>
      <c r="M20" s="91">
        <v>15.1</v>
      </c>
      <c r="N20" s="87"/>
      <c r="O20" s="87"/>
      <c r="P20" s="87"/>
    </row>
    <row r="21" spans="1:16" ht="9.9499999999999993" customHeight="1">
      <c r="A21" s="87"/>
      <c r="B21" s="579" t="s">
        <v>145</v>
      </c>
      <c r="C21" s="579"/>
      <c r="D21" s="579"/>
      <c r="E21" s="579"/>
      <c r="F21" s="579"/>
      <c r="G21" s="579"/>
      <c r="H21" s="91">
        <v>550.65</v>
      </c>
      <c r="I21" s="91">
        <v>0.02</v>
      </c>
      <c r="J21" s="580">
        <v>4.7699999999999996</v>
      </c>
      <c r="K21" s="580"/>
      <c r="L21" s="580"/>
      <c r="M21" s="91">
        <v>2.89</v>
      </c>
      <c r="N21" s="87"/>
      <c r="O21" s="87"/>
      <c r="P21" s="87"/>
    </row>
    <row r="22" spans="1:16" ht="9.9499999999999993" customHeight="1">
      <c r="A22" s="87"/>
      <c r="B22" s="579" t="s">
        <v>256</v>
      </c>
      <c r="C22" s="579"/>
      <c r="D22" s="579"/>
      <c r="E22" s="579"/>
      <c r="F22" s="579"/>
      <c r="G22" s="579"/>
      <c r="H22" s="91">
        <v>0</v>
      </c>
      <c r="I22" s="91">
        <v>0</v>
      </c>
      <c r="J22" s="580">
        <v>0</v>
      </c>
      <c r="K22" s="580"/>
      <c r="L22" s="580"/>
      <c r="M22" s="91">
        <v>0</v>
      </c>
      <c r="N22" s="87"/>
      <c r="O22" s="87"/>
      <c r="P22" s="87"/>
    </row>
    <row r="23" spans="1:16" ht="9.9499999999999993" customHeight="1">
      <c r="A23" s="87"/>
      <c r="B23" s="579" t="s">
        <v>257</v>
      </c>
      <c r="C23" s="579"/>
      <c r="D23" s="579"/>
      <c r="E23" s="579"/>
      <c r="F23" s="579"/>
      <c r="G23" s="579"/>
      <c r="H23" s="91"/>
      <c r="I23" s="91"/>
      <c r="J23" s="580"/>
      <c r="K23" s="580"/>
      <c r="L23" s="580"/>
      <c r="M23" s="91"/>
      <c r="N23" s="87"/>
      <c r="O23" s="87"/>
      <c r="P23" s="87"/>
    </row>
    <row r="24" spans="1:16" ht="9.9499999999999993" customHeight="1">
      <c r="A24" s="87"/>
      <c r="B24" s="579" t="s">
        <v>258</v>
      </c>
      <c r="C24" s="579"/>
      <c r="D24" s="579"/>
      <c r="E24" s="579"/>
      <c r="F24" s="579"/>
      <c r="G24" s="579"/>
      <c r="H24" s="91">
        <v>1108.51</v>
      </c>
      <c r="I24" s="91">
        <v>0.04</v>
      </c>
      <c r="J24" s="580">
        <v>9.6</v>
      </c>
      <c r="K24" s="580"/>
      <c r="L24" s="580"/>
      <c r="M24" s="91">
        <v>5.82</v>
      </c>
      <c r="N24" s="87"/>
      <c r="O24" s="87"/>
      <c r="P24" s="87"/>
    </row>
    <row r="25" spans="1:16" ht="9.9499999999999993" customHeight="1">
      <c r="A25" s="87"/>
      <c r="B25" s="579" t="s">
        <v>259</v>
      </c>
      <c r="C25" s="579"/>
      <c r="D25" s="579"/>
      <c r="E25" s="579"/>
      <c r="F25" s="579"/>
      <c r="G25" s="579"/>
      <c r="H25" s="91">
        <v>88</v>
      </c>
      <c r="I25" s="91">
        <v>0</v>
      </c>
      <c r="J25" s="580">
        <v>0.76</v>
      </c>
      <c r="K25" s="580"/>
      <c r="L25" s="580"/>
      <c r="M25" s="91">
        <v>0.46</v>
      </c>
      <c r="N25" s="87"/>
      <c r="O25" s="87"/>
      <c r="P25" s="87"/>
    </row>
    <row r="26" spans="1:16" ht="9.9499999999999993" customHeight="1">
      <c r="A26" s="87"/>
      <c r="B26" s="579" t="s">
        <v>260</v>
      </c>
      <c r="C26" s="579"/>
      <c r="D26" s="579"/>
      <c r="E26" s="579"/>
      <c r="F26" s="579"/>
      <c r="G26" s="579"/>
      <c r="H26" s="91">
        <v>0</v>
      </c>
      <c r="I26" s="91">
        <v>0</v>
      </c>
      <c r="J26" s="580">
        <v>0</v>
      </c>
      <c r="K26" s="580"/>
      <c r="L26" s="580"/>
      <c r="M26" s="91">
        <v>0</v>
      </c>
      <c r="N26" s="87"/>
      <c r="O26" s="87"/>
      <c r="P26" s="87"/>
    </row>
    <row r="27" spans="1:16" ht="9.9499999999999993" customHeight="1">
      <c r="A27" s="87"/>
      <c r="B27" s="579" t="s">
        <v>261</v>
      </c>
      <c r="C27" s="579"/>
      <c r="D27" s="579"/>
      <c r="E27" s="579"/>
      <c r="F27" s="579"/>
      <c r="G27" s="579"/>
      <c r="H27" s="91">
        <v>0</v>
      </c>
      <c r="I27" s="91">
        <v>0</v>
      </c>
      <c r="J27" s="580">
        <v>0</v>
      </c>
      <c r="K27" s="580"/>
      <c r="L27" s="580"/>
      <c r="M27" s="91">
        <v>0</v>
      </c>
      <c r="N27" s="87"/>
      <c r="O27" s="87"/>
      <c r="P27" s="87"/>
    </row>
    <row r="28" spans="1:16" ht="9.9499999999999993" customHeight="1">
      <c r="A28" s="87"/>
      <c r="B28" s="585" t="s">
        <v>262</v>
      </c>
      <c r="C28" s="585"/>
      <c r="D28" s="585"/>
      <c r="E28" s="585"/>
      <c r="F28" s="586">
        <v>9899.56</v>
      </c>
      <c r="G28" s="586"/>
      <c r="H28" s="586"/>
      <c r="I28" s="92">
        <v>0.33</v>
      </c>
      <c r="J28" s="587">
        <v>85.72</v>
      </c>
      <c r="K28" s="587"/>
      <c r="L28" s="587"/>
      <c r="M28" s="92">
        <v>51.95</v>
      </c>
      <c r="N28" s="87"/>
      <c r="O28" s="87"/>
      <c r="P28" s="87"/>
    </row>
    <row r="29" spans="1:16" ht="9.9499999999999993" customHeight="1">
      <c r="A29" s="87"/>
      <c r="B29" s="584" t="s">
        <v>158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87"/>
      <c r="O29" s="87"/>
      <c r="P29" s="87"/>
    </row>
    <row r="30" spans="1:16" ht="9.9499999999999993" customHeight="1">
      <c r="A30" s="87"/>
      <c r="B30" s="579" t="s">
        <v>263</v>
      </c>
      <c r="C30" s="579"/>
      <c r="D30" s="579"/>
      <c r="E30" s="579"/>
      <c r="F30" s="579"/>
      <c r="G30" s="579"/>
      <c r="H30" s="91">
        <v>0</v>
      </c>
      <c r="I30" s="91">
        <v>0</v>
      </c>
      <c r="J30" s="580">
        <v>0</v>
      </c>
      <c r="K30" s="580"/>
      <c r="L30" s="580"/>
      <c r="M30" s="91">
        <v>0</v>
      </c>
      <c r="N30" s="87"/>
      <c r="O30" s="87"/>
      <c r="P30" s="87"/>
    </row>
    <row r="31" spans="1:16" ht="9.9499999999999993" customHeight="1">
      <c r="A31" s="87"/>
      <c r="B31" s="579" t="s">
        <v>264</v>
      </c>
      <c r="C31" s="579"/>
      <c r="D31" s="579"/>
      <c r="E31" s="579"/>
      <c r="F31" s="579"/>
      <c r="G31" s="579"/>
      <c r="H31" s="91">
        <v>296.99</v>
      </c>
      <c r="I31" s="91">
        <v>0.01</v>
      </c>
      <c r="J31" s="580">
        <v>2.57</v>
      </c>
      <c r="K31" s="580"/>
      <c r="L31" s="580"/>
      <c r="M31" s="91">
        <v>1.56</v>
      </c>
      <c r="N31" s="87"/>
      <c r="O31" s="87"/>
      <c r="P31" s="87"/>
    </row>
    <row r="32" spans="1:16" ht="9.9499999999999993" customHeight="1">
      <c r="A32" s="87"/>
      <c r="B32" s="579" t="s">
        <v>265</v>
      </c>
      <c r="C32" s="579"/>
      <c r="D32" s="579"/>
      <c r="E32" s="579"/>
      <c r="F32" s="579"/>
      <c r="G32" s="579"/>
      <c r="H32" s="91">
        <v>0</v>
      </c>
      <c r="I32" s="91">
        <v>0</v>
      </c>
      <c r="J32" s="580">
        <v>0</v>
      </c>
      <c r="K32" s="580"/>
      <c r="L32" s="580"/>
      <c r="M32" s="91">
        <v>0</v>
      </c>
      <c r="N32" s="87"/>
      <c r="O32" s="87"/>
      <c r="P32" s="87"/>
    </row>
    <row r="33" spans="1:16" ht="9.9499999999999993" customHeight="1">
      <c r="A33" s="87"/>
      <c r="B33" s="579" t="s">
        <v>266</v>
      </c>
      <c r="C33" s="579"/>
      <c r="D33" s="579"/>
      <c r="E33" s="579"/>
      <c r="F33" s="579"/>
      <c r="G33" s="579"/>
      <c r="H33" s="91">
        <v>0</v>
      </c>
      <c r="I33" s="91">
        <v>0</v>
      </c>
      <c r="J33" s="580">
        <v>0</v>
      </c>
      <c r="K33" s="580"/>
      <c r="L33" s="580"/>
      <c r="M33" s="91">
        <v>0</v>
      </c>
      <c r="N33" s="87"/>
      <c r="O33" s="87"/>
      <c r="P33" s="87"/>
    </row>
    <row r="34" spans="1:16" ht="9.9499999999999993" customHeight="1">
      <c r="A34" s="87"/>
      <c r="B34" s="579" t="s">
        <v>267</v>
      </c>
      <c r="C34" s="579"/>
      <c r="D34" s="579"/>
      <c r="E34" s="579"/>
      <c r="F34" s="579"/>
      <c r="G34" s="579"/>
      <c r="H34" s="91">
        <v>247.49</v>
      </c>
      <c r="I34" s="91">
        <v>0.01</v>
      </c>
      <c r="J34" s="580">
        <v>2.14</v>
      </c>
      <c r="K34" s="580"/>
      <c r="L34" s="580"/>
      <c r="M34" s="91">
        <v>1.3</v>
      </c>
      <c r="N34" s="87"/>
      <c r="O34" s="87"/>
      <c r="P34" s="87"/>
    </row>
    <row r="35" spans="1:16" ht="9.9499999999999993" customHeight="1">
      <c r="A35" s="87"/>
      <c r="B35" s="579" t="s">
        <v>268</v>
      </c>
      <c r="C35" s="579"/>
      <c r="D35" s="579"/>
      <c r="E35" s="579"/>
      <c r="F35" s="579"/>
      <c r="G35" s="579"/>
      <c r="H35" s="91">
        <v>0</v>
      </c>
      <c r="I35" s="91">
        <v>0</v>
      </c>
      <c r="J35" s="580">
        <v>0</v>
      </c>
      <c r="K35" s="580"/>
      <c r="L35" s="580"/>
      <c r="M35" s="91">
        <v>0</v>
      </c>
      <c r="N35" s="87"/>
      <c r="O35" s="87"/>
      <c r="P35" s="87"/>
    </row>
    <row r="36" spans="1:16" ht="9.9499999999999993" customHeight="1">
      <c r="A36" s="87"/>
      <c r="B36" s="579" t="s">
        <v>269</v>
      </c>
      <c r="C36" s="579"/>
      <c r="D36" s="579"/>
      <c r="E36" s="579"/>
      <c r="F36" s="579"/>
      <c r="G36" s="579"/>
      <c r="H36" s="91">
        <v>247.49</v>
      </c>
      <c r="I36" s="91">
        <v>0.01</v>
      </c>
      <c r="J36" s="580">
        <v>2.14</v>
      </c>
      <c r="K36" s="580"/>
      <c r="L36" s="580"/>
      <c r="M36" s="91">
        <v>1.3</v>
      </c>
      <c r="N36" s="87"/>
      <c r="O36" s="87"/>
      <c r="P36" s="87"/>
    </row>
    <row r="37" spans="1:16" ht="9.9499999999999993" customHeight="1">
      <c r="A37" s="87"/>
      <c r="B37" s="579" t="s">
        <v>270</v>
      </c>
      <c r="C37" s="579"/>
      <c r="D37" s="579"/>
      <c r="E37" s="579"/>
      <c r="F37" s="579"/>
      <c r="G37" s="579"/>
      <c r="H37" s="91">
        <v>0</v>
      </c>
      <c r="I37" s="91">
        <v>0</v>
      </c>
      <c r="J37" s="580">
        <v>0</v>
      </c>
      <c r="K37" s="580"/>
      <c r="L37" s="580"/>
      <c r="M37" s="91">
        <v>0</v>
      </c>
      <c r="N37" s="87"/>
      <c r="O37" s="87"/>
      <c r="P37" s="87"/>
    </row>
    <row r="38" spans="1:16" ht="9.9499999999999993" customHeight="1">
      <c r="A38" s="87"/>
      <c r="B38" s="579" t="s">
        <v>271</v>
      </c>
      <c r="C38" s="579"/>
      <c r="D38" s="579"/>
      <c r="E38" s="579"/>
      <c r="F38" s="579"/>
      <c r="G38" s="579"/>
      <c r="H38" s="91">
        <v>0</v>
      </c>
      <c r="I38" s="91">
        <v>0</v>
      </c>
      <c r="J38" s="580">
        <v>0</v>
      </c>
      <c r="K38" s="580"/>
      <c r="L38" s="580"/>
      <c r="M38" s="91">
        <v>0</v>
      </c>
      <c r="N38" s="87"/>
      <c r="O38" s="87"/>
      <c r="P38" s="87"/>
    </row>
    <row r="39" spans="1:16" ht="9.9499999999999993" customHeight="1">
      <c r="A39" s="87"/>
      <c r="B39" s="579" t="s">
        <v>170</v>
      </c>
      <c r="C39" s="579"/>
      <c r="D39" s="579"/>
      <c r="E39" s="579"/>
      <c r="F39" s="579"/>
      <c r="G39" s="579"/>
      <c r="H39" s="91">
        <v>418.5</v>
      </c>
      <c r="I39" s="91">
        <v>0.01</v>
      </c>
      <c r="J39" s="580">
        <v>3.62</v>
      </c>
      <c r="K39" s="580"/>
      <c r="L39" s="580"/>
      <c r="M39" s="91">
        <v>2.2000000000000002</v>
      </c>
      <c r="N39" s="87"/>
      <c r="O39" s="87"/>
      <c r="P39" s="87"/>
    </row>
    <row r="40" spans="1:16" ht="9.9499999999999993" customHeight="1">
      <c r="A40" s="87"/>
      <c r="B40" s="585" t="s">
        <v>172</v>
      </c>
      <c r="C40" s="585"/>
      <c r="D40" s="585"/>
      <c r="E40" s="585"/>
      <c r="F40" s="586">
        <v>1210.47</v>
      </c>
      <c r="G40" s="586"/>
      <c r="H40" s="586"/>
      <c r="I40" s="92">
        <v>0.04</v>
      </c>
      <c r="J40" s="587">
        <v>10.47</v>
      </c>
      <c r="K40" s="587"/>
      <c r="L40" s="587"/>
      <c r="M40" s="92">
        <v>6.36</v>
      </c>
      <c r="N40" s="87"/>
      <c r="O40" s="87"/>
      <c r="P40" s="87"/>
    </row>
    <row r="41" spans="1:16" ht="9.9499999999999993" customHeight="1">
      <c r="A41" s="87"/>
      <c r="B41" s="584" t="s">
        <v>40</v>
      </c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87"/>
      <c r="O41" s="87"/>
      <c r="P41" s="87"/>
    </row>
    <row r="42" spans="1:16" ht="9.9499999999999993" customHeight="1">
      <c r="A42" s="87"/>
      <c r="B42" s="579" t="s">
        <v>272</v>
      </c>
      <c r="C42" s="579"/>
      <c r="D42" s="579"/>
      <c r="E42" s="579"/>
      <c r="F42" s="579"/>
      <c r="G42" s="579"/>
      <c r="H42" s="91">
        <v>438.96</v>
      </c>
      <c r="I42" s="91">
        <v>0.01</v>
      </c>
      <c r="J42" s="580">
        <v>3.8</v>
      </c>
      <c r="K42" s="580"/>
      <c r="L42" s="580"/>
      <c r="M42" s="91">
        <v>2.2999999999999998</v>
      </c>
      <c r="N42" s="87"/>
      <c r="O42" s="87"/>
      <c r="P42" s="87"/>
    </row>
    <row r="43" spans="1:16" ht="9.9499999999999993" customHeight="1">
      <c r="A43" s="87"/>
      <c r="B43" s="585" t="s">
        <v>174</v>
      </c>
      <c r="C43" s="585"/>
      <c r="D43" s="585"/>
      <c r="E43" s="585"/>
      <c r="F43" s="586">
        <v>438.96</v>
      </c>
      <c r="G43" s="586"/>
      <c r="H43" s="586"/>
      <c r="I43" s="92">
        <v>0.01</v>
      </c>
      <c r="J43" s="587">
        <v>3.8</v>
      </c>
      <c r="K43" s="587"/>
      <c r="L43" s="587"/>
      <c r="M43" s="92">
        <v>2.2999999999999998</v>
      </c>
      <c r="N43" s="87"/>
      <c r="O43" s="87"/>
      <c r="P43" s="87"/>
    </row>
    <row r="44" spans="1:16" ht="9.9499999999999993" customHeight="1">
      <c r="A44" s="87"/>
      <c r="B44" s="588" t="s">
        <v>175</v>
      </c>
      <c r="C44" s="588"/>
      <c r="D44" s="588"/>
      <c r="E44" s="588"/>
      <c r="F44" s="589">
        <v>11548.99</v>
      </c>
      <c r="G44" s="589"/>
      <c r="H44" s="589"/>
      <c r="I44" s="93">
        <v>0.38</v>
      </c>
      <c r="J44" s="590">
        <v>99.99</v>
      </c>
      <c r="K44" s="590"/>
      <c r="L44" s="590"/>
      <c r="M44" s="93">
        <v>60.61</v>
      </c>
      <c r="N44" s="87"/>
      <c r="O44" s="87"/>
      <c r="P44" s="87"/>
    </row>
    <row r="45" spans="1:16" ht="9.9499999999999993" customHeight="1">
      <c r="A45" s="87"/>
      <c r="B45" s="584" t="s">
        <v>176</v>
      </c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87"/>
      <c r="O45" s="87"/>
      <c r="P45" s="87"/>
    </row>
    <row r="46" spans="1:16" ht="9.9499999999999993" customHeight="1">
      <c r="A46" s="87"/>
      <c r="B46" s="579" t="s">
        <v>273</v>
      </c>
      <c r="C46" s="579"/>
      <c r="D46" s="579"/>
      <c r="E46" s="579"/>
      <c r="F46" s="579"/>
      <c r="G46" s="579"/>
      <c r="H46" s="91">
        <v>0</v>
      </c>
      <c r="I46" s="91">
        <v>0</v>
      </c>
      <c r="J46" s="580">
        <v>0</v>
      </c>
      <c r="K46" s="580"/>
      <c r="L46" s="580"/>
      <c r="M46" s="91">
        <v>0</v>
      </c>
      <c r="N46" s="87"/>
      <c r="O46" s="87"/>
      <c r="P46" s="87"/>
    </row>
    <row r="47" spans="1:16" ht="9.9499999999999993" customHeight="1">
      <c r="A47" s="87"/>
      <c r="B47" s="579" t="s">
        <v>274</v>
      </c>
      <c r="C47" s="579"/>
      <c r="D47" s="579"/>
      <c r="E47" s="579"/>
      <c r="F47" s="579"/>
      <c r="G47" s="579"/>
      <c r="H47" s="91">
        <v>26.6</v>
      </c>
      <c r="I47" s="91">
        <v>0</v>
      </c>
      <c r="J47" s="580">
        <v>0.23</v>
      </c>
      <c r="K47" s="580"/>
      <c r="L47" s="580"/>
      <c r="M47" s="91">
        <v>0.14000000000000001</v>
      </c>
      <c r="N47" s="87"/>
      <c r="O47" s="87"/>
      <c r="P47" s="87"/>
    </row>
    <row r="48" spans="1:16" ht="9.9499999999999993" customHeight="1">
      <c r="A48" s="87"/>
      <c r="B48" s="579" t="s">
        <v>275</v>
      </c>
      <c r="C48" s="579"/>
      <c r="D48" s="579"/>
      <c r="E48" s="579"/>
      <c r="F48" s="579"/>
      <c r="G48" s="579"/>
      <c r="H48" s="91">
        <v>93.69</v>
      </c>
      <c r="I48" s="91">
        <v>0</v>
      </c>
      <c r="J48" s="580">
        <v>0.81</v>
      </c>
      <c r="K48" s="580"/>
      <c r="L48" s="580"/>
      <c r="M48" s="91">
        <v>0.49</v>
      </c>
      <c r="N48" s="87"/>
      <c r="O48" s="87"/>
      <c r="P48" s="87"/>
    </row>
    <row r="49" spans="1:16" ht="9.9499999999999993" customHeight="1">
      <c r="A49" s="87"/>
      <c r="B49" s="579" t="s">
        <v>276</v>
      </c>
      <c r="C49" s="579"/>
      <c r="D49" s="579"/>
      <c r="E49" s="579"/>
      <c r="F49" s="579"/>
      <c r="G49" s="579"/>
      <c r="H49" s="91">
        <v>6222.67</v>
      </c>
      <c r="I49" s="91">
        <v>0.21</v>
      </c>
      <c r="J49" s="580">
        <v>53.88</v>
      </c>
      <c r="K49" s="580"/>
      <c r="L49" s="580"/>
      <c r="M49" s="91">
        <v>32.659999999999997</v>
      </c>
      <c r="N49" s="87"/>
      <c r="O49" s="87"/>
      <c r="P49" s="87"/>
    </row>
    <row r="50" spans="1:16" ht="9.9499999999999993" customHeight="1">
      <c r="A50" s="87"/>
      <c r="B50" s="585" t="s">
        <v>181</v>
      </c>
      <c r="C50" s="585"/>
      <c r="D50" s="585"/>
      <c r="E50" s="585"/>
      <c r="F50" s="586">
        <v>6342.96</v>
      </c>
      <c r="G50" s="586"/>
      <c r="H50" s="586"/>
      <c r="I50" s="92">
        <v>0.21</v>
      </c>
      <c r="J50" s="587">
        <v>54.92</v>
      </c>
      <c r="K50" s="587"/>
      <c r="L50" s="587"/>
      <c r="M50" s="92">
        <v>33.29</v>
      </c>
      <c r="N50" s="87"/>
      <c r="O50" s="87"/>
      <c r="P50" s="87"/>
    </row>
    <row r="51" spans="1:16" ht="9.9499999999999993" customHeight="1">
      <c r="A51" s="87"/>
      <c r="B51" s="584" t="s">
        <v>182</v>
      </c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87"/>
      <c r="O51" s="87"/>
      <c r="P51" s="87"/>
    </row>
    <row r="52" spans="1:16" ht="9.9499999999999993" customHeight="1">
      <c r="A52" s="87"/>
      <c r="B52" s="579" t="s">
        <v>277</v>
      </c>
      <c r="C52" s="579"/>
      <c r="D52" s="579"/>
      <c r="E52" s="579"/>
      <c r="F52" s="579"/>
      <c r="G52" s="579"/>
      <c r="H52" s="91">
        <v>0</v>
      </c>
      <c r="I52" s="91">
        <v>0</v>
      </c>
      <c r="J52" s="580">
        <v>0</v>
      </c>
      <c r="K52" s="580"/>
      <c r="L52" s="580"/>
      <c r="M52" s="91">
        <v>0</v>
      </c>
      <c r="N52" s="87"/>
      <c r="O52" s="87"/>
      <c r="P52" s="87"/>
    </row>
    <row r="53" spans="1:16" ht="9.9499999999999993" customHeight="1">
      <c r="A53" s="87"/>
      <c r="B53" s="579" t="s">
        <v>278</v>
      </c>
      <c r="C53" s="579"/>
      <c r="D53" s="579"/>
      <c r="E53" s="579"/>
      <c r="F53" s="579"/>
      <c r="G53" s="579"/>
      <c r="H53" s="91">
        <v>52.41</v>
      </c>
      <c r="I53" s="91">
        <v>0</v>
      </c>
      <c r="J53" s="580">
        <v>0.45</v>
      </c>
      <c r="K53" s="580"/>
      <c r="L53" s="580"/>
      <c r="M53" s="91">
        <v>0.28000000000000003</v>
      </c>
      <c r="N53" s="87"/>
      <c r="O53" s="87"/>
      <c r="P53" s="87"/>
    </row>
    <row r="54" spans="1:16" ht="9.9499999999999993" customHeight="1">
      <c r="A54" s="87"/>
      <c r="B54" s="579" t="s">
        <v>279</v>
      </c>
      <c r="C54" s="579"/>
      <c r="D54" s="579"/>
      <c r="E54" s="579"/>
      <c r="F54" s="579"/>
      <c r="G54" s="579"/>
      <c r="H54" s="91">
        <v>5.98</v>
      </c>
      <c r="I54" s="91">
        <v>0</v>
      </c>
      <c r="J54" s="580">
        <v>0.05</v>
      </c>
      <c r="K54" s="580"/>
      <c r="L54" s="580"/>
      <c r="M54" s="91">
        <v>0.03</v>
      </c>
      <c r="N54" s="87"/>
      <c r="O54" s="87"/>
      <c r="P54" s="87"/>
    </row>
    <row r="55" spans="1:16" ht="9.9499999999999993" customHeight="1">
      <c r="A55" s="87"/>
      <c r="B55" s="579" t="s">
        <v>280</v>
      </c>
      <c r="C55" s="579"/>
      <c r="D55" s="579"/>
      <c r="E55" s="579"/>
      <c r="F55" s="579"/>
      <c r="G55" s="579"/>
      <c r="H55" s="91">
        <v>0</v>
      </c>
      <c r="I55" s="91">
        <v>0</v>
      </c>
      <c r="J55" s="580">
        <v>0</v>
      </c>
      <c r="K55" s="580"/>
      <c r="L55" s="580"/>
      <c r="M55" s="91">
        <v>0</v>
      </c>
      <c r="N55" s="87"/>
      <c r="O55" s="87"/>
      <c r="P55" s="87"/>
    </row>
    <row r="56" spans="1:16" ht="9.9499999999999993" customHeight="1">
      <c r="A56" s="87"/>
      <c r="B56" s="585" t="s">
        <v>186</v>
      </c>
      <c r="C56" s="585"/>
      <c r="D56" s="585"/>
      <c r="E56" s="585"/>
      <c r="F56" s="586">
        <v>58.39</v>
      </c>
      <c r="G56" s="586"/>
      <c r="H56" s="586"/>
      <c r="I56" s="92">
        <v>0</v>
      </c>
      <c r="J56" s="587">
        <v>0.5</v>
      </c>
      <c r="K56" s="587"/>
      <c r="L56" s="587"/>
      <c r="M56" s="92">
        <v>0.31</v>
      </c>
      <c r="N56" s="87"/>
      <c r="O56" s="87"/>
      <c r="P56" s="87"/>
    </row>
    <row r="57" spans="1:16" ht="9.9499999999999993" customHeight="1">
      <c r="A57" s="87"/>
      <c r="B57" s="588" t="s">
        <v>187</v>
      </c>
      <c r="C57" s="588"/>
      <c r="D57" s="588"/>
      <c r="E57" s="588"/>
      <c r="F57" s="590">
        <v>6401.35</v>
      </c>
      <c r="G57" s="590"/>
      <c r="H57" s="590"/>
      <c r="I57" s="93">
        <v>0.21</v>
      </c>
      <c r="J57" s="590">
        <v>55.42</v>
      </c>
      <c r="K57" s="590"/>
      <c r="L57" s="590"/>
      <c r="M57" s="93">
        <v>33.6</v>
      </c>
      <c r="N57" s="87"/>
      <c r="O57" s="87"/>
      <c r="P57" s="87"/>
    </row>
    <row r="58" spans="1:16" ht="9.9499999999999993" customHeight="1">
      <c r="A58" s="87"/>
      <c r="B58" s="588" t="s">
        <v>188</v>
      </c>
      <c r="C58" s="588"/>
      <c r="D58" s="588"/>
      <c r="E58" s="588"/>
      <c r="F58" s="589">
        <v>17950.34</v>
      </c>
      <c r="G58" s="589"/>
      <c r="H58" s="589"/>
      <c r="I58" s="93">
        <v>0.59</v>
      </c>
      <c r="J58" s="590">
        <v>155.41</v>
      </c>
      <c r="K58" s="590"/>
      <c r="L58" s="590"/>
      <c r="M58" s="93">
        <v>94.21</v>
      </c>
      <c r="N58" s="87"/>
      <c r="O58" s="87"/>
      <c r="P58" s="87"/>
    </row>
    <row r="59" spans="1:16" ht="9.9499999999999993" customHeight="1">
      <c r="A59" s="87"/>
      <c r="B59" s="584" t="s">
        <v>107</v>
      </c>
      <c r="C59" s="584"/>
      <c r="D59" s="584"/>
      <c r="E59" s="584"/>
      <c r="F59" s="584"/>
      <c r="G59" s="584"/>
      <c r="H59" s="584"/>
      <c r="I59" s="584"/>
      <c r="J59" s="584"/>
      <c r="K59" s="584"/>
      <c r="L59" s="584"/>
      <c r="M59" s="584"/>
      <c r="N59" s="87"/>
      <c r="O59" s="87"/>
      <c r="P59" s="87"/>
    </row>
    <row r="60" spans="1:16" ht="9.9499999999999993" customHeight="1">
      <c r="A60" s="87"/>
      <c r="B60" s="579" t="s">
        <v>189</v>
      </c>
      <c r="C60" s="579"/>
      <c r="D60" s="579"/>
      <c r="E60" s="579"/>
      <c r="F60" s="579"/>
      <c r="G60" s="579"/>
      <c r="H60" s="91">
        <v>49.16</v>
      </c>
      <c r="I60" s="91">
        <v>0</v>
      </c>
      <c r="J60" s="580">
        <v>0.43</v>
      </c>
      <c r="K60" s="580"/>
      <c r="L60" s="580"/>
      <c r="M60" s="91">
        <v>0.26</v>
      </c>
      <c r="N60" s="87"/>
      <c r="O60" s="87"/>
      <c r="P60" s="87"/>
    </row>
    <row r="61" spans="1:16" ht="9.9499999999999993" customHeight="1">
      <c r="A61" s="87"/>
      <c r="B61" s="579" t="s">
        <v>190</v>
      </c>
      <c r="C61" s="579"/>
      <c r="D61" s="579"/>
      <c r="E61" s="579"/>
      <c r="F61" s="579"/>
      <c r="G61" s="579"/>
      <c r="H61" s="91">
        <v>191.97</v>
      </c>
      <c r="I61" s="91">
        <v>0.01</v>
      </c>
      <c r="J61" s="580">
        <v>1.66</v>
      </c>
      <c r="K61" s="580"/>
      <c r="L61" s="580"/>
      <c r="M61" s="91">
        <v>1.01</v>
      </c>
      <c r="N61" s="87"/>
      <c r="O61" s="87"/>
      <c r="P61" s="87"/>
    </row>
    <row r="62" spans="1:16" ht="9.9499999999999993" customHeight="1">
      <c r="A62" s="87"/>
      <c r="B62" s="579" t="s">
        <v>191</v>
      </c>
      <c r="C62" s="579"/>
      <c r="D62" s="579"/>
      <c r="E62" s="579"/>
      <c r="F62" s="579"/>
      <c r="G62" s="579"/>
      <c r="H62" s="91">
        <v>863.8</v>
      </c>
      <c r="I62" s="91">
        <v>0.03</v>
      </c>
      <c r="J62" s="580">
        <v>7.48</v>
      </c>
      <c r="K62" s="580"/>
      <c r="L62" s="580"/>
      <c r="M62" s="91">
        <v>4.53</v>
      </c>
      <c r="N62" s="87"/>
      <c r="O62" s="87"/>
      <c r="P62" s="87"/>
    </row>
    <row r="63" spans="1:16" ht="9.9499999999999993" customHeight="1">
      <c r="A63" s="87"/>
      <c r="B63" s="585" t="s">
        <v>193</v>
      </c>
      <c r="C63" s="585"/>
      <c r="D63" s="585"/>
      <c r="E63" s="585"/>
      <c r="F63" s="586">
        <v>1104.93</v>
      </c>
      <c r="G63" s="586"/>
      <c r="H63" s="586"/>
      <c r="I63" s="92">
        <v>0.04</v>
      </c>
      <c r="J63" s="587">
        <v>9.57</v>
      </c>
      <c r="K63" s="587"/>
      <c r="L63" s="587"/>
      <c r="M63" s="92">
        <v>5.8</v>
      </c>
      <c r="N63" s="87"/>
      <c r="O63" s="87"/>
      <c r="P63" s="87"/>
    </row>
    <row r="64" spans="1:16" ht="9.9499999999999993" customHeight="1">
      <c r="A64" s="87"/>
      <c r="B64" s="588" t="s">
        <v>194</v>
      </c>
      <c r="C64" s="588"/>
      <c r="D64" s="588"/>
      <c r="E64" s="588"/>
      <c r="F64" s="589">
        <v>19055.27</v>
      </c>
      <c r="G64" s="589"/>
      <c r="H64" s="589"/>
      <c r="I64" s="93">
        <v>0.63</v>
      </c>
      <c r="J64" s="590">
        <v>164.98</v>
      </c>
      <c r="K64" s="590"/>
      <c r="L64" s="590"/>
      <c r="M64" s="94" t="s">
        <v>195</v>
      </c>
      <c r="N64" s="87"/>
      <c r="O64" s="87"/>
      <c r="P64" s="87"/>
    </row>
    <row r="65" spans="1:16" ht="96.9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1:16" ht="15" customHeight="1">
      <c r="A66" s="87"/>
      <c r="B66" s="591" t="s">
        <v>61</v>
      </c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</row>
    <row r="67" spans="1:16" ht="20.100000000000001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</sheetData>
  <mergeCells count="129">
    <mergeCell ref="B64:E64"/>
    <mergeCell ref="F64:H64"/>
    <mergeCell ref="J64:L64"/>
    <mergeCell ref="B66:P66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5:G55"/>
    <mergeCell ref="J55:L55"/>
    <mergeCell ref="B56:E56"/>
    <mergeCell ref="F56:H56"/>
    <mergeCell ref="J56:L56"/>
    <mergeCell ref="B57:E57"/>
    <mergeCell ref="F57:H57"/>
    <mergeCell ref="J57:L57"/>
    <mergeCell ref="B52:G52"/>
    <mergeCell ref="J52:L52"/>
    <mergeCell ref="B53:G53"/>
    <mergeCell ref="J53:L53"/>
    <mergeCell ref="B54:G54"/>
    <mergeCell ref="J54:L54"/>
    <mergeCell ref="B49:G49"/>
    <mergeCell ref="J49:L49"/>
    <mergeCell ref="B50:E50"/>
    <mergeCell ref="F50:H50"/>
    <mergeCell ref="J50:L50"/>
    <mergeCell ref="B51:M51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  <mergeCell ref="G6:O6"/>
    <mergeCell ref="B10:G10"/>
    <mergeCell ref="J10:L10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workbookViewId="0">
      <selection sqref="A1:E1"/>
    </sheetView>
  </sheetViews>
  <sheetFormatPr defaultRowHeight="12.75"/>
  <cols>
    <col min="1" max="1" width="34.125" style="164" customWidth="1"/>
    <col min="2" max="5" width="10.25" style="164" customWidth="1"/>
    <col min="6" max="256" width="9" style="164"/>
    <col min="257" max="257" width="34.125" style="164" customWidth="1"/>
    <col min="258" max="261" width="10.25" style="164" customWidth="1"/>
    <col min="262" max="512" width="9" style="164"/>
    <col min="513" max="513" width="34.125" style="164" customWidth="1"/>
    <col min="514" max="517" width="10.25" style="164" customWidth="1"/>
    <col min="518" max="768" width="9" style="164"/>
    <col min="769" max="769" width="34.125" style="164" customWidth="1"/>
    <col min="770" max="773" width="10.25" style="164" customWidth="1"/>
    <col min="774" max="1024" width="9" style="164"/>
    <col min="1025" max="1025" width="34.125" style="164" customWidth="1"/>
    <col min="1026" max="1029" width="10.25" style="164" customWidth="1"/>
    <col min="1030" max="1280" width="9" style="164"/>
    <col min="1281" max="1281" width="34.125" style="164" customWidth="1"/>
    <col min="1282" max="1285" width="10.25" style="164" customWidth="1"/>
    <col min="1286" max="1536" width="9" style="164"/>
    <col min="1537" max="1537" width="34.125" style="164" customWidth="1"/>
    <col min="1538" max="1541" width="10.25" style="164" customWidth="1"/>
    <col min="1542" max="1792" width="9" style="164"/>
    <col min="1793" max="1793" width="34.125" style="164" customWidth="1"/>
    <col min="1794" max="1797" width="10.25" style="164" customWidth="1"/>
    <col min="1798" max="2048" width="9" style="164"/>
    <col min="2049" max="2049" width="34.125" style="164" customWidth="1"/>
    <col min="2050" max="2053" width="10.25" style="164" customWidth="1"/>
    <col min="2054" max="2304" width="9" style="164"/>
    <col min="2305" max="2305" width="34.125" style="164" customWidth="1"/>
    <col min="2306" max="2309" width="10.25" style="164" customWidth="1"/>
    <col min="2310" max="2560" width="9" style="164"/>
    <col min="2561" max="2561" width="34.125" style="164" customWidth="1"/>
    <col min="2562" max="2565" width="10.25" style="164" customWidth="1"/>
    <col min="2566" max="2816" width="9" style="164"/>
    <col min="2817" max="2817" width="34.125" style="164" customWidth="1"/>
    <col min="2818" max="2821" width="10.25" style="164" customWidth="1"/>
    <col min="2822" max="3072" width="9" style="164"/>
    <col min="3073" max="3073" width="34.125" style="164" customWidth="1"/>
    <col min="3074" max="3077" width="10.25" style="164" customWidth="1"/>
    <col min="3078" max="3328" width="9" style="164"/>
    <col min="3329" max="3329" width="34.125" style="164" customWidth="1"/>
    <col min="3330" max="3333" width="10.25" style="164" customWidth="1"/>
    <col min="3334" max="3584" width="9" style="164"/>
    <col min="3585" max="3585" width="34.125" style="164" customWidth="1"/>
    <col min="3586" max="3589" width="10.25" style="164" customWidth="1"/>
    <col min="3590" max="3840" width="9" style="164"/>
    <col min="3841" max="3841" width="34.125" style="164" customWidth="1"/>
    <col min="3842" max="3845" width="10.25" style="164" customWidth="1"/>
    <col min="3846" max="4096" width="9" style="164"/>
    <col min="4097" max="4097" width="34.125" style="164" customWidth="1"/>
    <col min="4098" max="4101" width="10.25" style="164" customWidth="1"/>
    <col min="4102" max="4352" width="9" style="164"/>
    <col min="4353" max="4353" width="34.125" style="164" customWidth="1"/>
    <col min="4354" max="4357" width="10.25" style="164" customWidth="1"/>
    <col min="4358" max="4608" width="9" style="164"/>
    <col min="4609" max="4609" width="34.125" style="164" customWidth="1"/>
    <col min="4610" max="4613" width="10.25" style="164" customWidth="1"/>
    <col min="4614" max="4864" width="9" style="164"/>
    <col min="4865" max="4865" width="34.125" style="164" customWidth="1"/>
    <col min="4866" max="4869" width="10.25" style="164" customWidth="1"/>
    <col min="4870" max="5120" width="9" style="164"/>
    <col min="5121" max="5121" width="34.125" style="164" customWidth="1"/>
    <col min="5122" max="5125" width="10.25" style="164" customWidth="1"/>
    <col min="5126" max="5376" width="9" style="164"/>
    <col min="5377" max="5377" width="34.125" style="164" customWidth="1"/>
    <col min="5378" max="5381" width="10.25" style="164" customWidth="1"/>
    <col min="5382" max="5632" width="9" style="164"/>
    <col min="5633" max="5633" width="34.125" style="164" customWidth="1"/>
    <col min="5634" max="5637" width="10.25" style="164" customWidth="1"/>
    <col min="5638" max="5888" width="9" style="164"/>
    <col min="5889" max="5889" width="34.125" style="164" customWidth="1"/>
    <col min="5890" max="5893" width="10.25" style="164" customWidth="1"/>
    <col min="5894" max="6144" width="9" style="164"/>
    <col min="6145" max="6145" width="34.125" style="164" customWidth="1"/>
    <col min="6146" max="6149" width="10.25" style="164" customWidth="1"/>
    <col min="6150" max="6400" width="9" style="164"/>
    <col min="6401" max="6401" width="34.125" style="164" customWidth="1"/>
    <col min="6402" max="6405" width="10.25" style="164" customWidth="1"/>
    <col min="6406" max="6656" width="9" style="164"/>
    <col min="6657" max="6657" width="34.125" style="164" customWidth="1"/>
    <col min="6658" max="6661" width="10.25" style="164" customWidth="1"/>
    <col min="6662" max="6912" width="9" style="164"/>
    <col min="6913" max="6913" width="34.125" style="164" customWidth="1"/>
    <col min="6914" max="6917" width="10.25" style="164" customWidth="1"/>
    <col min="6918" max="7168" width="9" style="164"/>
    <col min="7169" max="7169" width="34.125" style="164" customWidth="1"/>
    <col min="7170" max="7173" width="10.25" style="164" customWidth="1"/>
    <col min="7174" max="7424" width="9" style="164"/>
    <col min="7425" max="7425" width="34.125" style="164" customWidth="1"/>
    <col min="7426" max="7429" width="10.25" style="164" customWidth="1"/>
    <col min="7430" max="7680" width="9" style="164"/>
    <col min="7681" max="7681" width="34.125" style="164" customWidth="1"/>
    <col min="7682" max="7685" width="10.25" style="164" customWidth="1"/>
    <col min="7686" max="7936" width="9" style="164"/>
    <col min="7937" max="7937" width="34.125" style="164" customWidth="1"/>
    <col min="7938" max="7941" width="10.25" style="164" customWidth="1"/>
    <col min="7942" max="8192" width="9" style="164"/>
    <col min="8193" max="8193" width="34.125" style="164" customWidth="1"/>
    <col min="8194" max="8197" width="10.25" style="164" customWidth="1"/>
    <col min="8198" max="8448" width="9" style="164"/>
    <col min="8449" max="8449" width="34.125" style="164" customWidth="1"/>
    <col min="8450" max="8453" width="10.25" style="164" customWidth="1"/>
    <col min="8454" max="8704" width="9" style="164"/>
    <col min="8705" max="8705" width="34.125" style="164" customWidth="1"/>
    <col min="8706" max="8709" width="10.25" style="164" customWidth="1"/>
    <col min="8710" max="8960" width="9" style="164"/>
    <col min="8961" max="8961" width="34.125" style="164" customWidth="1"/>
    <col min="8962" max="8965" width="10.25" style="164" customWidth="1"/>
    <col min="8966" max="9216" width="9" style="164"/>
    <col min="9217" max="9217" width="34.125" style="164" customWidth="1"/>
    <col min="9218" max="9221" width="10.25" style="164" customWidth="1"/>
    <col min="9222" max="9472" width="9" style="164"/>
    <col min="9473" max="9473" width="34.125" style="164" customWidth="1"/>
    <col min="9474" max="9477" width="10.25" style="164" customWidth="1"/>
    <col min="9478" max="9728" width="9" style="164"/>
    <col min="9729" max="9729" width="34.125" style="164" customWidth="1"/>
    <col min="9730" max="9733" width="10.25" style="164" customWidth="1"/>
    <col min="9734" max="9984" width="9" style="164"/>
    <col min="9985" max="9985" width="34.125" style="164" customWidth="1"/>
    <col min="9986" max="9989" width="10.25" style="164" customWidth="1"/>
    <col min="9990" max="10240" width="9" style="164"/>
    <col min="10241" max="10241" width="34.125" style="164" customWidth="1"/>
    <col min="10242" max="10245" width="10.25" style="164" customWidth="1"/>
    <col min="10246" max="10496" width="9" style="164"/>
    <col min="10497" max="10497" width="34.125" style="164" customWidth="1"/>
    <col min="10498" max="10501" width="10.25" style="164" customWidth="1"/>
    <col min="10502" max="10752" width="9" style="164"/>
    <col min="10753" max="10753" width="34.125" style="164" customWidth="1"/>
    <col min="10754" max="10757" width="10.25" style="164" customWidth="1"/>
    <col min="10758" max="11008" width="9" style="164"/>
    <col min="11009" max="11009" width="34.125" style="164" customWidth="1"/>
    <col min="11010" max="11013" width="10.25" style="164" customWidth="1"/>
    <col min="11014" max="11264" width="9" style="164"/>
    <col min="11265" max="11265" width="34.125" style="164" customWidth="1"/>
    <col min="11266" max="11269" width="10.25" style="164" customWidth="1"/>
    <col min="11270" max="11520" width="9" style="164"/>
    <col min="11521" max="11521" width="34.125" style="164" customWidth="1"/>
    <col min="11522" max="11525" width="10.25" style="164" customWidth="1"/>
    <col min="11526" max="11776" width="9" style="164"/>
    <col min="11777" max="11777" width="34.125" style="164" customWidth="1"/>
    <col min="11778" max="11781" width="10.25" style="164" customWidth="1"/>
    <col min="11782" max="12032" width="9" style="164"/>
    <col min="12033" max="12033" width="34.125" style="164" customWidth="1"/>
    <col min="12034" max="12037" width="10.25" style="164" customWidth="1"/>
    <col min="12038" max="12288" width="9" style="164"/>
    <col min="12289" max="12289" width="34.125" style="164" customWidth="1"/>
    <col min="12290" max="12293" width="10.25" style="164" customWidth="1"/>
    <col min="12294" max="12544" width="9" style="164"/>
    <col min="12545" max="12545" width="34.125" style="164" customWidth="1"/>
    <col min="12546" max="12549" width="10.25" style="164" customWidth="1"/>
    <col min="12550" max="12800" width="9" style="164"/>
    <col min="12801" max="12801" width="34.125" style="164" customWidth="1"/>
    <col min="12802" max="12805" width="10.25" style="164" customWidth="1"/>
    <col min="12806" max="13056" width="9" style="164"/>
    <col min="13057" max="13057" width="34.125" style="164" customWidth="1"/>
    <col min="13058" max="13061" width="10.25" style="164" customWidth="1"/>
    <col min="13062" max="13312" width="9" style="164"/>
    <col min="13313" max="13313" width="34.125" style="164" customWidth="1"/>
    <col min="13314" max="13317" width="10.25" style="164" customWidth="1"/>
    <col min="13318" max="13568" width="9" style="164"/>
    <col min="13569" max="13569" width="34.125" style="164" customWidth="1"/>
    <col min="13570" max="13573" width="10.25" style="164" customWidth="1"/>
    <col min="13574" max="13824" width="9" style="164"/>
    <col min="13825" max="13825" width="34.125" style="164" customWidth="1"/>
    <col min="13826" max="13829" width="10.25" style="164" customWidth="1"/>
    <col min="13830" max="14080" width="9" style="164"/>
    <col min="14081" max="14081" width="34.125" style="164" customWidth="1"/>
    <col min="14082" max="14085" width="10.25" style="164" customWidth="1"/>
    <col min="14086" max="14336" width="9" style="164"/>
    <col min="14337" max="14337" width="34.125" style="164" customWidth="1"/>
    <col min="14338" max="14341" width="10.25" style="164" customWidth="1"/>
    <col min="14342" max="14592" width="9" style="164"/>
    <col min="14593" max="14593" width="34.125" style="164" customWidth="1"/>
    <col min="14594" max="14597" width="10.25" style="164" customWidth="1"/>
    <col min="14598" max="14848" width="9" style="164"/>
    <col min="14849" max="14849" width="34.125" style="164" customWidth="1"/>
    <col min="14850" max="14853" width="10.25" style="164" customWidth="1"/>
    <col min="14854" max="15104" width="9" style="164"/>
    <col min="15105" max="15105" width="34.125" style="164" customWidth="1"/>
    <col min="15106" max="15109" width="10.25" style="164" customWidth="1"/>
    <col min="15110" max="15360" width="9" style="164"/>
    <col min="15361" max="15361" width="34.125" style="164" customWidth="1"/>
    <col min="15362" max="15365" width="10.25" style="164" customWidth="1"/>
    <col min="15366" max="15616" width="9" style="164"/>
    <col min="15617" max="15617" width="34.125" style="164" customWidth="1"/>
    <col min="15618" max="15621" width="10.25" style="164" customWidth="1"/>
    <col min="15622" max="15872" width="9" style="164"/>
    <col min="15873" max="15873" width="34.125" style="164" customWidth="1"/>
    <col min="15874" max="15877" width="10.25" style="164" customWidth="1"/>
    <col min="15878" max="16128" width="9" style="164"/>
    <col min="16129" max="16129" width="34.125" style="164" customWidth="1"/>
    <col min="16130" max="16133" width="10.25" style="164" customWidth="1"/>
    <col min="16134" max="16384" width="9" style="164"/>
  </cols>
  <sheetData>
    <row r="1" spans="1:5">
      <c r="A1" s="592" t="s">
        <v>288</v>
      </c>
      <c r="B1" s="593"/>
      <c r="C1" s="593"/>
      <c r="D1" s="593"/>
      <c r="E1" s="593"/>
    </row>
    <row r="2" spans="1:5">
      <c r="A2" s="592" t="s">
        <v>301</v>
      </c>
      <c r="B2" s="593"/>
      <c r="C2" s="593"/>
      <c r="D2" s="593"/>
      <c r="E2" s="593"/>
    </row>
    <row r="3" spans="1:5">
      <c r="A3" s="592" t="s">
        <v>302</v>
      </c>
      <c r="B3" s="593"/>
      <c r="C3" s="593"/>
      <c r="D3" s="593"/>
      <c r="E3" s="593"/>
    </row>
    <row r="4" spans="1:5">
      <c r="A4" s="165" t="s">
        <v>123</v>
      </c>
      <c r="B4" s="592" t="s">
        <v>124</v>
      </c>
      <c r="C4" s="593"/>
      <c r="D4" s="593"/>
      <c r="E4" s="593"/>
    </row>
    <row r="5" spans="1:5">
      <c r="A5" s="165" t="s">
        <v>291</v>
      </c>
      <c r="B5" s="592" t="s">
        <v>126</v>
      </c>
      <c r="C5" s="593"/>
      <c r="D5" s="593"/>
      <c r="E5" s="593"/>
    </row>
    <row r="6" spans="1:5">
      <c r="A6" s="165" t="s">
        <v>303</v>
      </c>
      <c r="B6" s="166" t="s">
        <v>129</v>
      </c>
    </row>
    <row r="7" spans="1:5" ht="22.5">
      <c r="A7" s="167" t="s">
        <v>9</v>
      </c>
      <c r="B7" s="167" t="s">
        <v>130</v>
      </c>
      <c r="C7" s="167" t="s">
        <v>287</v>
      </c>
      <c r="D7" s="167" t="s">
        <v>294</v>
      </c>
      <c r="E7" s="167" t="s">
        <v>295</v>
      </c>
    </row>
    <row r="8" spans="1:5">
      <c r="A8" s="592" t="s">
        <v>296</v>
      </c>
      <c r="B8" s="593"/>
      <c r="C8" s="593"/>
      <c r="D8" s="593"/>
      <c r="E8" s="593"/>
    </row>
    <row r="9" spans="1:5">
      <c r="A9" s="166" t="s">
        <v>134</v>
      </c>
      <c r="B9" s="168">
        <v>0</v>
      </c>
      <c r="C9" s="168">
        <v>0</v>
      </c>
      <c r="D9" s="168">
        <v>0</v>
      </c>
      <c r="E9" s="168">
        <v>0</v>
      </c>
    </row>
    <row r="10" spans="1:5">
      <c r="A10" s="166" t="s">
        <v>135</v>
      </c>
      <c r="B10" s="168">
        <v>0</v>
      </c>
      <c r="C10" s="168">
        <v>0</v>
      </c>
      <c r="D10" s="168">
        <v>0</v>
      </c>
      <c r="E10" s="168">
        <v>0</v>
      </c>
    </row>
    <row r="11" spans="1:5">
      <c r="A11" s="166" t="s">
        <v>136</v>
      </c>
    </row>
    <row r="12" spans="1:5">
      <c r="A12" s="166" t="s">
        <v>137</v>
      </c>
      <c r="B12" s="168">
        <v>727.33</v>
      </c>
      <c r="C12" s="168">
        <v>2.4240000000000001E-2</v>
      </c>
      <c r="D12" s="168">
        <v>4.87</v>
      </c>
      <c r="E12" s="168">
        <v>3.89</v>
      </c>
    </row>
    <row r="13" spans="1:5">
      <c r="A13" s="166" t="s">
        <v>138</v>
      </c>
      <c r="B13" s="168">
        <v>0</v>
      </c>
      <c r="C13" s="168">
        <v>0</v>
      </c>
      <c r="D13" s="168">
        <v>0</v>
      </c>
      <c r="E13" s="168">
        <v>0</v>
      </c>
    </row>
    <row r="14" spans="1:5">
      <c r="A14" s="166" t="s">
        <v>139</v>
      </c>
      <c r="B14" s="168">
        <v>235</v>
      </c>
      <c r="C14" s="168">
        <v>7.8399999999999997E-3</v>
      </c>
      <c r="D14" s="168">
        <v>1.57</v>
      </c>
      <c r="E14" s="168">
        <v>1.26</v>
      </c>
    </row>
    <row r="15" spans="1:5">
      <c r="A15" s="166" t="s">
        <v>140</v>
      </c>
      <c r="B15" s="168">
        <v>0</v>
      </c>
      <c r="C15" s="168">
        <v>0</v>
      </c>
      <c r="D15" s="168">
        <v>0</v>
      </c>
      <c r="E15" s="168">
        <v>0</v>
      </c>
    </row>
    <row r="16" spans="1:5">
      <c r="A16" s="166" t="s">
        <v>254</v>
      </c>
      <c r="B16" s="168">
        <v>5212.04</v>
      </c>
      <c r="C16" s="168">
        <v>0.17374999999999999</v>
      </c>
      <c r="D16" s="168">
        <v>34.869999999999997</v>
      </c>
      <c r="E16" s="168">
        <v>27.89</v>
      </c>
    </row>
    <row r="17" spans="1:5">
      <c r="A17" s="166" t="s">
        <v>142</v>
      </c>
      <c r="B17" s="168">
        <v>121</v>
      </c>
      <c r="C17" s="168">
        <v>4.0400000000000002E-3</v>
      </c>
      <c r="D17" s="168">
        <v>0.81</v>
      </c>
      <c r="E17" s="168">
        <v>0.65</v>
      </c>
    </row>
    <row r="18" spans="1:5">
      <c r="A18" s="166" t="s">
        <v>255</v>
      </c>
      <c r="B18" s="168">
        <v>0</v>
      </c>
      <c r="C18" s="168">
        <v>0</v>
      </c>
      <c r="D18" s="168">
        <v>0</v>
      </c>
      <c r="E18" s="168">
        <v>0</v>
      </c>
    </row>
    <row r="19" spans="1:5">
      <c r="A19" s="166" t="s">
        <v>144</v>
      </c>
      <c r="B19" s="168">
        <v>4483.5</v>
      </c>
      <c r="C19" s="168">
        <v>0.14945</v>
      </c>
      <c r="D19" s="168">
        <v>30</v>
      </c>
      <c r="E19" s="168">
        <v>23.99</v>
      </c>
    </row>
    <row r="20" spans="1:5">
      <c r="A20" s="166" t="s">
        <v>145</v>
      </c>
      <c r="B20" s="168">
        <v>724.65</v>
      </c>
      <c r="C20" s="168">
        <v>2.4150000000000001E-2</v>
      </c>
      <c r="D20" s="168">
        <v>4.8499999999999996</v>
      </c>
      <c r="E20" s="168">
        <v>3.88</v>
      </c>
    </row>
    <row r="21" spans="1:5">
      <c r="A21" s="166" t="s">
        <v>256</v>
      </c>
      <c r="B21" s="168">
        <v>0</v>
      </c>
      <c r="C21" s="168">
        <v>0</v>
      </c>
      <c r="D21" s="168">
        <v>0</v>
      </c>
      <c r="E21" s="168">
        <v>0</v>
      </c>
    </row>
    <row r="22" spans="1:5">
      <c r="A22" s="166" t="s">
        <v>257</v>
      </c>
    </row>
    <row r="23" spans="1:5">
      <c r="A23" s="166" t="s">
        <v>258</v>
      </c>
      <c r="B23" s="168">
        <v>1373.72</v>
      </c>
      <c r="C23" s="168">
        <v>4.5789999999999997E-2</v>
      </c>
      <c r="D23" s="168">
        <v>9.19</v>
      </c>
      <c r="E23" s="168">
        <v>7.35</v>
      </c>
    </row>
    <row r="24" spans="1:5">
      <c r="A24" s="166" t="s">
        <v>259</v>
      </c>
      <c r="B24" s="168">
        <v>105</v>
      </c>
      <c r="C24" s="168">
        <v>3.5000000000000001E-3</v>
      </c>
      <c r="D24" s="168">
        <v>0.7</v>
      </c>
      <c r="E24" s="168">
        <v>0.56000000000000005</v>
      </c>
    </row>
    <row r="25" spans="1:5">
      <c r="A25" s="166" t="s">
        <v>260</v>
      </c>
      <c r="B25" s="168">
        <v>0</v>
      </c>
      <c r="C25" s="168">
        <v>0</v>
      </c>
      <c r="D25" s="168">
        <v>0</v>
      </c>
      <c r="E25" s="168">
        <v>0</v>
      </c>
    </row>
    <row r="26" spans="1:5">
      <c r="A26" s="166" t="s">
        <v>261</v>
      </c>
      <c r="B26" s="168">
        <v>0</v>
      </c>
      <c r="C26" s="168">
        <v>0</v>
      </c>
      <c r="D26" s="168">
        <v>0</v>
      </c>
      <c r="E26" s="168">
        <v>0</v>
      </c>
    </row>
    <row r="27" spans="1:5">
      <c r="A27" s="165" t="s">
        <v>262</v>
      </c>
      <c r="B27" s="169">
        <v>12982.24</v>
      </c>
      <c r="C27" s="169">
        <v>0.43275999999999998</v>
      </c>
      <c r="D27" s="169">
        <v>86.86</v>
      </c>
      <c r="E27" s="169">
        <v>69.47</v>
      </c>
    </row>
    <row r="28" spans="1:5">
      <c r="A28" s="592" t="s">
        <v>158</v>
      </c>
      <c r="B28" s="593"/>
      <c r="C28" s="593"/>
      <c r="D28" s="593"/>
      <c r="E28" s="593"/>
    </row>
    <row r="29" spans="1:5">
      <c r="A29" s="166" t="s">
        <v>263</v>
      </c>
      <c r="B29" s="168">
        <v>0</v>
      </c>
      <c r="C29" s="168">
        <v>0</v>
      </c>
      <c r="D29" s="168">
        <v>0</v>
      </c>
      <c r="E29" s="168">
        <v>0</v>
      </c>
    </row>
    <row r="30" spans="1:5">
      <c r="A30" s="166" t="s">
        <v>264</v>
      </c>
      <c r="B30" s="168">
        <v>389.47</v>
      </c>
      <c r="C30" s="168">
        <v>1.298E-2</v>
      </c>
      <c r="D30" s="168">
        <v>2.61</v>
      </c>
      <c r="E30" s="168">
        <v>2.08</v>
      </c>
    </row>
    <row r="31" spans="1:5">
      <c r="A31" s="166" t="s">
        <v>265</v>
      </c>
      <c r="B31" s="168">
        <v>0</v>
      </c>
      <c r="C31" s="168">
        <v>0</v>
      </c>
      <c r="D31" s="168">
        <v>0</v>
      </c>
      <c r="E31" s="168">
        <v>0</v>
      </c>
    </row>
    <row r="32" spans="1:5">
      <c r="A32" s="166" t="s">
        <v>266</v>
      </c>
      <c r="B32" s="168">
        <v>0</v>
      </c>
      <c r="C32" s="168">
        <v>0</v>
      </c>
      <c r="D32" s="168">
        <v>0</v>
      </c>
      <c r="E32" s="168">
        <v>0</v>
      </c>
    </row>
    <row r="33" spans="1:5">
      <c r="A33" s="166" t="s">
        <v>267</v>
      </c>
      <c r="B33" s="168">
        <v>324.56</v>
      </c>
      <c r="C33" s="168">
        <v>1.082E-2</v>
      </c>
      <c r="D33" s="168">
        <v>2.17</v>
      </c>
      <c r="E33" s="168">
        <v>1.74</v>
      </c>
    </row>
    <row r="34" spans="1:5">
      <c r="A34" s="166" t="s">
        <v>268</v>
      </c>
      <c r="B34" s="168">
        <v>0</v>
      </c>
      <c r="C34" s="168">
        <v>0</v>
      </c>
      <c r="D34" s="168">
        <v>0</v>
      </c>
      <c r="E34" s="168">
        <v>0</v>
      </c>
    </row>
    <row r="35" spans="1:5">
      <c r="A35" s="166" t="s">
        <v>269</v>
      </c>
      <c r="B35" s="168">
        <v>324.56</v>
      </c>
      <c r="C35" s="168">
        <v>1.082E-2</v>
      </c>
      <c r="D35" s="168">
        <v>2.17</v>
      </c>
      <c r="E35" s="168">
        <v>1.74</v>
      </c>
    </row>
    <row r="36" spans="1:5">
      <c r="A36" s="166" t="s">
        <v>270</v>
      </c>
      <c r="B36" s="168">
        <v>0</v>
      </c>
      <c r="C36" s="168">
        <v>0</v>
      </c>
      <c r="D36" s="168">
        <v>0</v>
      </c>
      <c r="E36" s="168">
        <v>0</v>
      </c>
    </row>
    <row r="37" spans="1:5">
      <c r="A37" s="166" t="s">
        <v>297</v>
      </c>
      <c r="B37" s="168">
        <v>0</v>
      </c>
      <c r="C37" s="168">
        <v>0</v>
      </c>
      <c r="D37" s="168">
        <v>0</v>
      </c>
      <c r="E37" s="168">
        <v>0</v>
      </c>
    </row>
    <row r="38" spans="1:5">
      <c r="A38" s="166" t="s">
        <v>170</v>
      </c>
      <c r="B38" s="168">
        <v>585</v>
      </c>
      <c r="C38" s="168">
        <v>1.95E-2</v>
      </c>
      <c r="D38" s="168">
        <v>3.91</v>
      </c>
      <c r="E38" s="168">
        <v>3.13</v>
      </c>
    </row>
    <row r="39" spans="1:5">
      <c r="A39" s="165" t="s">
        <v>172</v>
      </c>
      <c r="B39" s="169">
        <v>1623.59</v>
      </c>
      <c r="C39" s="169">
        <v>5.4120000000000001E-2</v>
      </c>
      <c r="D39" s="169">
        <v>10.86</v>
      </c>
      <c r="E39" s="169">
        <v>8.69</v>
      </c>
    </row>
    <row r="40" spans="1:5">
      <c r="A40" s="592" t="s">
        <v>40</v>
      </c>
      <c r="B40" s="593"/>
      <c r="C40" s="593"/>
      <c r="D40" s="593"/>
      <c r="E40" s="593"/>
    </row>
    <row r="41" spans="1:5">
      <c r="A41" s="166" t="s">
        <v>272</v>
      </c>
      <c r="B41" s="168">
        <v>340.25</v>
      </c>
      <c r="C41" s="168">
        <v>0.01</v>
      </c>
      <c r="D41" s="168">
        <v>2.2799999999999998</v>
      </c>
      <c r="E41" s="168">
        <v>1.82</v>
      </c>
    </row>
    <row r="42" spans="1:5">
      <c r="A42" s="165" t="s">
        <v>174</v>
      </c>
      <c r="B42" s="169">
        <v>340.25</v>
      </c>
      <c r="C42" s="169">
        <v>0.01</v>
      </c>
      <c r="D42" s="169">
        <v>2.2799999999999998</v>
      </c>
      <c r="E42" s="169">
        <v>1.82</v>
      </c>
    </row>
    <row r="43" spans="1:5">
      <c r="A43" s="165" t="s">
        <v>175</v>
      </c>
      <c r="B43" s="169">
        <v>14946.08</v>
      </c>
      <c r="C43" s="169">
        <v>0.49687999999999999</v>
      </c>
      <c r="D43" s="169">
        <v>100</v>
      </c>
      <c r="E43" s="169">
        <v>79.98</v>
      </c>
    </row>
    <row r="44" spans="1:5">
      <c r="A44" s="592" t="s">
        <v>176</v>
      </c>
      <c r="B44" s="593"/>
      <c r="C44" s="593"/>
      <c r="D44" s="593"/>
      <c r="E44" s="593"/>
    </row>
    <row r="45" spans="1:5">
      <c r="A45" s="166" t="s">
        <v>273</v>
      </c>
      <c r="B45" s="168">
        <v>0</v>
      </c>
      <c r="C45" s="168">
        <v>0</v>
      </c>
      <c r="D45" s="168">
        <v>0</v>
      </c>
      <c r="E45" s="168">
        <v>0</v>
      </c>
    </row>
    <row r="46" spans="1:5">
      <c r="A46" s="166" t="s">
        <v>274</v>
      </c>
      <c r="B46" s="168">
        <v>31.92</v>
      </c>
      <c r="C46" s="168">
        <v>1.06E-3</v>
      </c>
      <c r="D46" s="168">
        <v>0.21</v>
      </c>
      <c r="E46" s="168">
        <v>0.17</v>
      </c>
    </row>
    <row r="47" spans="1:5">
      <c r="A47" s="166" t="s">
        <v>275</v>
      </c>
      <c r="B47" s="168">
        <v>119.62</v>
      </c>
      <c r="C47" s="168">
        <v>3.9899999999999996E-3</v>
      </c>
      <c r="D47" s="168">
        <v>0.8</v>
      </c>
      <c r="E47" s="168">
        <v>0.64</v>
      </c>
    </row>
    <row r="48" spans="1:5">
      <c r="A48" s="166" t="s">
        <v>276</v>
      </c>
      <c r="B48" s="168">
        <v>3157.49</v>
      </c>
      <c r="C48" s="168">
        <v>0.10525</v>
      </c>
      <c r="D48" s="168">
        <v>21.13</v>
      </c>
      <c r="E48" s="168">
        <v>16.89</v>
      </c>
    </row>
    <row r="49" spans="1:5">
      <c r="A49" s="165" t="s">
        <v>181</v>
      </c>
      <c r="B49" s="169">
        <v>3309.0299999999997</v>
      </c>
      <c r="C49" s="169">
        <v>0.1103</v>
      </c>
      <c r="D49" s="169">
        <v>22.14</v>
      </c>
      <c r="E49" s="169">
        <v>17.7</v>
      </c>
    </row>
    <row r="50" spans="1:5">
      <c r="A50" s="592" t="s">
        <v>182</v>
      </c>
      <c r="B50" s="593"/>
      <c r="C50" s="593"/>
      <c r="D50" s="593"/>
      <c r="E50" s="593"/>
    </row>
    <row r="51" spans="1:5">
      <c r="A51" s="166" t="s">
        <v>277</v>
      </c>
      <c r="B51" s="168">
        <v>0</v>
      </c>
      <c r="C51" s="168">
        <v>0</v>
      </c>
      <c r="D51" s="168">
        <v>0</v>
      </c>
      <c r="E51" s="168">
        <v>0</v>
      </c>
    </row>
    <row r="52" spans="1:5">
      <c r="A52" s="166" t="s">
        <v>278</v>
      </c>
      <c r="B52" s="168">
        <v>55.16</v>
      </c>
      <c r="C52" s="168">
        <v>1.8400000000000001E-3</v>
      </c>
      <c r="D52" s="168">
        <v>0.37</v>
      </c>
      <c r="E52" s="168">
        <v>0.3</v>
      </c>
    </row>
    <row r="53" spans="1:5">
      <c r="A53" s="166" t="s">
        <v>279</v>
      </c>
      <c r="B53" s="168">
        <v>7.51</v>
      </c>
      <c r="C53" s="168">
        <v>2.5000000000000001E-4</v>
      </c>
      <c r="D53" s="168">
        <v>0.05</v>
      </c>
      <c r="E53" s="168">
        <v>0.04</v>
      </c>
    </row>
    <row r="54" spans="1:5">
      <c r="A54" s="166" t="s">
        <v>280</v>
      </c>
      <c r="B54" s="168">
        <v>0</v>
      </c>
      <c r="C54" s="168">
        <v>0</v>
      </c>
      <c r="D54" s="168">
        <v>0</v>
      </c>
      <c r="E54" s="168">
        <v>0</v>
      </c>
    </row>
    <row r="55" spans="1:5">
      <c r="A55" s="165" t="s">
        <v>186</v>
      </c>
      <c r="B55" s="169">
        <v>62.669999999999995</v>
      </c>
      <c r="C55" s="169">
        <v>2.0899999999999998E-3</v>
      </c>
      <c r="D55" s="169">
        <v>0.42</v>
      </c>
      <c r="E55" s="169">
        <v>0.34</v>
      </c>
    </row>
    <row r="56" spans="1:5">
      <c r="A56" s="165" t="s">
        <v>187</v>
      </c>
      <c r="B56" s="169">
        <v>3371.7</v>
      </c>
      <c r="C56" s="169">
        <v>0.11239</v>
      </c>
      <c r="D56" s="169">
        <v>22.56</v>
      </c>
      <c r="E56" s="169">
        <v>18.04</v>
      </c>
    </row>
    <row r="57" spans="1:5">
      <c r="A57" s="165" t="s">
        <v>188</v>
      </c>
      <c r="B57" s="169">
        <v>18317.78</v>
      </c>
      <c r="C57" s="169">
        <v>0.60926999999999998</v>
      </c>
      <c r="D57" s="169">
        <v>122.56</v>
      </c>
      <c r="E57" s="169">
        <v>98.02</v>
      </c>
    </row>
    <row r="58" spans="1:5">
      <c r="A58" s="592" t="s">
        <v>107</v>
      </c>
      <c r="B58" s="593"/>
      <c r="C58" s="593"/>
      <c r="D58" s="593"/>
      <c r="E58" s="593"/>
    </row>
    <row r="59" spans="1:5">
      <c r="A59" s="166" t="s">
        <v>189</v>
      </c>
      <c r="B59" s="168">
        <v>16.920000000000002</v>
      </c>
      <c r="C59" s="168">
        <v>5.5999999999999995E-4</v>
      </c>
      <c r="D59" s="168">
        <v>0.11</v>
      </c>
      <c r="E59" s="168">
        <v>0.09</v>
      </c>
    </row>
    <row r="60" spans="1:5">
      <c r="A60" s="166" t="s">
        <v>190</v>
      </c>
      <c r="B60" s="168">
        <v>26.68</v>
      </c>
      <c r="C60" s="168">
        <v>8.8999999999999995E-4</v>
      </c>
      <c r="D60" s="168">
        <v>0.18</v>
      </c>
      <c r="E60" s="168">
        <v>0.14000000000000001</v>
      </c>
    </row>
    <row r="61" spans="1:5">
      <c r="A61" s="166" t="s">
        <v>191</v>
      </c>
      <c r="B61" s="168">
        <v>328.71</v>
      </c>
      <c r="C61" s="168">
        <v>1.0959999999999999E-2</v>
      </c>
      <c r="D61" s="168">
        <v>2.2000000000000002</v>
      </c>
      <c r="E61" s="168">
        <v>1.76</v>
      </c>
    </row>
    <row r="62" spans="1:5">
      <c r="A62" s="165" t="s">
        <v>298</v>
      </c>
      <c r="B62" s="169">
        <v>372.31</v>
      </c>
      <c r="C62" s="169">
        <v>1.2409999999999999E-2</v>
      </c>
      <c r="D62" s="169">
        <v>2.4900000000000002</v>
      </c>
      <c r="E62" s="169">
        <v>1.99</v>
      </c>
    </row>
    <row r="63" spans="1:5">
      <c r="A63" s="165" t="s">
        <v>194</v>
      </c>
      <c r="B63" s="169">
        <v>18690.09</v>
      </c>
      <c r="C63" s="169">
        <v>0.62168000000000001</v>
      </c>
      <c r="D63" s="169">
        <v>125.05</v>
      </c>
      <c r="E63" s="169">
        <v>100.01</v>
      </c>
    </row>
    <row r="65" spans="1:5">
      <c r="A65" s="592" t="s">
        <v>61</v>
      </c>
      <c r="B65" s="593"/>
      <c r="C65" s="593"/>
      <c r="D65" s="593"/>
      <c r="E65" s="593"/>
    </row>
  </sheetData>
  <mergeCells count="12">
    <mergeCell ref="A65:E65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88" customWidth="1"/>
    <col min="2" max="3" width="12" style="88" customWidth="1"/>
    <col min="4" max="5" width="16.375" style="88" customWidth="1"/>
    <col min="6" max="256" width="9" style="88"/>
    <col min="257" max="257" width="30.75" style="88" customWidth="1"/>
    <col min="258" max="259" width="12" style="88" customWidth="1"/>
    <col min="260" max="261" width="16.375" style="88" customWidth="1"/>
    <col min="262" max="512" width="9" style="88"/>
    <col min="513" max="513" width="30.75" style="88" customWidth="1"/>
    <col min="514" max="515" width="12" style="88" customWidth="1"/>
    <col min="516" max="517" width="16.375" style="88" customWidth="1"/>
    <col min="518" max="768" width="9" style="88"/>
    <col min="769" max="769" width="30.75" style="88" customWidth="1"/>
    <col min="770" max="771" width="12" style="88" customWidth="1"/>
    <col min="772" max="773" width="16.375" style="88" customWidth="1"/>
    <col min="774" max="1024" width="9" style="88"/>
    <col min="1025" max="1025" width="30.75" style="88" customWidth="1"/>
    <col min="1026" max="1027" width="12" style="88" customWidth="1"/>
    <col min="1028" max="1029" width="16.375" style="88" customWidth="1"/>
    <col min="1030" max="1280" width="9" style="88"/>
    <col min="1281" max="1281" width="30.75" style="88" customWidth="1"/>
    <col min="1282" max="1283" width="12" style="88" customWidth="1"/>
    <col min="1284" max="1285" width="16.375" style="88" customWidth="1"/>
    <col min="1286" max="1536" width="9" style="88"/>
    <col min="1537" max="1537" width="30.75" style="88" customWidth="1"/>
    <col min="1538" max="1539" width="12" style="88" customWidth="1"/>
    <col min="1540" max="1541" width="16.375" style="88" customWidth="1"/>
    <col min="1542" max="1792" width="9" style="88"/>
    <col min="1793" max="1793" width="30.75" style="88" customWidth="1"/>
    <col min="1794" max="1795" width="12" style="88" customWidth="1"/>
    <col min="1796" max="1797" width="16.375" style="88" customWidth="1"/>
    <col min="1798" max="2048" width="9" style="88"/>
    <col min="2049" max="2049" width="30.75" style="88" customWidth="1"/>
    <col min="2050" max="2051" width="12" style="88" customWidth="1"/>
    <col min="2052" max="2053" width="16.375" style="88" customWidth="1"/>
    <col min="2054" max="2304" width="9" style="88"/>
    <col min="2305" max="2305" width="30.75" style="88" customWidth="1"/>
    <col min="2306" max="2307" width="12" style="88" customWidth="1"/>
    <col min="2308" max="2309" width="16.375" style="88" customWidth="1"/>
    <col min="2310" max="2560" width="9" style="88"/>
    <col min="2561" max="2561" width="30.75" style="88" customWidth="1"/>
    <col min="2562" max="2563" width="12" style="88" customWidth="1"/>
    <col min="2564" max="2565" width="16.375" style="88" customWidth="1"/>
    <col min="2566" max="2816" width="9" style="88"/>
    <col min="2817" max="2817" width="30.75" style="88" customWidth="1"/>
    <col min="2818" max="2819" width="12" style="88" customWidth="1"/>
    <col min="2820" max="2821" width="16.375" style="88" customWidth="1"/>
    <col min="2822" max="3072" width="9" style="88"/>
    <col min="3073" max="3073" width="30.75" style="88" customWidth="1"/>
    <col min="3074" max="3075" width="12" style="88" customWidth="1"/>
    <col min="3076" max="3077" width="16.375" style="88" customWidth="1"/>
    <col min="3078" max="3328" width="9" style="88"/>
    <col min="3329" max="3329" width="30.75" style="88" customWidth="1"/>
    <col min="3330" max="3331" width="12" style="88" customWidth="1"/>
    <col min="3332" max="3333" width="16.375" style="88" customWidth="1"/>
    <col min="3334" max="3584" width="9" style="88"/>
    <col min="3585" max="3585" width="30.75" style="88" customWidth="1"/>
    <col min="3586" max="3587" width="12" style="88" customWidth="1"/>
    <col min="3588" max="3589" width="16.375" style="88" customWidth="1"/>
    <col min="3590" max="3840" width="9" style="88"/>
    <col min="3841" max="3841" width="30.75" style="88" customWidth="1"/>
    <col min="3842" max="3843" width="12" style="88" customWidth="1"/>
    <col min="3844" max="3845" width="16.375" style="88" customWidth="1"/>
    <col min="3846" max="4096" width="9" style="88"/>
    <col min="4097" max="4097" width="30.75" style="88" customWidth="1"/>
    <col min="4098" max="4099" width="12" style="88" customWidth="1"/>
    <col min="4100" max="4101" width="16.375" style="88" customWidth="1"/>
    <col min="4102" max="4352" width="9" style="88"/>
    <col min="4353" max="4353" width="30.75" style="88" customWidth="1"/>
    <col min="4354" max="4355" width="12" style="88" customWidth="1"/>
    <col min="4356" max="4357" width="16.375" style="88" customWidth="1"/>
    <col min="4358" max="4608" width="9" style="88"/>
    <col min="4609" max="4609" width="30.75" style="88" customWidth="1"/>
    <col min="4610" max="4611" width="12" style="88" customWidth="1"/>
    <col min="4612" max="4613" width="16.375" style="88" customWidth="1"/>
    <col min="4614" max="4864" width="9" style="88"/>
    <col min="4865" max="4865" width="30.75" style="88" customWidth="1"/>
    <col min="4866" max="4867" width="12" style="88" customWidth="1"/>
    <col min="4868" max="4869" width="16.375" style="88" customWidth="1"/>
    <col min="4870" max="5120" width="9" style="88"/>
    <col min="5121" max="5121" width="30.75" style="88" customWidth="1"/>
    <col min="5122" max="5123" width="12" style="88" customWidth="1"/>
    <col min="5124" max="5125" width="16.375" style="88" customWidth="1"/>
    <col min="5126" max="5376" width="9" style="88"/>
    <col min="5377" max="5377" width="30.75" style="88" customWidth="1"/>
    <col min="5378" max="5379" width="12" style="88" customWidth="1"/>
    <col min="5380" max="5381" width="16.375" style="88" customWidth="1"/>
    <col min="5382" max="5632" width="9" style="88"/>
    <col min="5633" max="5633" width="30.75" style="88" customWidth="1"/>
    <col min="5634" max="5635" width="12" style="88" customWidth="1"/>
    <col min="5636" max="5637" width="16.375" style="88" customWidth="1"/>
    <col min="5638" max="5888" width="9" style="88"/>
    <col min="5889" max="5889" width="30.75" style="88" customWidth="1"/>
    <col min="5890" max="5891" width="12" style="88" customWidth="1"/>
    <col min="5892" max="5893" width="16.375" style="88" customWidth="1"/>
    <col min="5894" max="6144" width="9" style="88"/>
    <col min="6145" max="6145" width="30.75" style="88" customWidth="1"/>
    <col min="6146" max="6147" width="12" style="88" customWidth="1"/>
    <col min="6148" max="6149" width="16.375" style="88" customWidth="1"/>
    <col min="6150" max="6400" width="9" style="88"/>
    <col min="6401" max="6401" width="30.75" style="88" customWidth="1"/>
    <col min="6402" max="6403" width="12" style="88" customWidth="1"/>
    <col min="6404" max="6405" width="16.375" style="88" customWidth="1"/>
    <col min="6406" max="6656" width="9" style="88"/>
    <col min="6657" max="6657" width="30.75" style="88" customWidth="1"/>
    <col min="6658" max="6659" width="12" style="88" customWidth="1"/>
    <col min="6660" max="6661" width="16.375" style="88" customWidth="1"/>
    <col min="6662" max="6912" width="9" style="88"/>
    <col min="6913" max="6913" width="30.75" style="88" customWidth="1"/>
    <col min="6914" max="6915" width="12" style="88" customWidth="1"/>
    <col min="6916" max="6917" width="16.375" style="88" customWidth="1"/>
    <col min="6918" max="7168" width="9" style="88"/>
    <col min="7169" max="7169" width="30.75" style="88" customWidth="1"/>
    <col min="7170" max="7171" width="12" style="88" customWidth="1"/>
    <col min="7172" max="7173" width="16.375" style="88" customWidth="1"/>
    <col min="7174" max="7424" width="9" style="88"/>
    <col min="7425" max="7425" width="30.75" style="88" customWidth="1"/>
    <col min="7426" max="7427" width="12" style="88" customWidth="1"/>
    <col min="7428" max="7429" width="16.375" style="88" customWidth="1"/>
    <col min="7430" max="7680" width="9" style="88"/>
    <col min="7681" max="7681" width="30.75" style="88" customWidth="1"/>
    <col min="7682" max="7683" width="12" style="88" customWidth="1"/>
    <col min="7684" max="7685" width="16.375" style="88" customWidth="1"/>
    <col min="7686" max="7936" width="9" style="88"/>
    <col min="7937" max="7937" width="30.75" style="88" customWidth="1"/>
    <col min="7938" max="7939" width="12" style="88" customWidth="1"/>
    <col min="7940" max="7941" width="16.375" style="88" customWidth="1"/>
    <col min="7942" max="8192" width="9" style="88"/>
    <col min="8193" max="8193" width="30.75" style="88" customWidth="1"/>
    <col min="8194" max="8195" width="12" style="88" customWidth="1"/>
    <col min="8196" max="8197" width="16.375" style="88" customWidth="1"/>
    <col min="8198" max="8448" width="9" style="88"/>
    <col min="8449" max="8449" width="30.75" style="88" customWidth="1"/>
    <col min="8450" max="8451" width="12" style="88" customWidth="1"/>
    <col min="8452" max="8453" width="16.375" style="88" customWidth="1"/>
    <col min="8454" max="8704" width="9" style="88"/>
    <col min="8705" max="8705" width="30.75" style="88" customWidth="1"/>
    <col min="8706" max="8707" width="12" style="88" customWidth="1"/>
    <col min="8708" max="8709" width="16.375" style="88" customWidth="1"/>
    <col min="8710" max="8960" width="9" style="88"/>
    <col min="8961" max="8961" width="30.75" style="88" customWidth="1"/>
    <col min="8962" max="8963" width="12" style="88" customWidth="1"/>
    <col min="8964" max="8965" width="16.375" style="88" customWidth="1"/>
    <col min="8966" max="9216" width="9" style="88"/>
    <col min="9217" max="9217" width="30.75" style="88" customWidth="1"/>
    <col min="9218" max="9219" width="12" style="88" customWidth="1"/>
    <col min="9220" max="9221" width="16.375" style="88" customWidth="1"/>
    <col min="9222" max="9472" width="9" style="88"/>
    <col min="9473" max="9473" width="30.75" style="88" customWidth="1"/>
    <col min="9474" max="9475" width="12" style="88" customWidth="1"/>
    <col min="9476" max="9477" width="16.375" style="88" customWidth="1"/>
    <col min="9478" max="9728" width="9" style="88"/>
    <col min="9729" max="9729" width="30.75" style="88" customWidth="1"/>
    <col min="9730" max="9731" width="12" style="88" customWidth="1"/>
    <col min="9732" max="9733" width="16.375" style="88" customWidth="1"/>
    <col min="9734" max="9984" width="9" style="88"/>
    <col min="9985" max="9985" width="30.75" style="88" customWidth="1"/>
    <col min="9986" max="9987" width="12" style="88" customWidth="1"/>
    <col min="9988" max="9989" width="16.375" style="88" customWidth="1"/>
    <col min="9990" max="10240" width="9" style="88"/>
    <col min="10241" max="10241" width="30.75" style="88" customWidth="1"/>
    <col min="10242" max="10243" width="12" style="88" customWidth="1"/>
    <col min="10244" max="10245" width="16.375" style="88" customWidth="1"/>
    <col min="10246" max="10496" width="9" style="88"/>
    <col min="10497" max="10497" width="30.75" style="88" customWidth="1"/>
    <col min="10498" max="10499" width="12" style="88" customWidth="1"/>
    <col min="10500" max="10501" width="16.375" style="88" customWidth="1"/>
    <col min="10502" max="10752" width="9" style="88"/>
    <col min="10753" max="10753" width="30.75" style="88" customWidth="1"/>
    <col min="10754" max="10755" width="12" style="88" customWidth="1"/>
    <col min="10756" max="10757" width="16.375" style="88" customWidth="1"/>
    <col min="10758" max="11008" width="9" style="88"/>
    <col min="11009" max="11009" width="30.75" style="88" customWidth="1"/>
    <col min="11010" max="11011" width="12" style="88" customWidth="1"/>
    <col min="11012" max="11013" width="16.375" style="88" customWidth="1"/>
    <col min="11014" max="11264" width="9" style="88"/>
    <col min="11265" max="11265" width="30.75" style="88" customWidth="1"/>
    <col min="11266" max="11267" width="12" style="88" customWidth="1"/>
    <col min="11268" max="11269" width="16.375" style="88" customWidth="1"/>
    <col min="11270" max="11520" width="9" style="88"/>
    <col min="11521" max="11521" width="30.75" style="88" customWidth="1"/>
    <col min="11522" max="11523" width="12" style="88" customWidth="1"/>
    <col min="11524" max="11525" width="16.375" style="88" customWidth="1"/>
    <col min="11526" max="11776" width="9" style="88"/>
    <col min="11777" max="11777" width="30.75" style="88" customWidth="1"/>
    <col min="11778" max="11779" width="12" style="88" customWidth="1"/>
    <col min="11780" max="11781" width="16.375" style="88" customWidth="1"/>
    <col min="11782" max="12032" width="9" style="88"/>
    <col min="12033" max="12033" width="30.75" style="88" customWidth="1"/>
    <col min="12034" max="12035" width="12" style="88" customWidth="1"/>
    <col min="12036" max="12037" width="16.375" style="88" customWidth="1"/>
    <col min="12038" max="12288" width="9" style="88"/>
    <col min="12289" max="12289" width="30.75" style="88" customWidth="1"/>
    <col min="12290" max="12291" width="12" style="88" customWidth="1"/>
    <col min="12292" max="12293" width="16.375" style="88" customWidth="1"/>
    <col min="12294" max="12544" width="9" style="88"/>
    <col min="12545" max="12545" width="30.75" style="88" customWidth="1"/>
    <col min="12546" max="12547" width="12" style="88" customWidth="1"/>
    <col min="12548" max="12549" width="16.375" style="88" customWidth="1"/>
    <col min="12550" max="12800" width="9" style="88"/>
    <col min="12801" max="12801" width="30.75" style="88" customWidth="1"/>
    <col min="12802" max="12803" width="12" style="88" customWidth="1"/>
    <col min="12804" max="12805" width="16.375" style="88" customWidth="1"/>
    <col min="12806" max="13056" width="9" style="88"/>
    <col min="13057" max="13057" width="30.75" style="88" customWidth="1"/>
    <col min="13058" max="13059" width="12" style="88" customWidth="1"/>
    <col min="13060" max="13061" width="16.375" style="88" customWidth="1"/>
    <col min="13062" max="13312" width="9" style="88"/>
    <col min="13313" max="13313" width="30.75" style="88" customWidth="1"/>
    <col min="13314" max="13315" width="12" style="88" customWidth="1"/>
    <col min="13316" max="13317" width="16.375" style="88" customWidth="1"/>
    <col min="13318" max="13568" width="9" style="88"/>
    <col min="13569" max="13569" width="30.75" style="88" customWidth="1"/>
    <col min="13570" max="13571" width="12" style="88" customWidth="1"/>
    <col min="13572" max="13573" width="16.375" style="88" customWidth="1"/>
    <col min="13574" max="13824" width="9" style="88"/>
    <col min="13825" max="13825" width="30.75" style="88" customWidth="1"/>
    <col min="13826" max="13827" width="12" style="88" customWidth="1"/>
    <col min="13828" max="13829" width="16.375" style="88" customWidth="1"/>
    <col min="13830" max="14080" width="9" style="88"/>
    <col min="14081" max="14081" width="30.75" style="88" customWidth="1"/>
    <col min="14082" max="14083" width="12" style="88" customWidth="1"/>
    <col min="14084" max="14085" width="16.375" style="88" customWidth="1"/>
    <col min="14086" max="14336" width="9" style="88"/>
    <col min="14337" max="14337" width="30.75" style="88" customWidth="1"/>
    <col min="14338" max="14339" width="12" style="88" customWidth="1"/>
    <col min="14340" max="14341" width="16.375" style="88" customWidth="1"/>
    <col min="14342" max="14592" width="9" style="88"/>
    <col min="14593" max="14593" width="30.75" style="88" customWidth="1"/>
    <col min="14594" max="14595" width="12" style="88" customWidth="1"/>
    <col min="14596" max="14597" width="16.375" style="88" customWidth="1"/>
    <col min="14598" max="14848" width="9" style="88"/>
    <col min="14849" max="14849" width="30.75" style="88" customWidth="1"/>
    <col min="14850" max="14851" width="12" style="88" customWidth="1"/>
    <col min="14852" max="14853" width="16.375" style="88" customWidth="1"/>
    <col min="14854" max="15104" width="9" style="88"/>
    <col min="15105" max="15105" width="30.75" style="88" customWidth="1"/>
    <col min="15106" max="15107" width="12" style="88" customWidth="1"/>
    <col min="15108" max="15109" width="16.375" style="88" customWidth="1"/>
    <col min="15110" max="15360" width="9" style="88"/>
    <col min="15361" max="15361" width="30.75" style="88" customWidth="1"/>
    <col min="15362" max="15363" width="12" style="88" customWidth="1"/>
    <col min="15364" max="15365" width="16.375" style="88" customWidth="1"/>
    <col min="15366" max="15616" width="9" style="88"/>
    <col min="15617" max="15617" width="30.75" style="88" customWidth="1"/>
    <col min="15618" max="15619" width="12" style="88" customWidth="1"/>
    <col min="15620" max="15621" width="16.375" style="88" customWidth="1"/>
    <col min="15622" max="15872" width="9" style="88"/>
    <col min="15873" max="15873" width="30.75" style="88" customWidth="1"/>
    <col min="15874" max="15875" width="12" style="88" customWidth="1"/>
    <col min="15876" max="15877" width="16.375" style="88" customWidth="1"/>
    <col min="15878" max="16128" width="9" style="88"/>
    <col min="16129" max="16129" width="30.75" style="88" customWidth="1"/>
    <col min="16130" max="16131" width="12" style="88" customWidth="1"/>
    <col min="16132" max="16133" width="16.375" style="88" customWidth="1"/>
    <col min="16134" max="16384" width="9" style="88"/>
  </cols>
  <sheetData>
    <row r="1" spans="1:6">
      <c r="A1" s="594" t="s">
        <v>288</v>
      </c>
      <c r="B1" s="595"/>
      <c r="C1" s="595"/>
      <c r="D1" s="595"/>
      <c r="E1" s="595"/>
      <c r="F1" s="595"/>
    </row>
    <row r="2" spans="1:6">
      <c r="A2" s="594" t="s">
        <v>301</v>
      </c>
      <c r="B2" s="595"/>
      <c r="C2" s="595"/>
      <c r="D2" s="595"/>
      <c r="E2" s="595"/>
      <c r="F2" s="595"/>
    </row>
    <row r="3" spans="1:6">
      <c r="A3" s="594" t="s">
        <v>389</v>
      </c>
      <c r="B3" s="595"/>
      <c r="C3" s="595"/>
      <c r="D3" s="595"/>
      <c r="E3" s="595"/>
      <c r="F3" s="595"/>
    </row>
    <row r="4" spans="1:6">
      <c r="A4" s="536" t="s">
        <v>123</v>
      </c>
      <c r="B4" s="594" t="s">
        <v>124</v>
      </c>
      <c r="C4" s="595"/>
      <c r="D4" s="595"/>
      <c r="E4" s="595"/>
      <c r="F4" s="595"/>
    </row>
    <row r="5" spans="1:6">
      <c r="A5" s="536" t="s">
        <v>387</v>
      </c>
      <c r="B5" s="594" t="s">
        <v>126</v>
      </c>
      <c r="C5" s="595"/>
      <c r="D5" s="595"/>
      <c r="E5" s="595"/>
      <c r="F5" s="595"/>
    </row>
    <row r="6" spans="1:6">
      <c r="A6" s="536" t="s">
        <v>303</v>
      </c>
      <c r="B6" s="537" t="s">
        <v>129</v>
      </c>
    </row>
    <row r="7" spans="1:6">
      <c r="A7" s="538" t="s">
        <v>9</v>
      </c>
      <c r="B7" s="538" t="s">
        <v>130</v>
      </c>
      <c r="C7" s="538" t="s">
        <v>287</v>
      </c>
      <c r="D7" s="538" t="s">
        <v>294</v>
      </c>
      <c r="E7" s="538" t="s">
        <v>295</v>
      </c>
    </row>
    <row r="8" spans="1:6">
      <c r="A8" s="594" t="s">
        <v>296</v>
      </c>
      <c r="B8" s="595"/>
      <c r="C8" s="595"/>
      <c r="D8" s="595"/>
      <c r="E8" s="595"/>
    </row>
    <row r="9" spans="1:6">
      <c r="A9" s="537" t="s">
        <v>134</v>
      </c>
      <c r="B9" s="539">
        <v>0</v>
      </c>
      <c r="C9" s="539">
        <v>0</v>
      </c>
      <c r="D9" s="539">
        <v>0</v>
      </c>
      <c r="E9" s="539">
        <v>0</v>
      </c>
    </row>
    <row r="10" spans="1:6">
      <c r="A10" s="537" t="s">
        <v>135</v>
      </c>
      <c r="B10" s="539">
        <v>0</v>
      </c>
      <c r="C10" s="539">
        <v>0</v>
      </c>
      <c r="D10" s="539">
        <v>0</v>
      </c>
      <c r="E10" s="539">
        <v>0</v>
      </c>
    </row>
    <row r="11" spans="1:6">
      <c r="A11" s="537" t="s">
        <v>136</v>
      </c>
    </row>
    <row r="12" spans="1:6">
      <c r="A12" s="537" t="s">
        <v>137</v>
      </c>
      <c r="B12" s="539">
        <v>1056.07</v>
      </c>
      <c r="C12" s="539">
        <v>3.5200000000000002E-2</v>
      </c>
      <c r="D12" s="539">
        <v>4.9400000000000004</v>
      </c>
      <c r="E12" s="539">
        <v>3.71</v>
      </c>
    </row>
    <row r="13" spans="1:6">
      <c r="A13" s="537" t="s">
        <v>138</v>
      </c>
      <c r="B13" s="539">
        <v>0</v>
      </c>
      <c r="C13" s="539">
        <v>0</v>
      </c>
      <c r="D13" s="539">
        <v>0</v>
      </c>
      <c r="E13" s="539">
        <v>0</v>
      </c>
    </row>
    <row r="14" spans="1:6">
      <c r="A14" s="537" t="s">
        <v>139</v>
      </c>
      <c r="B14" s="539">
        <v>281.25</v>
      </c>
      <c r="C14" s="539">
        <v>9.3799999999999994E-3</v>
      </c>
      <c r="D14" s="539">
        <v>1.31</v>
      </c>
      <c r="E14" s="539">
        <v>0.99</v>
      </c>
    </row>
    <row r="15" spans="1:6">
      <c r="A15" s="537" t="s">
        <v>140</v>
      </c>
      <c r="B15" s="539">
        <v>0</v>
      </c>
      <c r="C15" s="539">
        <v>0</v>
      </c>
      <c r="D15" s="539">
        <v>0</v>
      </c>
      <c r="E15" s="539">
        <v>0</v>
      </c>
    </row>
    <row r="16" spans="1:6">
      <c r="A16" s="537" t="s">
        <v>254</v>
      </c>
      <c r="B16" s="539">
        <v>5951.82</v>
      </c>
      <c r="C16" s="539">
        <v>0.19839999999999999</v>
      </c>
      <c r="D16" s="539">
        <v>27.82</v>
      </c>
      <c r="E16" s="539">
        <v>20.91</v>
      </c>
    </row>
    <row r="17" spans="1:5">
      <c r="A17" s="537" t="s">
        <v>142</v>
      </c>
      <c r="B17" s="539">
        <v>133.32</v>
      </c>
      <c r="C17" s="539">
        <v>4.4400000000000004E-3</v>
      </c>
      <c r="D17" s="539">
        <v>0.62</v>
      </c>
      <c r="E17" s="539">
        <v>0.47</v>
      </c>
    </row>
    <row r="18" spans="1:5">
      <c r="A18" s="537" t="s">
        <v>255</v>
      </c>
      <c r="B18" s="539">
        <v>0</v>
      </c>
      <c r="C18" s="539">
        <v>0</v>
      </c>
      <c r="D18" s="539">
        <v>0</v>
      </c>
      <c r="E18" s="539">
        <v>0</v>
      </c>
    </row>
    <row r="19" spans="1:5">
      <c r="A19" s="537" t="s">
        <v>144</v>
      </c>
      <c r="B19" s="539">
        <v>8542.5</v>
      </c>
      <c r="C19" s="539">
        <v>0.28475</v>
      </c>
      <c r="D19" s="539">
        <v>39.92</v>
      </c>
      <c r="E19" s="539">
        <v>30.02</v>
      </c>
    </row>
    <row r="20" spans="1:5">
      <c r="A20" s="537" t="s">
        <v>145</v>
      </c>
      <c r="B20" s="539">
        <v>916.48</v>
      </c>
      <c r="C20" s="539">
        <v>3.0540000000000001E-2</v>
      </c>
      <c r="D20" s="539">
        <v>4.28</v>
      </c>
      <c r="E20" s="539">
        <v>3.22</v>
      </c>
    </row>
    <row r="21" spans="1:5">
      <c r="A21" s="537" t="s">
        <v>256</v>
      </c>
      <c r="B21" s="539">
        <v>0</v>
      </c>
      <c r="C21" s="539">
        <v>0</v>
      </c>
      <c r="D21" s="539">
        <v>0</v>
      </c>
      <c r="E21" s="539">
        <v>0</v>
      </c>
    </row>
    <row r="22" spans="1:5">
      <c r="A22" s="537" t="s">
        <v>257</v>
      </c>
    </row>
    <row r="23" spans="1:5">
      <c r="A23" s="537" t="s">
        <v>258</v>
      </c>
      <c r="B23" s="539">
        <v>1644.81</v>
      </c>
      <c r="C23" s="539">
        <v>5.4820000000000001E-2</v>
      </c>
      <c r="D23" s="539">
        <v>7.69</v>
      </c>
      <c r="E23" s="539">
        <v>5.78</v>
      </c>
    </row>
    <row r="24" spans="1:5">
      <c r="A24" s="537" t="s">
        <v>259</v>
      </c>
      <c r="B24" s="539">
        <v>87.5</v>
      </c>
      <c r="C24" s="539">
        <v>2.9199999999999999E-3</v>
      </c>
      <c r="D24" s="539">
        <v>0.41</v>
      </c>
      <c r="E24" s="539">
        <v>0.31</v>
      </c>
    </row>
    <row r="25" spans="1:5">
      <c r="A25" s="537" t="s">
        <v>260</v>
      </c>
      <c r="B25" s="539">
        <v>0</v>
      </c>
      <c r="C25" s="539">
        <v>0</v>
      </c>
      <c r="D25" s="539">
        <v>0</v>
      </c>
      <c r="E25" s="539">
        <v>0</v>
      </c>
    </row>
    <row r="26" spans="1:5">
      <c r="A26" s="537" t="s">
        <v>261</v>
      </c>
      <c r="B26" s="539">
        <v>0</v>
      </c>
      <c r="C26" s="539">
        <v>0</v>
      </c>
      <c r="D26" s="539">
        <v>0</v>
      </c>
      <c r="E26" s="539">
        <v>0</v>
      </c>
    </row>
    <row r="27" spans="1:5">
      <c r="A27" s="536" t="s">
        <v>262</v>
      </c>
      <c r="B27" s="540">
        <v>18613.75</v>
      </c>
      <c r="C27" s="540">
        <v>0.62044999999999995</v>
      </c>
      <c r="D27" s="540">
        <v>86.99</v>
      </c>
      <c r="E27" s="540">
        <v>65.41</v>
      </c>
    </row>
    <row r="28" spans="1:5">
      <c r="A28" s="594" t="s">
        <v>158</v>
      </c>
      <c r="B28" s="595"/>
      <c r="C28" s="595"/>
      <c r="D28" s="595"/>
      <c r="E28" s="595"/>
    </row>
    <row r="29" spans="1:5">
      <c r="A29" s="537" t="s">
        <v>263</v>
      </c>
      <c r="B29" s="539">
        <v>0</v>
      </c>
      <c r="C29" s="539">
        <v>0</v>
      </c>
      <c r="D29" s="539">
        <v>0</v>
      </c>
      <c r="E29" s="539">
        <v>0</v>
      </c>
    </row>
    <row r="30" spans="1:5">
      <c r="A30" s="537" t="s">
        <v>264</v>
      </c>
      <c r="B30" s="539">
        <v>558.41</v>
      </c>
      <c r="C30" s="539">
        <v>1.8610000000000002E-2</v>
      </c>
      <c r="D30" s="539">
        <v>2.61</v>
      </c>
      <c r="E30" s="539">
        <v>1.96</v>
      </c>
    </row>
    <row r="31" spans="1:5">
      <c r="A31" s="537" t="s">
        <v>265</v>
      </c>
      <c r="B31" s="539">
        <v>0</v>
      </c>
      <c r="C31" s="539">
        <v>0</v>
      </c>
      <c r="D31" s="539">
        <v>0</v>
      </c>
      <c r="E31" s="539">
        <v>0</v>
      </c>
    </row>
    <row r="32" spans="1:5">
      <c r="A32" s="537" t="s">
        <v>266</v>
      </c>
      <c r="B32" s="539">
        <v>0</v>
      </c>
      <c r="C32" s="539">
        <v>0</v>
      </c>
      <c r="D32" s="539">
        <v>0</v>
      </c>
      <c r="E32" s="539">
        <v>0</v>
      </c>
    </row>
    <row r="33" spans="1:5">
      <c r="A33" s="537" t="s">
        <v>267</v>
      </c>
      <c r="B33" s="539">
        <v>465.34</v>
      </c>
      <c r="C33" s="539">
        <v>1.5509999999999999E-2</v>
      </c>
      <c r="D33" s="539">
        <v>2.17</v>
      </c>
      <c r="E33" s="539">
        <v>1.64</v>
      </c>
    </row>
    <row r="34" spans="1:5">
      <c r="A34" s="537" t="s">
        <v>268</v>
      </c>
      <c r="B34" s="539">
        <v>0</v>
      </c>
      <c r="C34" s="539">
        <v>0</v>
      </c>
      <c r="D34" s="539">
        <v>0</v>
      </c>
      <c r="E34" s="539">
        <v>0</v>
      </c>
    </row>
    <row r="35" spans="1:5">
      <c r="A35" s="537" t="s">
        <v>269</v>
      </c>
      <c r="B35" s="539">
        <v>465.34</v>
      </c>
      <c r="C35" s="539">
        <v>1.5509999999999999E-2</v>
      </c>
      <c r="D35" s="539">
        <v>2.17</v>
      </c>
      <c r="E35" s="539">
        <v>1.64</v>
      </c>
    </row>
    <row r="36" spans="1:5">
      <c r="A36" s="537" t="s">
        <v>270</v>
      </c>
      <c r="B36" s="539">
        <v>0</v>
      </c>
      <c r="C36" s="539">
        <v>0</v>
      </c>
      <c r="D36" s="539">
        <v>0</v>
      </c>
      <c r="E36" s="539">
        <v>0</v>
      </c>
    </row>
    <row r="37" spans="1:5">
      <c r="A37" s="537" t="s">
        <v>297</v>
      </c>
      <c r="B37" s="539">
        <v>0</v>
      </c>
      <c r="C37" s="539">
        <v>0</v>
      </c>
      <c r="D37" s="539">
        <v>0</v>
      </c>
      <c r="E37" s="539">
        <v>0</v>
      </c>
    </row>
    <row r="38" spans="1:5">
      <c r="A38" s="537" t="s">
        <v>170</v>
      </c>
      <c r="B38" s="539">
        <v>679.5</v>
      </c>
      <c r="C38" s="539">
        <v>2.265E-2</v>
      </c>
      <c r="D38" s="539">
        <v>3.18</v>
      </c>
      <c r="E38" s="539">
        <v>2.39</v>
      </c>
    </row>
    <row r="39" spans="1:5">
      <c r="A39" s="536" t="s">
        <v>172</v>
      </c>
      <c r="B39" s="540">
        <v>2168.59</v>
      </c>
      <c r="C39" s="540">
        <v>7.2279999999999997E-2</v>
      </c>
      <c r="D39" s="540">
        <v>10.130000000000001</v>
      </c>
      <c r="E39" s="540">
        <v>7.63</v>
      </c>
    </row>
    <row r="40" spans="1:5">
      <c r="A40" s="594" t="s">
        <v>40</v>
      </c>
      <c r="B40" s="595"/>
      <c r="C40" s="595"/>
      <c r="D40" s="595"/>
      <c r="E40" s="595"/>
    </row>
    <row r="41" spans="1:5">
      <c r="A41" s="537" t="s">
        <v>272</v>
      </c>
      <c r="B41" s="539">
        <v>615.44000000000005</v>
      </c>
      <c r="C41" s="539">
        <v>2.052E-2</v>
      </c>
      <c r="D41" s="539">
        <v>2.88</v>
      </c>
      <c r="E41" s="539">
        <v>2.16</v>
      </c>
    </row>
    <row r="42" spans="1:5">
      <c r="A42" s="536" t="s">
        <v>174</v>
      </c>
      <c r="B42" s="540">
        <v>615.44000000000005</v>
      </c>
      <c r="C42" s="540">
        <v>2.052E-2</v>
      </c>
      <c r="D42" s="540">
        <v>2.88</v>
      </c>
      <c r="E42" s="540">
        <v>2.16</v>
      </c>
    </row>
    <row r="43" spans="1:5">
      <c r="A43" s="536" t="s">
        <v>175</v>
      </c>
      <c r="B43" s="540">
        <v>21397.78</v>
      </c>
      <c r="C43" s="540">
        <v>0.71325000000000005</v>
      </c>
      <c r="D43" s="540">
        <v>100</v>
      </c>
      <c r="E43" s="540">
        <v>75.2</v>
      </c>
    </row>
    <row r="44" spans="1:5">
      <c r="A44" s="594" t="s">
        <v>176</v>
      </c>
      <c r="B44" s="595"/>
      <c r="C44" s="595"/>
      <c r="D44" s="595"/>
      <c r="E44" s="595"/>
    </row>
    <row r="45" spans="1:5">
      <c r="A45" s="537" t="s">
        <v>273</v>
      </c>
      <c r="B45" s="539">
        <v>0</v>
      </c>
      <c r="C45" s="539">
        <v>0</v>
      </c>
      <c r="D45" s="539">
        <v>0</v>
      </c>
      <c r="E45" s="539">
        <v>0</v>
      </c>
    </row>
    <row r="46" spans="1:5">
      <c r="A46" s="537" t="s">
        <v>274</v>
      </c>
      <c r="B46" s="539">
        <v>45.6</v>
      </c>
      <c r="C46" s="539">
        <v>1.5200000000000001E-3</v>
      </c>
      <c r="D46" s="539">
        <v>0.21</v>
      </c>
      <c r="E46" s="539">
        <v>0.16</v>
      </c>
    </row>
    <row r="47" spans="1:5">
      <c r="A47" s="537" t="s">
        <v>275</v>
      </c>
      <c r="B47" s="539">
        <v>154.79</v>
      </c>
      <c r="C47" s="539">
        <v>5.1599999999999997E-3</v>
      </c>
      <c r="D47" s="539">
        <v>0.72</v>
      </c>
      <c r="E47" s="539">
        <v>0.54</v>
      </c>
    </row>
    <row r="48" spans="1:5">
      <c r="A48" s="537" t="s">
        <v>276</v>
      </c>
      <c r="B48" s="539">
        <v>5103.49</v>
      </c>
      <c r="C48" s="539">
        <v>0.17011999999999999</v>
      </c>
      <c r="D48" s="539">
        <v>23.85</v>
      </c>
      <c r="E48" s="539">
        <v>17.93</v>
      </c>
    </row>
    <row r="49" spans="1:5">
      <c r="A49" s="536" t="s">
        <v>181</v>
      </c>
      <c r="B49" s="540">
        <v>5303.88</v>
      </c>
      <c r="C49" s="540">
        <v>0.17680000000000001</v>
      </c>
      <c r="D49" s="540">
        <v>24.78</v>
      </c>
      <c r="E49" s="540">
        <v>18.63</v>
      </c>
    </row>
    <row r="50" spans="1:5">
      <c r="A50" s="594" t="s">
        <v>182</v>
      </c>
      <c r="B50" s="595"/>
      <c r="C50" s="595"/>
      <c r="D50" s="595"/>
      <c r="E50" s="595"/>
    </row>
    <row r="51" spans="1:5" ht="22.5">
      <c r="A51" s="537" t="s">
        <v>277</v>
      </c>
      <c r="B51" s="539">
        <v>0</v>
      </c>
      <c r="C51" s="539">
        <v>0</v>
      </c>
      <c r="D51" s="539">
        <v>0</v>
      </c>
      <c r="E51" s="539">
        <v>0</v>
      </c>
    </row>
    <row r="52" spans="1:5">
      <c r="A52" s="537" t="s">
        <v>278</v>
      </c>
      <c r="B52" s="539">
        <v>60.78</v>
      </c>
      <c r="C52" s="539">
        <v>2.0300000000000001E-3</v>
      </c>
      <c r="D52" s="539">
        <v>0.28000000000000003</v>
      </c>
      <c r="E52" s="539">
        <v>0.21</v>
      </c>
    </row>
    <row r="53" spans="1:5">
      <c r="A53" s="537" t="s">
        <v>279</v>
      </c>
      <c r="B53" s="539">
        <v>9.99</v>
      </c>
      <c r="C53" s="539">
        <v>3.3E-4</v>
      </c>
      <c r="D53" s="539">
        <v>0.05</v>
      </c>
      <c r="E53" s="539">
        <v>0.04</v>
      </c>
    </row>
    <row r="54" spans="1:5">
      <c r="A54" s="537" t="s">
        <v>280</v>
      </c>
      <c r="B54" s="539">
        <v>0</v>
      </c>
      <c r="C54" s="539">
        <v>0</v>
      </c>
      <c r="D54" s="539">
        <v>0</v>
      </c>
      <c r="E54" s="539">
        <v>0</v>
      </c>
    </row>
    <row r="55" spans="1:5">
      <c r="A55" s="536" t="s">
        <v>186</v>
      </c>
      <c r="B55" s="540">
        <v>70.77</v>
      </c>
      <c r="C55" s="540">
        <v>2.3600000000000001E-3</v>
      </c>
      <c r="D55" s="540">
        <v>0.33</v>
      </c>
      <c r="E55" s="540">
        <v>0.25</v>
      </c>
    </row>
    <row r="56" spans="1:5">
      <c r="A56" s="536" t="s">
        <v>187</v>
      </c>
      <c r="B56" s="540">
        <v>5374.6500000000005</v>
      </c>
      <c r="C56" s="540">
        <v>0.17916000000000001</v>
      </c>
      <c r="D56" s="540">
        <v>25.11</v>
      </c>
      <c r="E56" s="540">
        <v>18.88</v>
      </c>
    </row>
    <row r="57" spans="1:5">
      <c r="A57" s="536" t="s">
        <v>188</v>
      </c>
      <c r="B57" s="540">
        <v>26772.43</v>
      </c>
      <c r="C57" s="540">
        <v>0.89241000000000004</v>
      </c>
      <c r="D57" s="540">
        <v>125.11</v>
      </c>
      <c r="E57" s="540">
        <v>94.08</v>
      </c>
    </row>
    <row r="58" spans="1:5">
      <c r="A58" s="594" t="s">
        <v>107</v>
      </c>
      <c r="B58" s="595"/>
      <c r="C58" s="595"/>
      <c r="D58" s="595"/>
      <c r="E58" s="595"/>
    </row>
    <row r="59" spans="1:5">
      <c r="A59" s="537" t="s">
        <v>189</v>
      </c>
      <c r="B59" s="539">
        <v>57.81</v>
      </c>
      <c r="C59" s="539">
        <v>1.9300000000000001E-3</v>
      </c>
      <c r="D59" s="539">
        <v>0.27</v>
      </c>
      <c r="E59" s="539">
        <v>0.2</v>
      </c>
    </row>
    <row r="60" spans="1:5">
      <c r="A60" s="537" t="s">
        <v>190</v>
      </c>
      <c r="B60" s="539">
        <v>110.75</v>
      </c>
      <c r="C60" s="539">
        <v>3.6900000000000001E-3</v>
      </c>
      <c r="D60" s="539">
        <v>0.52</v>
      </c>
      <c r="E60" s="539">
        <v>0.39</v>
      </c>
    </row>
    <row r="61" spans="1:5">
      <c r="A61" s="537" t="s">
        <v>191</v>
      </c>
      <c r="B61" s="539">
        <v>1519</v>
      </c>
      <c r="C61" s="539">
        <v>5.0630000000000001E-2</v>
      </c>
      <c r="D61" s="539">
        <v>7.1</v>
      </c>
      <c r="E61" s="539">
        <v>5.34</v>
      </c>
    </row>
    <row r="62" spans="1:5">
      <c r="A62" s="536" t="s">
        <v>298</v>
      </c>
      <c r="B62" s="540">
        <v>1687.56</v>
      </c>
      <c r="C62" s="540">
        <v>5.6250000000000001E-2</v>
      </c>
      <c r="D62" s="540">
        <v>7.89</v>
      </c>
      <c r="E62" s="540">
        <v>5.93</v>
      </c>
    </row>
    <row r="63" spans="1:5">
      <c r="A63" s="536" t="s">
        <v>194</v>
      </c>
      <c r="B63" s="540">
        <v>28459.99</v>
      </c>
      <c r="C63" s="540">
        <v>0.94865999999999995</v>
      </c>
      <c r="D63" s="540">
        <v>133</v>
      </c>
      <c r="E63" s="540">
        <v>100.01</v>
      </c>
    </row>
    <row r="65" spans="1:5">
      <c r="A65" s="594" t="s">
        <v>390</v>
      </c>
      <c r="B65" s="595"/>
      <c r="C65" s="595"/>
      <c r="D65" s="595"/>
      <c r="E65" s="595"/>
    </row>
  </sheetData>
  <mergeCells count="12">
    <mergeCell ref="A65:E65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50:E50"/>
    <mergeCell ref="A58:E5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workbookViewId="0">
      <selection sqref="A1:F1"/>
    </sheetView>
  </sheetViews>
  <sheetFormatPr defaultRowHeight="12.75"/>
  <cols>
    <col min="1" max="1" width="30.75" style="598" customWidth="1"/>
    <col min="2" max="3" width="12" style="598" customWidth="1"/>
    <col min="4" max="5" width="16.375" style="598" customWidth="1"/>
    <col min="6" max="256" width="9" style="598"/>
    <col min="257" max="257" width="30.75" style="598" customWidth="1"/>
    <col min="258" max="259" width="12" style="598" customWidth="1"/>
    <col min="260" max="261" width="16.375" style="598" customWidth="1"/>
    <col min="262" max="512" width="9" style="598"/>
    <col min="513" max="513" width="30.75" style="598" customWidth="1"/>
    <col min="514" max="515" width="12" style="598" customWidth="1"/>
    <col min="516" max="517" width="16.375" style="598" customWidth="1"/>
    <col min="518" max="768" width="9" style="598"/>
    <col min="769" max="769" width="30.75" style="598" customWidth="1"/>
    <col min="770" max="771" width="12" style="598" customWidth="1"/>
    <col min="772" max="773" width="16.375" style="598" customWidth="1"/>
    <col min="774" max="1024" width="9" style="598"/>
    <col min="1025" max="1025" width="30.75" style="598" customWidth="1"/>
    <col min="1026" max="1027" width="12" style="598" customWidth="1"/>
    <col min="1028" max="1029" width="16.375" style="598" customWidth="1"/>
    <col min="1030" max="1280" width="9" style="598"/>
    <col min="1281" max="1281" width="30.75" style="598" customWidth="1"/>
    <col min="1282" max="1283" width="12" style="598" customWidth="1"/>
    <col min="1284" max="1285" width="16.375" style="598" customWidth="1"/>
    <col min="1286" max="1536" width="9" style="598"/>
    <col min="1537" max="1537" width="30.75" style="598" customWidth="1"/>
    <col min="1538" max="1539" width="12" style="598" customWidth="1"/>
    <col min="1540" max="1541" width="16.375" style="598" customWidth="1"/>
    <col min="1542" max="1792" width="9" style="598"/>
    <col min="1793" max="1793" width="30.75" style="598" customWidth="1"/>
    <col min="1794" max="1795" width="12" style="598" customWidth="1"/>
    <col min="1796" max="1797" width="16.375" style="598" customWidth="1"/>
    <col min="1798" max="2048" width="9" style="598"/>
    <col min="2049" max="2049" width="30.75" style="598" customWidth="1"/>
    <col min="2050" max="2051" width="12" style="598" customWidth="1"/>
    <col min="2052" max="2053" width="16.375" style="598" customWidth="1"/>
    <col min="2054" max="2304" width="9" style="598"/>
    <col min="2305" max="2305" width="30.75" style="598" customWidth="1"/>
    <col min="2306" max="2307" width="12" style="598" customWidth="1"/>
    <col min="2308" max="2309" width="16.375" style="598" customWidth="1"/>
    <col min="2310" max="2560" width="9" style="598"/>
    <col min="2561" max="2561" width="30.75" style="598" customWidth="1"/>
    <col min="2562" max="2563" width="12" style="598" customWidth="1"/>
    <col min="2564" max="2565" width="16.375" style="598" customWidth="1"/>
    <col min="2566" max="2816" width="9" style="598"/>
    <col min="2817" max="2817" width="30.75" style="598" customWidth="1"/>
    <col min="2818" max="2819" width="12" style="598" customWidth="1"/>
    <col min="2820" max="2821" width="16.375" style="598" customWidth="1"/>
    <col min="2822" max="3072" width="9" style="598"/>
    <col min="3073" max="3073" width="30.75" style="598" customWidth="1"/>
    <col min="3074" max="3075" width="12" style="598" customWidth="1"/>
    <col min="3076" max="3077" width="16.375" style="598" customWidth="1"/>
    <col min="3078" max="3328" width="9" style="598"/>
    <col min="3329" max="3329" width="30.75" style="598" customWidth="1"/>
    <col min="3330" max="3331" width="12" style="598" customWidth="1"/>
    <col min="3332" max="3333" width="16.375" style="598" customWidth="1"/>
    <col min="3334" max="3584" width="9" style="598"/>
    <col min="3585" max="3585" width="30.75" style="598" customWidth="1"/>
    <col min="3586" max="3587" width="12" style="598" customWidth="1"/>
    <col min="3588" max="3589" width="16.375" style="598" customWidth="1"/>
    <col min="3590" max="3840" width="9" style="598"/>
    <col min="3841" max="3841" width="30.75" style="598" customWidth="1"/>
    <col min="3842" max="3843" width="12" style="598" customWidth="1"/>
    <col min="3844" max="3845" width="16.375" style="598" customWidth="1"/>
    <col min="3846" max="4096" width="9" style="598"/>
    <col min="4097" max="4097" width="30.75" style="598" customWidth="1"/>
    <col min="4098" max="4099" width="12" style="598" customWidth="1"/>
    <col min="4100" max="4101" width="16.375" style="598" customWidth="1"/>
    <col min="4102" max="4352" width="9" style="598"/>
    <col min="4353" max="4353" width="30.75" style="598" customWidth="1"/>
    <col min="4354" max="4355" width="12" style="598" customWidth="1"/>
    <col min="4356" max="4357" width="16.375" style="598" customWidth="1"/>
    <col min="4358" max="4608" width="9" style="598"/>
    <col min="4609" max="4609" width="30.75" style="598" customWidth="1"/>
    <col min="4610" max="4611" width="12" style="598" customWidth="1"/>
    <col min="4612" max="4613" width="16.375" style="598" customWidth="1"/>
    <col min="4614" max="4864" width="9" style="598"/>
    <col min="4865" max="4865" width="30.75" style="598" customWidth="1"/>
    <col min="4866" max="4867" width="12" style="598" customWidth="1"/>
    <col min="4868" max="4869" width="16.375" style="598" customWidth="1"/>
    <col min="4870" max="5120" width="9" style="598"/>
    <col min="5121" max="5121" width="30.75" style="598" customWidth="1"/>
    <col min="5122" max="5123" width="12" style="598" customWidth="1"/>
    <col min="5124" max="5125" width="16.375" style="598" customWidth="1"/>
    <col min="5126" max="5376" width="9" style="598"/>
    <col min="5377" max="5377" width="30.75" style="598" customWidth="1"/>
    <col min="5378" max="5379" width="12" style="598" customWidth="1"/>
    <col min="5380" max="5381" width="16.375" style="598" customWidth="1"/>
    <col min="5382" max="5632" width="9" style="598"/>
    <col min="5633" max="5633" width="30.75" style="598" customWidth="1"/>
    <col min="5634" max="5635" width="12" style="598" customWidth="1"/>
    <col min="5636" max="5637" width="16.375" style="598" customWidth="1"/>
    <col min="5638" max="5888" width="9" style="598"/>
    <col min="5889" max="5889" width="30.75" style="598" customWidth="1"/>
    <col min="5890" max="5891" width="12" style="598" customWidth="1"/>
    <col min="5892" max="5893" width="16.375" style="598" customWidth="1"/>
    <col min="5894" max="6144" width="9" style="598"/>
    <col min="6145" max="6145" width="30.75" style="598" customWidth="1"/>
    <col min="6146" max="6147" width="12" style="598" customWidth="1"/>
    <col min="6148" max="6149" width="16.375" style="598" customWidth="1"/>
    <col min="6150" max="6400" width="9" style="598"/>
    <col min="6401" max="6401" width="30.75" style="598" customWidth="1"/>
    <col min="6402" max="6403" width="12" style="598" customWidth="1"/>
    <col min="6404" max="6405" width="16.375" style="598" customWidth="1"/>
    <col min="6406" max="6656" width="9" style="598"/>
    <col min="6657" max="6657" width="30.75" style="598" customWidth="1"/>
    <col min="6658" max="6659" width="12" style="598" customWidth="1"/>
    <col min="6660" max="6661" width="16.375" style="598" customWidth="1"/>
    <col min="6662" max="6912" width="9" style="598"/>
    <col min="6913" max="6913" width="30.75" style="598" customWidth="1"/>
    <col min="6914" max="6915" width="12" style="598" customWidth="1"/>
    <col min="6916" max="6917" width="16.375" style="598" customWidth="1"/>
    <col min="6918" max="7168" width="9" style="598"/>
    <col min="7169" max="7169" width="30.75" style="598" customWidth="1"/>
    <col min="7170" max="7171" width="12" style="598" customWidth="1"/>
    <col min="7172" max="7173" width="16.375" style="598" customWidth="1"/>
    <col min="7174" max="7424" width="9" style="598"/>
    <col min="7425" max="7425" width="30.75" style="598" customWidth="1"/>
    <col min="7426" max="7427" width="12" style="598" customWidth="1"/>
    <col min="7428" max="7429" width="16.375" style="598" customWidth="1"/>
    <col min="7430" max="7680" width="9" style="598"/>
    <col min="7681" max="7681" width="30.75" style="598" customWidth="1"/>
    <col min="7682" max="7683" width="12" style="598" customWidth="1"/>
    <col min="7684" max="7685" width="16.375" style="598" customWidth="1"/>
    <col min="7686" max="7936" width="9" style="598"/>
    <col min="7937" max="7937" width="30.75" style="598" customWidth="1"/>
    <col min="7938" max="7939" width="12" style="598" customWidth="1"/>
    <col min="7940" max="7941" width="16.375" style="598" customWidth="1"/>
    <col min="7942" max="8192" width="9" style="598"/>
    <col min="8193" max="8193" width="30.75" style="598" customWidth="1"/>
    <col min="8194" max="8195" width="12" style="598" customWidth="1"/>
    <col min="8196" max="8197" width="16.375" style="598" customWidth="1"/>
    <col min="8198" max="8448" width="9" style="598"/>
    <col min="8449" max="8449" width="30.75" style="598" customWidth="1"/>
    <col min="8450" max="8451" width="12" style="598" customWidth="1"/>
    <col min="8452" max="8453" width="16.375" style="598" customWidth="1"/>
    <col min="8454" max="8704" width="9" style="598"/>
    <col min="8705" max="8705" width="30.75" style="598" customWidth="1"/>
    <col min="8706" max="8707" width="12" style="598" customWidth="1"/>
    <col min="8708" max="8709" width="16.375" style="598" customWidth="1"/>
    <col min="8710" max="8960" width="9" style="598"/>
    <col min="8961" max="8961" width="30.75" style="598" customWidth="1"/>
    <col min="8962" max="8963" width="12" style="598" customWidth="1"/>
    <col min="8964" max="8965" width="16.375" style="598" customWidth="1"/>
    <col min="8966" max="9216" width="9" style="598"/>
    <col min="9217" max="9217" width="30.75" style="598" customWidth="1"/>
    <col min="9218" max="9219" width="12" style="598" customWidth="1"/>
    <col min="9220" max="9221" width="16.375" style="598" customWidth="1"/>
    <col min="9222" max="9472" width="9" style="598"/>
    <col min="9473" max="9473" width="30.75" style="598" customWidth="1"/>
    <col min="9474" max="9475" width="12" style="598" customWidth="1"/>
    <col min="9476" max="9477" width="16.375" style="598" customWidth="1"/>
    <col min="9478" max="9728" width="9" style="598"/>
    <col min="9729" max="9729" width="30.75" style="598" customWidth="1"/>
    <col min="9730" max="9731" width="12" style="598" customWidth="1"/>
    <col min="9732" max="9733" width="16.375" style="598" customWidth="1"/>
    <col min="9734" max="9984" width="9" style="598"/>
    <col min="9985" max="9985" width="30.75" style="598" customWidth="1"/>
    <col min="9986" max="9987" width="12" style="598" customWidth="1"/>
    <col min="9988" max="9989" width="16.375" style="598" customWidth="1"/>
    <col min="9990" max="10240" width="9" style="598"/>
    <col min="10241" max="10241" width="30.75" style="598" customWidth="1"/>
    <col min="10242" max="10243" width="12" style="598" customWidth="1"/>
    <col min="10244" max="10245" width="16.375" style="598" customWidth="1"/>
    <col min="10246" max="10496" width="9" style="598"/>
    <col min="10497" max="10497" width="30.75" style="598" customWidth="1"/>
    <col min="10498" max="10499" width="12" style="598" customWidth="1"/>
    <col min="10500" max="10501" width="16.375" style="598" customWidth="1"/>
    <col min="10502" max="10752" width="9" style="598"/>
    <col min="10753" max="10753" width="30.75" style="598" customWidth="1"/>
    <col min="10754" max="10755" width="12" style="598" customWidth="1"/>
    <col min="10756" max="10757" width="16.375" style="598" customWidth="1"/>
    <col min="10758" max="11008" width="9" style="598"/>
    <col min="11009" max="11009" width="30.75" style="598" customWidth="1"/>
    <col min="11010" max="11011" width="12" style="598" customWidth="1"/>
    <col min="11012" max="11013" width="16.375" style="598" customWidth="1"/>
    <col min="11014" max="11264" width="9" style="598"/>
    <col min="11265" max="11265" width="30.75" style="598" customWidth="1"/>
    <col min="11266" max="11267" width="12" style="598" customWidth="1"/>
    <col min="11268" max="11269" width="16.375" style="598" customWidth="1"/>
    <col min="11270" max="11520" width="9" style="598"/>
    <col min="11521" max="11521" width="30.75" style="598" customWidth="1"/>
    <col min="11522" max="11523" width="12" style="598" customWidth="1"/>
    <col min="11524" max="11525" width="16.375" style="598" customWidth="1"/>
    <col min="11526" max="11776" width="9" style="598"/>
    <col min="11777" max="11777" width="30.75" style="598" customWidth="1"/>
    <col min="11778" max="11779" width="12" style="598" customWidth="1"/>
    <col min="11780" max="11781" width="16.375" style="598" customWidth="1"/>
    <col min="11782" max="12032" width="9" style="598"/>
    <col min="12033" max="12033" width="30.75" style="598" customWidth="1"/>
    <col min="12034" max="12035" width="12" style="598" customWidth="1"/>
    <col min="12036" max="12037" width="16.375" style="598" customWidth="1"/>
    <col min="12038" max="12288" width="9" style="598"/>
    <col min="12289" max="12289" width="30.75" style="598" customWidth="1"/>
    <col min="12290" max="12291" width="12" style="598" customWidth="1"/>
    <col min="12292" max="12293" width="16.375" style="598" customWidth="1"/>
    <col min="12294" max="12544" width="9" style="598"/>
    <col min="12545" max="12545" width="30.75" style="598" customWidth="1"/>
    <col min="12546" max="12547" width="12" style="598" customWidth="1"/>
    <col min="12548" max="12549" width="16.375" style="598" customWidth="1"/>
    <col min="12550" max="12800" width="9" style="598"/>
    <col min="12801" max="12801" width="30.75" style="598" customWidth="1"/>
    <col min="12802" max="12803" width="12" style="598" customWidth="1"/>
    <col min="12804" max="12805" width="16.375" style="598" customWidth="1"/>
    <col min="12806" max="13056" width="9" style="598"/>
    <col min="13057" max="13057" width="30.75" style="598" customWidth="1"/>
    <col min="13058" max="13059" width="12" style="598" customWidth="1"/>
    <col min="13060" max="13061" width="16.375" style="598" customWidth="1"/>
    <col min="13062" max="13312" width="9" style="598"/>
    <col min="13313" max="13313" width="30.75" style="598" customWidth="1"/>
    <col min="13314" max="13315" width="12" style="598" customWidth="1"/>
    <col min="13316" max="13317" width="16.375" style="598" customWidth="1"/>
    <col min="13318" max="13568" width="9" style="598"/>
    <col min="13569" max="13569" width="30.75" style="598" customWidth="1"/>
    <col min="13570" max="13571" width="12" style="598" customWidth="1"/>
    <col min="13572" max="13573" width="16.375" style="598" customWidth="1"/>
    <col min="13574" max="13824" width="9" style="598"/>
    <col min="13825" max="13825" width="30.75" style="598" customWidth="1"/>
    <col min="13826" max="13827" width="12" style="598" customWidth="1"/>
    <col min="13828" max="13829" width="16.375" style="598" customWidth="1"/>
    <col min="13830" max="14080" width="9" style="598"/>
    <col min="14081" max="14081" width="30.75" style="598" customWidth="1"/>
    <col min="14082" max="14083" width="12" style="598" customWidth="1"/>
    <col min="14084" max="14085" width="16.375" style="598" customWidth="1"/>
    <col min="14086" max="14336" width="9" style="598"/>
    <col min="14337" max="14337" width="30.75" style="598" customWidth="1"/>
    <col min="14338" max="14339" width="12" style="598" customWidth="1"/>
    <col min="14340" max="14341" width="16.375" style="598" customWidth="1"/>
    <col min="14342" max="14592" width="9" style="598"/>
    <col min="14593" max="14593" width="30.75" style="598" customWidth="1"/>
    <col min="14594" max="14595" width="12" style="598" customWidth="1"/>
    <col min="14596" max="14597" width="16.375" style="598" customWidth="1"/>
    <col min="14598" max="14848" width="9" style="598"/>
    <col min="14849" max="14849" width="30.75" style="598" customWidth="1"/>
    <col min="14850" max="14851" width="12" style="598" customWidth="1"/>
    <col min="14852" max="14853" width="16.375" style="598" customWidth="1"/>
    <col min="14854" max="15104" width="9" style="598"/>
    <col min="15105" max="15105" width="30.75" style="598" customWidth="1"/>
    <col min="15106" max="15107" width="12" style="598" customWidth="1"/>
    <col min="15108" max="15109" width="16.375" style="598" customWidth="1"/>
    <col min="15110" max="15360" width="9" style="598"/>
    <col min="15361" max="15361" width="30.75" style="598" customWidth="1"/>
    <col min="15362" max="15363" width="12" style="598" customWidth="1"/>
    <col min="15364" max="15365" width="16.375" style="598" customWidth="1"/>
    <col min="15366" max="15616" width="9" style="598"/>
    <col min="15617" max="15617" width="30.75" style="598" customWidth="1"/>
    <col min="15618" max="15619" width="12" style="598" customWidth="1"/>
    <col min="15620" max="15621" width="16.375" style="598" customWidth="1"/>
    <col min="15622" max="15872" width="9" style="598"/>
    <col min="15873" max="15873" width="30.75" style="598" customWidth="1"/>
    <col min="15874" max="15875" width="12" style="598" customWidth="1"/>
    <col min="15876" max="15877" width="16.375" style="598" customWidth="1"/>
    <col min="15878" max="16128" width="9" style="598"/>
    <col min="16129" max="16129" width="30.75" style="598" customWidth="1"/>
    <col min="16130" max="16131" width="12" style="598" customWidth="1"/>
    <col min="16132" max="16133" width="16.375" style="598" customWidth="1"/>
    <col min="16134" max="16384" width="9" style="598"/>
  </cols>
  <sheetData>
    <row r="1" spans="1:6">
      <c r="A1" s="596" t="s">
        <v>288</v>
      </c>
      <c r="B1" s="597"/>
      <c r="C1" s="597"/>
      <c r="D1" s="597"/>
      <c r="E1" s="597"/>
      <c r="F1" s="597"/>
    </row>
    <row r="2" spans="1:6">
      <c r="A2" s="596" t="s">
        <v>301</v>
      </c>
      <c r="B2" s="597"/>
      <c r="C2" s="597"/>
      <c r="D2" s="597"/>
      <c r="E2" s="597"/>
      <c r="F2" s="597"/>
    </row>
    <row r="3" spans="1:6">
      <c r="A3" s="596" t="s">
        <v>394</v>
      </c>
      <c r="B3" s="597"/>
      <c r="C3" s="597"/>
      <c r="D3" s="597"/>
      <c r="E3" s="597"/>
      <c r="F3" s="597"/>
    </row>
    <row r="4" spans="1:6">
      <c r="A4" s="599" t="s">
        <v>123</v>
      </c>
      <c r="B4" s="596" t="s">
        <v>124</v>
      </c>
      <c r="C4" s="597"/>
      <c r="D4" s="597"/>
      <c r="E4" s="597"/>
      <c r="F4" s="597"/>
    </row>
    <row r="5" spans="1:6">
      <c r="A5" s="599" t="s">
        <v>392</v>
      </c>
      <c r="B5" s="596" t="s">
        <v>126</v>
      </c>
      <c r="C5" s="597"/>
      <c r="D5" s="597"/>
      <c r="E5" s="597"/>
      <c r="F5" s="597"/>
    </row>
    <row r="6" spans="1:6">
      <c r="A6" s="599" t="s">
        <v>303</v>
      </c>
      <c r="B6" s="600" t="s">
        <v>129</v>
      </c>
    </row>
    <row r="7" spans="1:6">
      <c r="A7" s="601" t="s">
        <v>9</v>
      </c>
      <c r="B7" s="601" t="s">
        <v>130</v>
      </c>
      <c r="C7" s="601" t="s">
        <v>287</v>
      </c>
      <c r="D7" s="601" t="s">
        <v>294</v>
      </c>
      <c r="E7" s="601" t="s">
        <v>295</v>
      </c>
    </row>
    <row r="8" spans="1:6">
      <c r="A8" s="596" t="s">
        <v>296</v>
      </c>
      <c r="B8" s="597"/>
      <c r="C8" s="597"/>
      <c r="D8" s="597"/>
      <c r="E8" s="597"/>
    </row>
    <row r="9" spans="1:6">
      <c r="A9" s="600" t="s">
        <v>134</v>
      </c>
      <c r="B9" s="602">
        <v>0</v>
      </c>
      <c r="C9" s="602">
        <v>0</v>
      </c>
      <c r="D9" s="602">
        <v>0</v>
      </c>
      <c r="E9" s="602">
        <v>0</v>
      </c>
    </row>
    <row r="10" spans="1:6">
      <c r="A10" s="600" t="s">
        <v>135</v>
      </c>
      <c r="B10" s="602">
        <v>0</v>
      </c>
      <c r="C10" s="602">
        <v>0</v>
      </c>
      <c r="D10" s="602">
        <v>0</v>
      </c>
      <c r="E10" s="602">
        <v>0</v>
      </c>
    </row>
    <row r="11" spans="1:6">
      <c r="A11" s="600" t="s">
        <v>136</v>
      </c>
    </row>
    <row r="12" spans="1:6">
      <c r="A12" s="600" t="s">
        <v>137</v>
      </c>
      <c r="B12" s="602">
        <v>1003.53</v>
      </c>
      <c r="C12" s="602">
        <v>3.3450000000000001E-2</v>
      </c>
      <c r="D12" s="602">
        <v>5.95</v>
      </c>
      <c r="E12" s="602">
        <v>4.1399999999999997</v>
      </c>
    </row>
    <row r="13" spans="1:6">
      <c r="A13" s="600" t="s">
        <v>138</v>
      </c>
      <c r="B13" s="602">
        <v>0</v>
      </c>
      <c r="C13" s="602">
        <v>0</v>
      </c>
      <c r="D13" s="602">
        <v>0</v>
      </c>
      <c r="E13" s="602">
        <v>0</v>
      </c>
    </row>
    <row r="14" spans="1:6">
      <c r="A14" s="600" t="s">
        <v>139</v>
      </c>
      <c r="B14" s="602">
        <v>231.25</v>
      </c>
      <c r="C14" s="602">
        <v>7.7099999999999998E-3</v>
      </c>
      <c r="D14" s="602">
        <v>1.37</v>
      </c>
      <c r="E14" s="602">
        <v>0.95</v>
      </c>
    </row>
    <row r="15" spans="1:6">
      <c r="A15" s="600" t="s">
        <v>140</v>
      </c>
      <c r="B15" s="602">
        <v>0</v>
      </c>
      <c r="C15" s="602">
        <v>0</v>
      </c>
      <c r="D15" s="602">
        <v>0</v>
      </c>
      <c r="E15" s="602">
        <v>0</v>
      </c>
    </row>
    <row r="16" spans="1:6">
      <c r="A16" s="600" t="s">
        <v>254</v>
      </c>
      <c r="B16" s="602">
        <v>5043.8999999999996</v>
      </c>
      <c r="C16" s="602">
        <v>0.16814999999999999</v>
      </c>
      <c r="D16" s="602">
        <v>29.91</v>
      </c>
      <c r="E16" s="602">
        <v>20.82</v>
      </c>
    </row>
    <row r="17" spans="1:5">
      <c r="A17" s="600" t="s">
        <v>142</v>
      </c>
      <c r="B17" s="602">
        <v>143.21</v>
      </c>
      <c r="C17" s="602">
        <v>4.7699999999999999E-3</v>
      </c>
      <c r="D17" s="602">
        <v>0.85</v>
      </c>
      <c r="E17" s="602">
        <v>0.59</v>
      </c>
    </row>
    <row r="18" spans="1:5">
      <c r="A18" s="600" t="s">
        <v>255</v>
      </c>
      <c r="B18" s="602">
        <v>0</v>
      </c>
      <c r="C18" s="602">
        <v>0</v>
      </c>
      <c r="D18" s="602">
        <v>0</v>
      </c>
      <c r="E18" s="602">
        <v>0</v>
      </c>
    </row>
    <row r="19" spans="1:5">
      <c r="A19" s="600" t="s">
        <v>144</v>
      </c>
      <c r="B19" s="602">
        <v>5367.81</v>
      </c>
      <c r="C19" s="602">
        <v>0.17893000000000001</v>
      </c>
      <c r="D19" s="602">
        <v>31.83</v>
      </c>
      <c r="E19" s="602">
        <v>22.16</v>
      </c>
    </row>
    <row r="20" spans="1:5">
      <c r="A20" s="600" t="s">
        <v>145</v>
      </c>
      <c r="B20" s="602">
        <v>868.57</v>
      </c>
      <c r="C20" s="602">
        <v>2.896E-2</v>
      </c>
      <c r="D20" s="602">
        <v>5.15</v>
      </c>
      <c r="E20" s="602">
        <v>3.59</v>
      </c>
    </row>
    <row r="21" spans="1:5">
      <c r="A21" s="600" t="s">
        <v>256</v>
      </c>
      <c r="B21" s="602">
        <v>0</v>
      </c>
      <c r="C21" s="602">
        <v>0</v>
      </c>
      <c r="D21" s="602">
        <v>0</v>
      </c>
      <c r="E21" s="602">
        <v>0</v>
      </c>
    </row>
    <row r="22" spans="1:5">
      <c r="A22" s="600" t="s">
        <v>257</v>
      </c>
    </row>
    <row r="23" spans="1:5">
      <c r="A23" s="600" t="s">
        <v>258</v>
      </c>
      <c r="B23" s="602">
        <v>1602.77</v>
      </c>
      <c r="C23" s="602">
        <v>5.3420000000000002E-2</v>
      </c>
      <c r="D23" s="602">
        <v>9.5</v>
      </c>
      <c r="E23" s="602">
        <v>6.62</v>
      </c>
    </row>
    <row r="24" spans="1:5">
      <c r="A24" s="600" t="s">
        <v>259</v>
      </c>
      <c r="B24" s="602">
        <v>90</v>
      </c>
      <c r="C24" s="602">
        <v>3.0000000000000001E-3</v>
      </c>
      <c r="D24" s="602">
        <v>0.53</v>
      </c>
      <c r="E24" s="602">
        <v>0.37</v>
      </c>
    </row>
    <row r="25" spans="1:5">
      <c r="A25" s="600" t="s">
        <v>260</v>
      </c>
      <c r="B25" s="602">
        <v>0</v>
      </c>
      <c r="C25" s="602">
        <v>0</v>
      </c>
      <c r="D25" s="602">
        <v>0</v>
      </c>
      <c r="E25" s="602">
        <v>0</v>
      </c>
    </row>
    <row r="26" spans="1:5">
      <c r="A26" s="600" t="s">
        <v>261</v>
      </c>
      <c r="B26" s="602">
        <v>0</v>
      </c>
      <c r="C26" s="602">
        <v>0</v>
      </c>
      <c r="D26" s="602">
        <v>0</v>
      </c>
      <c r="E26" s="602">
        <v>0</v>
      </c>
    </row>
    <row r="27" spans="1:5">
      <c r="A27" s="599" t="s">
        <v>262</v>
      </c>
      <c r="B27" s="603">
        <v>14351.04</v>
      </c>
      <c r="C27" s="603">
        <v>0.47838999999999998</v>
      </c>
      <c r="D27" s="603">
        <v>85.09</v>
      </c>
      <c r="E27" s="603">
        <v>59.24</v>
      </c>
    </row>
    <row r="28" spans="1:5">
      <c r="A28" s="596" t="s">
        <v>158</v>
      </c>
      <c r="B28" s="597"/>
      <c r="C28" s="597"/>
      <c r="D28" s="597"/>
      <c r="E28" s="597"/>
    </row>
    <row r="29" spans="1:5">
      <c r="A29" s="600" t="s">
        <v>263</v>
      </c>
      <c r="B29" s="602">
        <v>0</v>
      </c>
      <c r="C29" s="602">
        <v>0</v>
      </c>
      <c r="D29" s="602">
        <v>0</v>
      </c>
      <c r="E29" s="602">
        <v>0</v>
      </c>
    </row>
    <row r="30" spans="1:5">
      <c r="A30" s="600" t="s">
        <v>264</v>
      </c>
      <c r="B30" s="602">
        <v>430.53</v>
      </c>
      <c r="C30" s="602">
        <v>1.435E-2</v>
      </c>
      <c r="D30" s="602">
        <v>2.5499999999999998</v>
      </c>
      <c r="E30" s="602">
        <v>1.78</v>
      </c>
    </row>
    <row r="31" spans="1:5">
      <c r="A31" s="600" t="s">
        <v>265</v>
      </c>
      <c r="B31" s="602">
        <v>0</v>
      </c>
      <c r="C31" s="602">
        <v>0</v>
      </c>
      <c r="D31" s="602">
        <v>0</v>
      </c>
      <c r="E31" s="602">
        <v>0</v>
      </c>
    </row>
    <row r="32" spans="1:5">
      <c r="A32" s="600" t="s">
        <v>266</v>
      </c>
      <c r="B32" s="602">
        <v>0</v>
      </c>
      <c r="C32" s="602">
        <v>0</v>
      </c>
      <c r="D32" s="602">
        <v>0</v>
      </c>
      <c r="E32" s="602">
        <v>0</v>
      </c>
    </row>
    <row r="33" spans="1:5">
      <c r="A33" s="600" t="s">
        <v>267</v>
      </c>
      <c r="B33" s="602">
        <v>358.78</v>
      </c>
      <c r="C33" s="602">
        <v>1.196E-2</v>
      </c>
      <c r="D33" s="602">
        <v>2.13</v>
      </c>
      <c r="E33" s="602">
        <v>1.48</v>
      </c>
    </row>
    <row r="34" spans="1:5">
      <c r="A34" s="600" t="s">
        <v>268</v>
      </c>
      <c r="B34" s="602">
        <v>0</v>
      </c>
      <c r="C34" s="602">
        <v>0</v>
      </c>
      <c r="D34" s="602">
        <v>0</v>
      </c>
      <c r="E34" s="602">
        <v>0</v>
      </c>
    </row>
    <row r="35" spans="1:5">
      <c r="A35" s="600" t="s">
        <v>269</v>
      </c>
      <c r="B35" s="602">
        <v>358.78</v>
      </c>
      <c r="C35" s="602">
        <v>1.196E-2</v>
      </c>
      <c r="D35" s="602">
        <v>2.13</v>
      </c>
      <c r="E35" s="602">
        <v>1.48</v>
      </c>
    </row>
    <row r="36" spans="1:5">
      <c r="A36" s="600" t="s">
        <v>270</v>
      </c>
      <c r="B36" s="602">
        <v>0</v>
      </c>
      <c r="C36" s="602">
        <v>0</v>
      </c>
      <c r="D36" s="602">
        <v>0</v>
      </c>
      <c r="E36" s="602">
        <v>0</v>
      </c>
    </row>
    <row r="37" spans="1:5">
      <c r="A37" s="600" t="s">
        <v>297</v>
      </c>
      <c r="B37" s="602">
        <v>0</v>
      </c>
      <c r="C37" s="602">
        <v>0</v>
      </c>
      <c r="D37" s="602">
        <v>0</v>
      </c>
      <c r="E37" s="602">
        <v>0</v>
      </c>
    </row>
    <row r="38" spans="1:5">
      <c r="A38" s="600" t="s">
        <v>170</v>
      </c>
      <c r="B38" s="602">
        <v>603</v>
      </c>
      <c r="C38" s="602">
        <v>2.01E-2</v>
      </c>
      <c r="D38" s="602">
        <v>3.58</v>
      </c>
      <c r="E38" s="602">
        <v>2.4900000000000002</v>
      </c>
    </row>
    <row r="39" spans="1:5">
      <c r="A39" s="599" t="s">
        <v>172</v>
      </c>
      <c r="B39" s="603">
        <v>1751.09</v>
      </c>
      <c r="C39" s="603">
        <v>5.8369999999999998E-2</v>
      </c>
      <c r="D39" s="603">
        <v>10.39</v>
      </c>
      <c r="E39" s="603">
        <v>7.23</v>
      </c>
    </row>
    <row r="40" spans="1:5">
      <c r="A40" s="596" t="s">
        <v>40</v>
      </c>
      <c r="B40" s="597"/>
      <c r="C40" s="597"/>
      <c r="D40" s="597"/>
      <c r="E40" s="597"/>
    </row>
    <row r="41" spans="1:5">
      <c r="A41" s="600" t="s">
        <v>272</v>
      </c>
      <c r="B41" s="602">
        <v>761.25</v>
      </c>
      <c r="C41" s="602">
        <v>2.538E-2</v>
      </c>
      <c r="D41" s="602">
        <v>4.51</v>
      </c>
      <c r="E41" s="602">
        <v>3.14</v>
      </c>
    </row>
    <row r="42" spans="1:5">
      <c r="A42" s="599" t="s">
        <v>174</v>
      </c>
      <c r="B42" s="603">
        <v>761.25</v>
      </c>
      <c r="C42" s="603">
        <v>2.538E-2</v>
      </c>
      <c r="D42" s="603">
        <v>4.51</v>
      </c>
      <c r="E42" s="603">
        <v>3.14</v>
      </c>
    </row>
    <row r="43" spans="1:5">
      <c r="A43" s="599" t="s">
        <v>175</v>
      </c>
      <c r="B43" s="603">
        <v>16863.38</v>
      </c>
      <c r="C43" s="603">
        <v>0.56213999999999997</v>
      </c>
      <c r="D43" s="603">
        <v>99.99</v>
      </c>
      <c r="E43" s="603">
        <v>69.61</v>
      </c>
    </row>
    <row r="44" spans="1:5">
      <c r="A44" s="596" t="s">
        <v>176</v>
      </c>
      <c r="B44" s="597"/>
      <c r="C44" s="597"/>
      <c r="D44" s="597"/>
      <c r="E44" s="597"/>
    </row>
    <row r="45" spans="1:5">
      <c r="A45" s="600" t="s">
        <v>273</v>
      </c>
      <c r="B45" s="602">
        <v>0</v>
      </c>
      <c r="C45" s="602">
        <v>0</v>
      </c>
      <c r="D45" s="602">
        <v>0</v>
      </c>
      <c r="E45" s="602">
        <v>0</v>
      </c>
    </row>
    <row r="46" spans="1:5">
      <c r="A46" s="600" t="s">
        <v>274</v>
      </c>
      <c r="B46" s="602">
        <v>47.5</v>
      </c>
      <c r="C46" s="602">
        <v>1.58E-3</v>
      </c>
      <c r="D46" s="602">
        <v>0.28000000000000003</v>
      </c>
      <c r="E46" s="602">
        <v>0.2</v>
      </c>
    </row>
    <row r="47" spans="1:5">
      <c r="A47" s="600" t="s">
        <v>275</v>
      </c>
      <c r="B47" s="602">
        <v>186.85</v>
      </c>
      <c r="C47" s="602">
        <v>6.2300000000000003E-3</v>
      </c>
      <c r="D47" s="602">
        <v>1.1100000000000001</v>
      </c>
      <c r="E47" s="602">
        <v>0.77</v>
      </c>
    </row>
    <row r="48" spans="1:5">
      <c r="A48" s="600" t="s">
        <v>276</v>
      </c>
      <c r="B48" s="602">
        <v>3634.95</v>
      </c>
      <c r="C48" s="602">
        <v>0.12116</v>
      </c>
      <c r="D48" s="602">
        <v>21.56</v>
      </c>
      <c r="E48" s="602">
        <v>15.01</v>
      </c>
    </row>
    <row r="49" spans="1:5">
      <c r="A49" s="599" t="s">
        <v>181</v>
      </c>
      <c r="B49" s="603">
        <v>3869.2999999999997</v>
      </c>
      <c r="C49" s="603">
        <v>0.12897</v>
      </c>
      <c r="D49" s="603">
        <v>22.95</v>
      </c>
      <c r="E49" s="603">
        <v>15.98</v>
      </c>
    </row>
    <row r="50" spans="1:5">
      <c r="A50" s="596" t="s">
        <v>182</v>
      </c>
      <c r="B50" s="597"/>
      <c r="C50" s="597"/>
      <c r="D50" s="597"/>
      <c r="E50" s="597"/>
    </row>
    <row r="51" spans="1:5" ht="22.5">
      <c r="A51" s="600" t="s">
        <v>277</v>
      </c>
      <c r="B51" s="602">
        <v>0</v>
      </c>
      <c r="C51" s="602">
        <v>0</v>
      </c>
      <c r="D51" s="602">
        <v>0</v>
      </c>
      <c r="E51" s="602">
        <v>0</v>
      </c>
    </row>
    <row r="52" spans="1:5">
      <c r="A52" s="600" t="s">
        <v>278</v>
      </c>
      <c r="B52" s="602">
        <v>65.290000000000006</v>
      </c>
      <c r="C52" s="602">
        <v>2.1800000000000001E-3</v>
      </c>
      <c r="D52" s="602">
        <v>0.39</v>
      </c>
      <c r="E52" s="602">
        <v>0.27</v>
      </c>
    </row>
    <row r="53" spans="1:5">
      <c r="A53" s="600" t="s">
        <v>279</v>
      </c>
      <c r="B53" s="602">
        <v>11.58</v>
      </c>
      <c r="C53" s="602">
        <v>3.8999999999999999E-4</v>
      </c>
      <c r="D53" s="602">
        <v>7.0000000000000007E-2</v>
      </c>
      <c r="E53" s="602">
        <v>0.05</v>
      </c>
    </row>
    <row r="54" spans="1:5">
      <c r="A54" s="600" t="s">
        <v>280</v>
      </c>
      <c r="B54" s="602">
        <v>0</v>
      </c>
      <c r="C54" s="602">
        <v>0</v>
      </c>
      <c r="D54" s="602">
        <v>0</v>
      </c>
      <c r="E54" s="602">
        <v>0</v>
      </c>
    </row>
    <row r="55" spans="1:5">
      <c r="A55" s="599" t="s">
        <v>186</v>
      </c>
      <c r="B55" s="603">
        <v>76.87</v>
      </c>
      <c r="C55" s="603">
        <v>2.5699999999999998E-3</v>
      </c>
      <c r="D55" s="603">
        <v>0.46</v>
      </c>
      <c r="E55" s="603">
        <v>0.32</v>
      </c>
    </row>
    <row r="56" spans="1:5">
      <c r="A56" s="599" t="s">
        <v>187</v>
      </c>
      <c r="B56" s="603">
        <v>3946.1699999999996</v>
      </c>
      <c r="C56" s="603">
        <v>0.13153999999999999</v>
      </c>
      <c r="D56" s="603">
        <v>23.41</v>
      </c>
      <c r="E56" s="603">
        <v>16.3</v>
      </c>
    </row>
    <row r="57" spans="1:5">
      <c r="A57" s="599" t="s">
        <v>188</v>
      </c>
      <c r="B57" s="603">
        <v>20809.55</v>
      </c>
      <c r="C57" s="603">
        <v>0.69367999999999996</v>
      </c>
      <c r="D57" s="603">
        <v>123.4</v>
      </c>
      <c r="E57" s="603">
        <v>85.91</v>
      </c>
    </row>
    <row r="58" spans="1:5">
      <c r="A58" s="596" t="s">
        <v>107</v>
      </c>
      <c r="B58" s="597"/>
      <c r="C58" s="597"/>
      <c r="D58" s="597"/>
      <c r="E58" s="597"/>
    </row>
    <row r="59" spans="1:5">
      <c r="A59" s="600" t="s">
        <v>189</v>
      </c>
      <c r="B59" s="602">
        <v>137.36000000000001</v>
      </c>
      <c r="C59" s="602">
        <v>4.5799999999999999E-3</v>
      </c>
      <c r="D59" s="602">
        <v>0.81</v>
      </c>
      <c r="E59" s="602">
        <v>0.56999999999999995</v>
      </c>
    </row>
    <row r="60" spans="1:5">
      <c r="A60" s="600" t="s">
        <v>190</v>
      </c>
      <c r="B60" s="602">
        <v>161.76</v>
      </c>
      <c r="C60" s="602">
        <v>5.3899999999999998E-3</v>
      </c>
      <c r="D60" s="602">
        <v>0.96</v>
      </c>
      <c r="E60" s="602">
        <v>0.67</v>
      </c>
    </row>
    <row r="61" spans="1:5">
      <c r="A61" s="600" t="s">
        <v>191</v>
      </c>
      <c r="B61" s="602">
        <v>3115</v>
      </c>
      <c r="C61" s="602">
        <v>0.10383000000000001</v>
      </c>
      <c r="D61" s="602">
        <v>18.47</v>
      </c>
      <c r="E61" s="602">
        <v>12.86</v>
      </c>
    </row>
    <row r="62" spans="1:5">
      <c r="A62" s="599" t="s">
        <v>298</v>
      </c>
      <c r="B62" s="603">
        <v>3414.12</v>
      </c>
      <c r="C62" s="603">
        <v>0.1138</v>
      </c>
      <c r="D62" s="603">
        <v>20.239999999999998</v>
      </c>
      <c r="E62" s="603">
        <v>14.1</v>
      </c>
    </row>
    <row r="63" spans="1:5">
      <c r="A63" s="599" t="s">
        <v>194</v>
      </c>
      <c r="B63" s="603">
        <v>24223.67</v>
      </c>
      <c r="C63" s="603">
        <v>0.80747999999999998</v>
      </c>
      <c r="D63" s="603">
        <v>143.63999999999999</v>
      </c>
      <c r="E63" s="603">
        <v>100.01</v>
      </c>
    </row>
    <row r="65" spans="1:5">
      <c r="A65" s="596" t="s">
        <v>390</v>
      </c>
      <c r="B65" s="597"/>
      <c r="C65" s="597"/>
      <c r="D65" s="597"/>
      <c r="E65" s="597"/>
    </row>
  </sheetData>
  <mergeCells count="12">
    <mergeCell ref="A28:E28"/>
    <mergeCell ref="A40:E40"/>
    <mergeCell ref="A44:E44"/>
    <mergeCell ref="A50:E50"/>
    <mergeCell ref="A58:E58"/>
    <mergeCell ref="A65:E65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337</v>
      </c>
      <c r="B3" s="2"/>
      <c r="C3" s="2"/>
      <c r="D3" s="2"/>
    </row>
    <row r="4" spans="1:4">
      <c r="A4" s="1" t="s">
        <v>376</v>
      </c>
      <c r="B4" s="2"/>
      <c r="C4" s="2"/>
      <c r="D4" s="2"/>
    </row>
    <row r="5" spans="1:4" ht="13.5" thickBot="1">
      <c r="A5" s="4" t="s">
        <v>5</v>
      </c>
      <c r="B5" s="5">
        <v>8000</v>
      </c>
      <c r="C5" s="6" t="s">
        <v>6</v>
      </c>
    </row>
    <row r="6" spans="1:4">
      <c r="A6" s="7"/>
      <c r="B6" s="8" t="s">
        <v>7</v>
      </c>
      <c r="C6" s="9">
        <v>39479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16">
        <v>0</v>
      </c>
      <c r="C10" s="16">
        <v>0</v>
      </c>
      <c r="D10" s="459">
        <v>0</v>
      </c>
    </row>
    <row r="11" spans="1:4">
      <c r="A11" s="17" t="s">
        <v>17</v>
      </c>
      <c r="B11" s="3">
        <v>253.99</v>
      </c>
      <c r="C11" s="3">
        <v>0.69</v>
      </c>
      <c r="D11" s="459">
        <v>0.10832765348229446</v>
      </c>
    </row>
    <row r="12" spans="1:4">
      <c r="A12" s="17" t="s">
        <v>18</v>
      </c>
      <c r="B12" s="16">
        <v>0</v>
      </c>
      <c r="C12" s="16">
        <v>0</v>
      </c>
      <c r="D12" s="459">
        <v>0</v>
      </c>
    </row>
    <row r="13" spans="1:4">
      <c r="A13" s="17" t="s">
        <v>19</v>
      </c>
      <c r="B13" s="16">
        <v>0</v>
      </c>
      <c r="C13" s="16">
        <v>0</v>
      </c>
      <c r="D13" s="459">
        <v>0</v>
      </c>
    </row>
    <row r="14" spans="1:4">
      <c r="A14" s="17" t="s">
        <v>20</v>
      </c>
      <c r="B14" s="16">
        <v>0</v>
      </c>
      <c r="C14" s="16">
        <v>0</v>
      </c>
      <c r="D14" s="459">
        <v>0</v>
      </c>
    </row>
    <row r="15" spans="1:4">
      <c r="A15" s="6" t="s">
        <v>21</v>
      </c>
      <c r="B15" s="16">
        <v>747.5</v>
      </c>
      <c r="C15" s="16">
        <v>2.0699999999999998</v>
      </c>
      <c r="D15" s="459">
        <v>0.31881145312026105</v>
      </c>
    </row>
    <row r="16" spans="1:4">
      <c r="A16" s="6" t="s">
        <v>22</v>
      </c>
      <c r="B16" s="16">
        <v>49.8</v>
      </c>
      <c r="C16" s="16">
        <v>0.13</v>
      </c>
      <c r="D16" s="459">
        <v>2.1239880087476924E-2</v>
      </c>
    </row>
    <row r="17" spans="1:4">
      <c r="A17" s="6" t="s">
        <v>23</v>
      </c>
      <c r="B17" s="16">
        <v>0</v>
      </c>
      <c r="C17" s="16">
        <v>0</v>
      </c>
      <c r="D17" s="459">
        <v>0</v>
      </c>
    </row>
    <row r="18" spans="1:4">
      <c r="A18" s="6" t="s">
        <v>24</v>
      </c>
      <c r="B18" s="16">
        <v>396</v>
      </c>
      <c r="C18" s="16">
        <v>1.0900000000000001</v>
      </c>
      <c r="D18" s="459">
        <v>0.16889543202090085</v>
      </c>
    </row>
    <row r="19" spans="1:4">
      <c r="A19" s="6" t="s">
        <v>25</v>
      </c>
      <c r="B19" s="16">
        <v>230.1</v>
      </c>
      <c r="C19" s="16">
        <v>0.63</v>
      </c>
      <c r="D19" s="459">
        <v>9.8138482090932538E-2</v>
      </c>
    </row>
    <row r="20" spans="1:4">
      <c r="A20" s="6" t="s">
        <v>26</v>
      </c>
      <c r="B20" s="16">
        <v>93.06</v>
      </c>
      <c r="C20" s="16">
        <v>0.26</v>
      </c>
      <c r="D20" s="459">
        <v>3.9690426524911698E-2</v>
      </c>
    </row>
    <row r="21" spans="1:4">
      <c r="A21" s="6" t="s">
        <v>78</v>
      </c>
      <c r="B21" s="16">
        <v>183.86</v>
      </c>
      <c r="C21" s="16">
        <v>0.5</v>
      </c>
      <c r="D21" s="459">
        <v>7.8416954877178868E-2</v>
      </c>
    </row>
    <row r="22" spans="1:4">
      <c r="A22" s="252" t="s">
        <v>29</v>
      </c>
      <c r="B22" s="253">
        <v>1954.31</v>
      </c>
      <c r="C22" s="253">
        <v>5.37</v>
      </c>
      <c r="D22" s="460">
        <v>0.83352028220395635</v>
      </c>
    </row>
    <row r="23" spans="1:4">
      <c r="A23" s="22" t="s">
        <v>30</v>
      </c>
      <c r="B23" s="3">
        <v>0</v>
      </c>
      <c r="C23" s="3">
        <v>0</v>
      </c>
    </row>
    <row r="24" spans="1:4">
      <c r="A24" s="17" t="s">
        <v>31</v>
      </c>
      <c r="B24" s="16">
        <v>39.090000000000003</v>
      </c>
      <c r="C24" s="16">
        <v>0.11</v>
      </c>
      <c r="D24" s="459">
        <v>1.6672026357820745E-2</v>
      </c>
    </row>
    <row r="25" spans="1:4">
      <c r="A25" s="17" t="s">
        <v>32</v>
      </c>
      <c r="B25" s="16">
        <v>39.090000000000003</v>
      </c>
      <c r="C25" s="16">
        <v>0.11</v>
      </c>
      <c r="D25" s="459">
        <v>1.6672026357820745E-2</v>
      </c>
    </row>
    <row r="26" spans="1:4">
      <c r="A26" s="17" t="s">
        <v>33</v>
      </c>
      <c r="B26" s="16">
        <v>0</v>
      </c>
      <c r="C26" s="16">
        <v>0</v>
      </c>
      <c r="D26" s="459">
        <v>0</v>
      </c>
    </row>
    <row r="27" spans="1:4">
      <c r="A27" s="17" t="s">
        <v>34</v>
      </c>
      <c r="B27" s="16">
        <v>0</v>
      </c>
      <c r="C27" s="16">
        <v>0</v>
      </c>
      <c r="D27" s="459">
        <v>0</v>
      </c>
    </row>
    <row r="28" spans="1:4">
      <c r="A28" s="17" t="s">
        <v>35</v>
      </c>
      <c r="B28" s="16">
        <v>50.18</v>
      </c>
      <c r="C28" s="16">
        <v>0.14000000000000001</v>
      </c>
      <c r="D28" s="459">
        <v>2.1401951461638397E-2</v>
      </c>
    </row>
    <row r="29" spans="1:4">
      <c r="A29" s="17" t="s">
        <v>36</v>
      </c>
      <c r="B29" s="16">
        <v>0</v>
      </c>
      <c r="C29" s="16">
        <v>0</v>
      </c>
      <c r="D29" s="459">
        <v>0</v>
      </c>
    </row>
    <row r="30" spans="1:4">
      <c r="A30" s="17" t="s">
        <v>37</v>
      </c>
      <c r="B30" s="16">
        <v>0</v>
      </c>
      <c r="C30" s="16">
        <v>0</v>
      </c>
      <c r="D30" s="459">
        <v>0</v>
      </c>
    </row>
    <row r="31" spans="1:4">
      <c r="A31" s="17" t="s">
        <v>38</v>
      </c>
      <c r="B31" s="16">
        <v>0</v>
      </c>
      <c r="C31" s="16">
        <v>0</v>
      </c>
      <c r="D31" s="459">
        <v>0</v>
      </c>
    </row>
    <row r="32" spans="1:4">
      <c r="A32" s="23" t="s">
        <v>39</v>
      </c>
      <c r="B32" s="24">
        <v>128.36000000000001</v>
      </c>
      <c r="C32" s="24">
        <v>0.36</v>
      </c>
      <c r="D32" s="461">
        <v>5.4746004177279886E-2</v>
      </c>
    </row>
    <row r="33" spans="1:239" s="26" customFormat="1">
      <c r="A33" s="11" t="s">
        <v>40</v>
      </c>
      <c r="B33" s="3">
        <v>0</v>
      </c>
      <c r="C33" s="3">
        <v>0</v>
      </c>
      <c r="D33" s="3"/>
    </row>
    <row r="34" spans="1:239" s="26" customFormat="1">
      <c r="A34" s="17" t="s">
        <v>41</v>
      </c>
      <c r="B34" s="16">
        <v>53.757338649030004</v>
      </c>
      <c r="C34" s="16">
        <v>0.15</v>
      </c>
      <c r="D34" s="459">
        <v>2.2927699331873212E-2</v>
      </c>
    </row>
    <row r="35" spans="1:239" s="26" customFormat="1">
      <c r="A35" s="6" t="s">
        <v>42</v>
      </c>
      <c r="B35" s="16">
        <v>53.757338649030004</v>
      </c>
      <c r="C35" s="16">
        <v>0.15</v>
      </c>
      <c r="D35" s="459">
        <v>2.2927699331873212E-2</v>
      </c>
    </row>
    <row r="36" spans="1:239" s="27" customFormat="1">
      <c r="A36" s="252" t="s">
        <v>43</v>
      </c>
      <c r="B36" s="253">
        <v>2136.4273386490299</v>
      </c>
      <c r="C36" s="253">
        <v>5.88</v>
      </c>
      <c r="D36" s="460">
        <v>0.9111939857131095</v>
      </c>
    </row>
    <row r="37" spans="1:239" s="26" customFormat="1">
      <c r="A37" s="11" t="s">
        <v>44</v>
      </c>
      <c r="B37" s="3">
        <v>0</v>
      </c>
      <c r="C37" s="3">
        <v>0</v>
      </c>
      <c r="D37" s="3"/>
    </row>
    <row r="38" spans="1:239" s="26" customFormat="1">
      <c r="A38" s="6" t="s">
        <v>45</v>
      </c>
      <c r="B38" s="16">
        <v>9.26</v>
      </c>
      <c r="C38" s="16">
        <v>0.03</v>
      </c>
      <c r="D38" s="459">
        <v>3.9494234861453086E-3</v>
      </c>
    </row>
    <row r="39" spans="1:239" s="26" customFormat="1">
      <c r="A39" s="6" t="s">
        <v>46</v>
      </c>
      <c r="B39" s="16">
        <v>10.45</v>
      </c>
      <c r="C39" s="16">
        <v>0.03</v>
      </c>
      <c r="D39" s="459">
        <v>4.4569627894404384E-3</v>
      </c>
    </row>
    <row r="40" spans="1:239" s="26" customFormat="1">
      <c r="A40" s="17" t="s">
        <v>47</v>
      </c>
      <c r="B40" s="16">
        <v>51.56</v>
      </c>
      <c r="C40" s="16">
        <v>0.14000000000000001</v>
      </c>
      <c r="D40" s="459">
        <v>2.1990526452014263E-2</v>
      </c>
    </row>
    <row r="41" spans="1:239" s="26" customFormat="1">
      <c r="A41" s="17" t="s">
        <v>100</v>
      </c>
      <c r="B41" s="16">
        <v>108.10970016039612</v>
      </c>
      <c r="C41" s="16">
        <v>0.3</v>
      </c>
      <c r="D41" s="459">
        <v>4.6109178066263017E-2</v>
      </c>
    </row>
    <row r="42" spans="1:239" s="26" customFormat="1">
      <c r="A42" s="23" t="s">
        <v>49</v>
      </c>
      <c r="B42" s="24">
        <v>179.37970016039611</v>
      </c>
      <c r="C42" s="24">
        <v>0.5</v>
      </c>
      <c r="D42" s="461">
        <v>7.650609079386303E-2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">
        <v>0</v>
      </c>
      <c r="C43" s="3">
        <v>0</v>
      </c>
      <c r="D43" s="3"/>
    </row>
    <row r="44" spans="1:239" s="26" customFormat="1">
      <c r="A44" s="17" t="s">
        <v>80</v>
      </c>
      <c r="B44" s="16">
        <v>24.558966483333332</v>
      </c>
      <c r="C44" s="16">
        <v>7.0000000000000007E-2</v>
      </c>
      <c r="D44" s="459">
        <v>1.0474488015629816E-2</v>
      </c>
    </row>
    <row r="45" spans="1:239" s="26" customFormat="1">
      <c r="A45" s="17" t="s">
        <v>52</v>
      </c>
      <c r="B45" s="16">
        <v>0</v>
      </c>
      <c r="C45" s="16">
        <v>0</v>
      </c>
      <c r="D45" s="459">
        <v>0</v>
      </c>
    </row>
    <row r="46" spans="1:239" s="26" customFormat="1">
      <c r="A46" s="17" t="s">
        <v>53</v>
      </c>
      <c r="B46" s="16">
        <v>4.28</v>
      </c>
      <c r="C46" s="16">
        <v>0.01</v>
      </c>
      <c r="D46" s="459">
        <v>1.8254354773976154E-3</v>
      </c>
    </row>
    <row r="47" spans="1:239" s="26" customFormat="1">
      <c r="A47" s="23" t="s">
        <v>54</v>
      </c>
      <c r="B47" s="24">
        <v>28.838966483333333</v>
      </c>
      <c r="C47" s="24">
        <v>0.08</v>
      </c>
      <c r="D47" s="461">
        <v>1.2299923493027432E-2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258">
        <v>208.21866664372945</v>
      </c>
      <c r="C48" s="258">
        <v>0.57999999999999996</v>
      </c>
      <c r="D48" s="462">
        <v>8.8806014286890458E-2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83">
        <v>2344.6460052927596</v>
      </c>
      <c r="C49" s="83">
        <v>6.46</v>
      </c>
      <c r="D49" s="494">
        <v>1</v>
      </c>
    </row>
    <row r="50" spans="1:239" s="26" customFormat="1" ht="13.5" thickBot="1">
      <c r="A50" s="34"/>
      <c r="B50" s="35"/>
      <c r="C50" s="35"/>
      <c r="D50" s="463"/>
    </row>
    <row r="51" spans="1:239" s="26" customFormat="1" ht="13.5" thickBot="1">
      <c r="A51" s="37" t="s">
        <v>57</v>
      </c>
      <c r="B51" s="38">
        <v>890.36</v>
      </c>
      <c r="C51" s="38">
        <v>2.46</v>
      </c>
      <c r="D51" s="464">
        <v>1</v>
      </c>
    </row>
    <row r="52" spans="1:239" s="26" customFormat="1">
      <c r="A52" s="40" t="s">
        <v>58</v>
      </c>
      <c r="B52" s="41">
        <v>49.8</v>
      </c>
      <c r="C52" s="41">
        <v>0.13</v>
      </c>
      <c r="D52" s="465">
        <v>5.5932431825329074E-2</v>
      </c>
    </row>
    <row r="53" spans="1:239" s="26" customFormat="1">
      <c r="A53" s="23" t="s">
        <v>59</v>
      </c>
      <c r="B53" s="24">
        <v>93.06</v>
      </c>
      <c r="C53" s="24">
        <v>0.26</v>
      </c>
      <c r="D53" s="461">
        <v>0.1045195201940788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24">
        <v>747.5</v>
      </c>
      <c r="C54" s="24">
        <v>2.0699999999999998</v>
      </c>
      <c r="D54" s="461">
        <v>0.83954804798059213</v>
      </c>
    </row>
    <row r="55" spans="1:239" ht="13.5" thickBot="1">
      <c r="A55" s="44" t="s">
        <v>19</v>
      </c>
      <c r="B55" s="45">
        <v>0</v>
      </c>
      <c r="C55" s="45">
        <v>0</v>
      </c>
      <c r="D55" s="466">
        <v>0</v>
      </c>
    </row>
    <row r="56" spans="1:239">
      <c r="A56" s="47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339</v>
      </c>
      <c r="B3" s="2"/>
      <c r="C3" s="2"/>
      <c r="D3" s="2"/>
    </row>
    <row r="4" spans="1:4">
      <c r="A4" s="1" t="s">
        <v>376</v>
      </c>
      <c r="B4" s="2"/>
      <c r="C4" s="2"/>
      <c r="D4" s="2"/>
    </row>
    <row r="5" spans="1:4" ht="13.5" thickBot="1">
      <c r="A5" s="4" t="s">
        <v>5</v>
      </c>
      <c r="B5" s="5">
        <v>8000</v>
      </c>
      <c r="C5" s="6" t="s">
        <v>6</v>
      </c>
    </row>
    <row r="6" spans="1:4">
      <c r="A6" s="7"/>
      <c r="B6" s="8" t="s">
        <v>7</v>
      </c>
      <c r="C6" s="9">
        <v>39934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276.98</v>
      </c>
      <c r="C11" s="369">
        <v>0.77</v>
      </c>
      <c r="D11" s="368">
        <v>0.10430462412338588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817.5</v>
      </c>
      <c r="C15" s="368">
        <v>2.2599999999999998</v>
      </c>
      <c r="D15" s="368">
        <v>0.30785266163935288</v>
      </c>
    </row>
    <row r="16" spans="1:4">
      <c r="A16" s="6" t="s">
        <v>22</v>
      </c>
      <c r="B16" s="368">
        <v>55.8</v>
      </c>
      <c r="C16" s="368">
        <v>0.16</v>
      </c>
      <c r="D16" s="368">
        <v>2.1013062409144818E-2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540</v>
      </c>
      <c r="C18" s="368">
        <v>1.49</v>
      </c>
      <c r="D18" s="368">
        <v>0.20335221686269178</v>
      </c>
    </row>
    <row r="19" spans="1:4">
      <c r="A19" s="6" t="s">
        <v>25</v>
      </c>
      <c r="B19" s="368">
        <v>220.5</v>
      </c>
      <c r="C19" s="368">
        <v>0.61</v>
      </c>
      <c r="D19" s="368">
        <v>8.3035488552265821E-2</v>
      </c>
    </row>
    <row r="20" spans="1:4">
      <c r="A20" s="6" t="s">
        <v>26</v>
      </c>
      <c r="B20" s="368">
        <v>106.98</v>
      </c>
      <c r="C20" s="368">
        <v>0.28999999999999998</v>
      </c>
      <c r="D20" s="368">
        <v>4.0286333629575496E-2</v>
      </c>
    </row>
    <row r="21" spans="1:4">
      <c r="A21" s="6" t="s">
        <v>78</v>
      </c>
      <c r="B21" s="368">
        <v>228.89</v>
      </c>
      <c r="C21" s="368">
        <v>0.63</v>
      </c>
      <c r="D21" s="368">
        <v>8.6194979477225042E-2</v>
      </c>
    </row>
    <row r="22" spans="1:4">
      <c r="A22" s="252" t="s">
        <v>29</v>
      </c>
      <c r="B22" s="370">
        <v>2246.65</v>
      </c>
      <c r="C22" s="370">
        <v>6.21</v>
      </c>
      <c r="D22" s="370">
        <v>0.84603936669364177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44.93</v>
      </c>
      <c r="C24" s="368">
        <v>0.12</v>
      </c>
      <c r="D24" s="368">
        <v>1.6919657599334708E-2</v>
      </c>
    </row>
    <row r="25" spans="1:4">
      <c r="A25" s="17" t="s">
        <v>32</v>
      </c>
      <c r="B25" s="368">
        <v>44.93</v>
      </c>
      <c r="C25" s="368">
        <v>0.12</v>
      </c>
      <c r="D25" s="368">
        <v>1.6919657599334708E-2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50.18</v>
      </c>
      <c r="C28" s="368">
        <v>0.14000000000000001</v>
      </c>
      <c r="D28" s="368">
        <v>1.8896693041055321E-2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140.04</v>
      </c>
      <c r="C32" s="371">
        <v>0.38</v>
      </c>
      <c r="D32" s="371">
        <v>5.2736008239724734E-2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59.784388420683896</v>
      </c>
      <c r="C34" s="368">
        <v>0.16</v>
      </c>
      <c r="D34" s="368">
        <v>2.2513496146530206E-2</v>
      </c>
    </row>
    <row r="35" spans="1:239" s="26" customFormat="1">
      <c r="A35" s="6" t="s">
        <v>42</v>
      </c>
      <c r="B35" s="368">
        <v>59.784388420683896</v>
      </c>
      <c r="C35" s="368">
        <v>0.16</v>
      </c>
      <c r="D35" s="368">
        <v>2.2513496146530206E-2</v>
      </c>
    </row>
    <row r="36" spans="1:239" s="27" customFormat="1">
      <c r="A36" s="252" t="s">
        <v>43</v>
      </c>
      <c r="B36" s="370">
        <v>2446.4743884206841</v>
      </c>
      <c r="C36" s="370">
        <v>6.75</v>
      </c>
      <c r="D36" s="370">
        <v>0.92128887107989677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11.64</v>
      </c>
      <c r="C38" s="368">
        <v>0.03</v>
      </c>
      <c r="D38" s="368">
        <v>4.3833700079291341E-3</v>
      </c>
    </row>
    <row r="39" spans="1:239" s="26" customFormat="1">
      <c r="A39" s="6" t="s">
        <v>46</v>
      </c>
      <c r="B39" s="368">
        <v>8.99</v>
      </c>
      <c r="C39" s="368">
        <v>0.02</v>
      </c>
      <c r="D39" s="368">
        <v>3.3854378325844431E-3</v>
      </c>
    </row>
    <row r="40" spans="1:239" s="26" customFormat="1">
      <c r="A40" s="17" t="s">
        <v>47</v>
      </c>
      <c r="B40" s="368">
        <v>51.56</v>
      </c>
      <c r="C40" s="368">
        <v>0.14000000000000001</v>
      </c>
      <c r="D40" s="368">
        <v>1.9416370928593312E-2</v>
      </c>
    </row>
    <row r="41" spans="1:239" s="26" customFormat="1">
      <c r="A41" s="17" t="s">
        <v>100</v>
      </c>
      <c r="B41" s="368">
        <v>108.10970016039612</v>
      </c>
      <c r="C41" s="368">
        <v>0.3</v>
      </c>
      <c r="D41" s="368">
        <v>4.0711754059217516E-2</v>
      </c>
    </row>
    <row r="42" spans="1:239" s="26" customFormat="1">
      <c r="A42" s="23" t="s">
        <v>49</v>
      </c>
      <c r="B42" s="371">
        <v>180.29970016039613</v>
      </c>
      <c r="C42" s="371">
        <v>0.49</v>
      </c>
      <c r="D42" s="371">
        <v>6.7896932828324402E-2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24.247001366666666</v>
      </c>
      <c r="C44" s="368">
        <v>7.0000000000000007E-2</v>
      </c>
      <c r="D44" s="368">
        <v>9.1308916299710809E-3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4.47</v>
      </c>
      <c r="C46" s="368">
        <v>0.01</v>
      </c>
      <c r="D46" s="368">
        <v>1.6833044618078379E-3</v>
      </c>
    </row>
    <row r="47" spans="1:239" s="26" customFormat="1">
      <c r="A47" s="23" t="s">
        <v>54</v>
      </c>
      <c r="B47" s="371">
        <v>28.717001366666665</v>
      </c>
      <c r="C47" s="371">
        <v>0.08</v>
      </c>
      <c r="D47" s="371">
        <v>1.0814196091778919E-2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209.01670152706279</v>
      </c>
      <c r="C48" s="372">
        <v>0.56999999999999995</v>
      </c>
      <c r="D48" s="372">
        <v>7.8711128920103332E-2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2655.4910899477468</v>
      </c>
      <c r="C49" s="373">
        <v>7.32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980.28</v>
      </c>
      <c r="C51" s="375">
        <v>2.71</v>
      </c>
      <c r="D51" s="375">
        <v>1</v>
      </c>
    </row>
    <row r="52" spans="1:239" s="26" customFormat="1">
      <c r="A52" s="40" t="s">
        <v>58</v>
      </c>
      <c r="B52" s="376">
        <v>55.8</v>
      </c>
      <c r="C52" s="376">
        <v>0.16</v>
      </c>
      <c r="D52" s="376">
        <v>5.6922511935365405E-2</v>
      </c>
    </row>
    <row r="53" spans="1:239" s="26" customFormat="1">
      <c r="A53" s="23" t="s">
        <v>59</v>
      </c>
      <c r="B53" s="371">
        <v>106.98</v>
      </c>
      <c r="C53" s="371">
        <v>0.28999999999999998</v>
      </c>
      <c r="D53" s="371">
        <v>0.10913208471049089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817.5</v>
      </c>
      <c r="C54" s="371">
        <v>2.2599999999999998</v>
      </c>
      <c r="D54" s="371">
        <v>0.83394540335414369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308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340</v>
      </c>
      <c r="B3" s="2"/>
      <c r="C3" s="2"/>
      <c r="D3" s="2"/>
    </row>
    <row r="4" spans="1:4">
      <c r="A4" s="1" t="s">
        <v>376</v>
      </c>
      <c r="B4" s="2"/>
      <c r="C4" s="2"/>
      <c r="D4" s="2"/>
    </row>
    <row r="5" spans="1:4" ht="13.5" thickBot="1">
      <c r="A5" s="4" t="s">
        <v>5</v>
      </c>
      <c r="B5" s="5">
        <v>8000</v>
      </c>
      <c r="C5" s="6" t="s">
        <v>6</v>
      </c>
    </row>
    <row r="6" spans="1:4">
      <c r="A6" s="7"/>
      <c r="B6" s="8" t="s">
        <v>7</v>
      </c>
      <c r="C6" s="9">
        <v>40299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276.98</v>
      </c>
      <c r="C11" s="369">
        <v>0.77</v>
      </c>
      <c r="D11" s="368">
        <v>9.9641689718203863E-2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1102.5</v>
      </c>
      <c r="C15" s="368">
        <v>3.04</v>
      </c>
      <c r="D15" s="368">
        <v>0.39661695037302247</v>
      </c>
    </row>
    <row r="16" spans="1:4">
      <c r="A16" s="6" t="s">
        <v>22</v>
      </c>
      <c r="B16" s="368">
        <v>61.2</v>
      </c>
      <c r="C16" s="368">
        <v>0.17</v>
      </c>
      <c r="D16" s="368">
        <v>2.2016287857441245E-2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378.9</v>
      </c>
      <c r="C18" s="368">
        <v>1.04</v>
      </c>
      <c r="D18" s="368">
        <v>0.1363067233526877</v>
      </c>
    </row>
    <row r="19" spans="1:4">
      <c r="A19" s="6" t="s">
        <v>25</v>
      </c>
      <c r="B19" s="368">
        <v>206.08</v>
      </c>
      <c r="C19" s="368">
        <v>0.56000000000000005</v>
      </c>
      <c r="D19" s="368">
        <v>7.4135892184011301E-2</v>
      </c>
    </row>
    <row r="20" spans="1:4">
      <c r="A20" s="6" t="s">
        <v>26</v>
      </c>
      <c r="B20" s="368">
        <v>112.98</v>
      </c>
      <c r="C20" s="368">
        <v>0.31</v>
      </c>
      <c r="D20" s="368">
        <v>4.0643794152511632E-2</v>
      </c>
    </row>
    <row r="21" spans="1:4">
      <c r="A21" s="6" t="s">
        <v>78</v>
      </c>
      <c r="B21" s="368">
        <v>233.93</v>
      </c>
      <c r="C21" s="368">
        <v>0.64</v>
      </c>
      <c r="D21" s="368">
        <v>8.4154742132209651E-2</v>
      </c>
    </row>
    <row r="22" spans="1:4">
      <c r="A22" s="252" t="s">
        <v>29</v>
      </c>
      <c r="B22" s="370">
        <v>2372.5700000000002</v>
      </c>
      <c r="C22" s="370">
        <v>6.53</v>
      </c>
      <c r="D22" s="370">
        <v>0.8535160797700877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47.45</v>
      </c>
      <c r="C24" s="368">
        <v>0.13</v>
      </c>
      <c r="D24" s="368">
        <v>1.7069817954829855E-2</v>
      </c>
    </row>
    <row r="25" spans="1:4">
      <c r="A25" s="17" t="s">
        <v>32</v>
      </c>
      <c r="B25" s="368">
        <v>47.45</v>
      </c>
      <c r="C25" s="368">
        <v>0.13</v>
      </c>
      <c r="D25" s="368">
        <v>1.7069817954829855E-2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50.18</v>
      </c>
      <c r="C28" s="368">
        <v>0.14000000000000001</v>
      </c>
      <c r="D28" s="368">
        <v>1.8051917070039242E-2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145.08000000000001</v>
      </c>
      <c r="C32" s="371">
        <v>0.4</v>
      </c>
      <c r="D32" s="371">
        <v>5.2191552979698956E-2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61.531841982333447</v>
      </c>
      <c r="C34" s="368">
        <v>0.17</v>
      </c>
      <c r="D34" s="368">
        <v>2.2135665775843812E-2</v>
      </c>
    </row>
    <row r="35" spans="1:239" s="26" customFormat="1">
      <c r="A35" s="6" t="s">
        <v>42</v>
      </c>
      <c r="B35" s="368">
        <v>61.531841982333447</v>
      </c>
      <c r="C35" s="368">
        <v>0.17</v>
      </c>
      <c r="D35" s="368">
        <v>2.2135665775843812E-2</v>
      </c>
    </row>
    <row r="36" spans="1:239" s="27" customFormat="1">
      <c r="A36" s="252" t="s">
        <v>43</v>
      </c>
      <c r="B36" s="370">
        <v>2579.181841982333</v>
      </c>
      <c r="C36" s="370">
        <v>7.1</v>
      </c>
      <c r="D36" s="370">
        <v>0.92784329852563052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13.78</v>
      </c>
      <c r="C38" s="368">
        <v>0.04</v>
      </c>
      <c r="D38" s="368">
        <v>4.9572622005807252E-3</v>
      </c>
    </row>
    <row r="39" spans="1:239" s="26" customFormat="1">
      <c r="A39" s="6" t="s">
        <v>46</v>
      </c>
      <c r="B39" s="368">
        <v>8.36</v>
      </c>
      <c r="C39" s="368">
        <v>0.02</v>
      </c>
      <c r="D39" s="368">
        <v>3.0074537007877254E-3</v>
      </c>
    </row>
    <row r="40" spans="1:239" s="26" customFormat="1">
      <c r="A40" s="17" t="s">
        <v>47</v>
      </c>
      <c r="B40" s="368">
        <v>48.13</v>
      </c>
      <c r="C40" s="368">
        <v>0.13</v>
      </c>
      <c r="D40" s="368">
        <v>1.7314443375468093E-2</v>
      </c>
    </row>
    <row r="41" spans="1:239" s="26" customFormat="1">
      <c r="A41" s="17" t="s">
        <v>100</v>
      </c>
      <c r="B41" s="368">
        <v>103.02699957012592</v>
      </c>
      <c r="C41" s="368">
        <v>0.28000000000000003</v>
      </c>
      <c r="D41" s="368">
        <v>3.7063269274907974E-2</v>
      </c>
    </row>
    <row r="42" spans="1:239" s="26" customFormat="1">
      <c r="A42" s="23" t="s">
        <v>49</v>
      </c>
      <c r="B42" s="371">
        <v>173.29699957012593</v>
      </c>
      <c r="C42" s="371">
        <v>0.47</v>
      </c>
      <c r="D42" s="371">
        <v>6.2342428551744516E-2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22.751324933333333</v>
      </c>
      <c r="C44" s="368">
        <v>0.06</v>
      </c>
      <c r="D44" s="368">
        <v>8.1846359292556681E-3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4.53</v>
      </c>
      <c r="C46" s="368">
        <v>0.01</v>
      </c>
      <c r="D46" s="368">
        <v>1.6296369933694256E-3</v>
      </c>
    </row>
    <row r="47" spans="1:239" s="26" customFormat="1">
      <c r="A47" s="23" t="s">
        <v>54</v>
      </c>
      <c r="B47" s="371">
        <v>27.281324933333334</v>
      </c>
      <c r="C47" s="371">
        <v>7.0000000000000007E-2</v>
      </c>
      <c r="D47" s="371">
        <v>9.814272922625095E-3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200.57832450345927</v>
      </c>
      <c r="C48" s="372">
        <v>0.54</v>
      </c>
      <c r="D48" s="372">
        <v>7.2156701474369617E-2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2779.7601664857921</v>
      </c>
      <c r="C49" s="373">
        <v>7.64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1276.68</v>
      </c>
      <c r="C51" s="375">
        <v>3.52</v>
      </c>
      <c r="D51" s="375">
        <v>1</v>
      </c>
    </row>
    <row r="52" spans="1:239" s="26" customFormat="1">
      <c r="A52" s="40" t="s">
        <v>58</v>
      </c>
      <c r="B52" s="376">
        <v>61.2</v>
      </c>
      <c r="C52" s="376">
        <v>0.17</v>
      </c>
      <c r="D52" s="376">
        <v>4.7936836168812856E-2</v>
      </c>
    </row>
    <row r="53" spans="1:239" s="26" customFormat="1">
      <c r="A53" s="23" t="s">
        <v>59</v>
      </c>
      <c r="B53" s="371">
        <v>112.98</v>
      </c>
      <c r="C53" s="371">
        <v>0.31</v>
      </c>
      <c r="D53" s="371">
        <v>8.8495159319484915E-2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1102.5</v>
      </c>
      <c r="C54" s="371">
        <v>3.04</v>
      </c>
      <c r="D54" s="371">
        <v>0.86356800451170224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377</v>
      </c>
      <c r="B3" s="2"/>
      <c r="C3" s="2"/>
      <c r="D3" s="2"/>
    </row>
    <row r="4" spans="1:4">
      <c r="A4" s="1" t="s">
        <v>376</v>
      </c>
      <c r="B4" s="2"/>
      <c r="C4" s="2"/>
      <c r="D4" s="2"/>
    </row>
    <row r="5" spans="1:4" ht="13.5" thickBot="1">
      <c r="A5" s="4" t="s">
        <v>5</v>
      </c>
      <c r="B5" s="5">
        <v>8000</v>
      </c>
      <c r="C5" s="6" t="s">
        <v>6</v>
      </c>
    </row>
    <row r="6" spans="1:4">
      <c r="A6" s="7"/>
      <c r="B6" s="8" t="s">
        <v>7</v>
      </c>
      <c r="C6" s="49">
        <v>40664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368"/>
      <c r="C9" s="369"/>
      <c r="D9" s="369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281.70999999999998</v>
      </c>
      <c r="C11" s="369">
        <v>0.77</v>
      </c>
      <c r="D11" s="368">
        <v>9.5105044452234458E-2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1235.6300000000001</v>
      </c>
      <c r="C15" s="368">
        <v>3.4</v>
      </c>
      <c r="D15" s="368">
        <v>0.41714758466690727</v>
      </c>
    </row>
    <row r="16" spans="1:4">
      <c r="A16" s="6" t="s">
        <v>22</v>
      </c>
      <c r="B16" s="368">
        <v>65.400000000000006</v>
      </c>
      <c r="C16" s="368">
        <v>0.17</v>
      </c>
      <c r="D16" s="368">
        <v>2.2078981602272313E-2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450</v>
      </c>
      <c r="C18" s="368">
        <v>1.24</v>
      </c>
      <c r="D18" s="368">
        <v>0.15191959818077277</v>
      </c>
    </row>
    <row r="19" spans="1:4">
      <c r="A19" s="6" t="s">
        <v>25</v>
      </c>
      <c r="B19" s="368">
        <v>197.44</v>
      </c>
      <c r="C19" s="368">
        <v>0.54</v>
      </c>
      <c r="D19" s="368">
        <v>6.6655567699581725E-2</v>
      </c>
    </row>
    <row r="20" spans="1:4">
      <c r="A20" s="6" t="s">
        <v>26</v>
      </c>
      <c r="B20" s="368">
        <v>123.04</v>
      </c>
      <c r="C20" s="368">
        <v>0.34</v>
      </c>
      <c r="D20" s="368">
        <v>4.1538194133693959E-2</v>
      </c>
    </row>
    <row r="21" spans="1:4">
      <c r="A21" s="6" t="s">
        <v>78</v>
      </c>
      <c r="B21" s="368">
        <v>230.63</v>
      </c>
      <c r="C21" s="368">
        <v>0.63</v>
      </c>
      <c r="D21" s="368">
        <v>7.7860482063181385E-2</v>
      </c>
    </row>
    <row r="22" spans="1:4">
      <c r="A22" s="252" t="s">
        <v>29</v>
      </c>
      <c r="B22" s="370">
        <v>2583.85</v>
      </c>
      <c r="C22" s="370">
        <v>7.09</v>
      </c>
      <c r="D22" s="370">
        <v>0.87230545279864402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51.68</v>
      </c>
      <c r="C24" s="368">
        <v>0.14000000000000001</v>
      </c>
      <c r="D24" s="368">
        <v>1.7447121853294081E-2</v>
      </c>
    </row>
    <row r="25" spans="1:4">
      <c r="A25" s="17" t="s">
        <v>32</v>
      </c>
      <c r="B25" s="368">
        <v>51.68</v>
      </c>
      <c r="C25" s="368">
        <v>0.14000000000000001</v>
      </c>
      <c r="D25" s="368">
        <v>1.7447121853294081E-2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0</v>
      </c>
      <c r="C28" s="368">
        <v>0</v>
      </c>
      <c r="D28" s="368">
        <v>0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103.36</v>
      </c>
      <c r="C32" s="371">
        <v>0.28000000000000003</v>
      </c>
      <c r="D32" s="371">
        <v>3.4894243706588161E-2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72.801540544259723</v>
      </c>
      <c r="C34" s="368">
        <v>0.2</v>
      </c>
      <c r="D34" s="368">
        <v>2.4577735080944834E-2</v>
      </c>
    </row>
    <row r="35" spans="1:239" s="26" customFormat="1">
      <c r="A35" s="6" t="s">
        <v>42</v>
      </c>
      <c r="B35" s="368">
        <v>72.801540544259723</v>
      </c>
      <c r="C35" s="368">
        <v>0.2</v>
      </c>
      <c r="D35" s="368">
        <v>2.4577735080944834E-2</v>
      </c>
    </row>
    <row r="36" spans="1:239" s="27" customFormat="1">
      <c r="A36" s="252" t="s">
        <v>43</v>
      </c>
      <c r="B36" s="370">
        <v>2760.0115405442602</v>
      </c>
      <c r="C36" s="370">
        <v>7.57</v>
      </c>
      <c r="D36" s="370">
        <v>0.93177743158617699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10.79</v>
      </c>
      <c r="C38" s="368">
        <v>0.03</v>
      </c>
      <c r="D38" s="368">
        <v>3.6426943652678625E-3</v>
      </c>
    </row>
    <row r="39" spans="1:239" s="26" customFormat="1">
      <c r="A39" s="6" t="s">
        <v>46</v>
      </c>
      <c r="B39" s="368">
        <v>8.36</v>
      </c>
      <c r="C39" s="368">
        <v>0.02</v>
      </c>
      <c r="D39" s="368">
        <v>2.8223285350916895E-3</v>
      </c>
    </row>
    <row r="40" spans="1:239" s="26" customFormat="1">
      <c r="A40" s="17" t="s">
        <v>47</v>
      </c>
      <c r="B40" s="368">
        <v>51.56</v>
      </c>
      <c r="C40" s="368">
        <v>0.14000000000000001</v>
      </c>
      <c r="D40" s="368">
        <v>1.7406609960445876E-2</v>
      </c>
    </row>
    <row r="41" spans="1:239" s="26" customFormat="1">
      <c r="A41" s="17" t="s">
        <v>100</v>
      </c>
      <c r="B41" s="368">
        <v>103.02699957012592</v>
      </c>
      <c r="C41" s="368">
        <v>0.28000000000000003</v>
      </c>
      <c r="D41" s="368">
        <v>3.4781823058809287E-2</v>
      </c>
    </row>
    <row r="42" spans="1:239" s="26" customFormat="1">
      <c r="A42" s="23" t="s">
        <v>49</v>
      </c>
      <c r="B42" s="371">
        <v>173.73699957012593</v>
      </c>
      <c r="C42" s="371">
        <v>0.47</v>
      </c>
      <c r="D42" s="371">
        <v>5.8653455919614718E-2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23.994602499999999</v>
      </c>
      <c r="C44" s="368">
        <v>7.0000000000000007E-2</v>
      </c>
      <c r="D44" s="368">
        <v>8.1005563784608131E-3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4.3499999999999996</v>
      </c>
      <c r="C46" s="368">
        <v>0.01</v>
      </c>
      <c r="D46" s="368">
        <v>1.46855611574747E-3</v>
      </c>
    </row>
    <row r="47" spans="1:239" s="26" customFormat="1">
      <c r="A47" s="23" t="s">
        <v>54</v>
      </c>
      <c r="B47" s="371">
        <v>28.344602500000001</v>
      </c>
      <c r="C47" s="371">
        <v>0.08</v>
      </c>
      <c r="D47" s="371">
        <v>9.5691124942082831E-3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202.08160207012594</v>
      </c>
      <c r="C48" s="372">
        <v>0.55000000000000004</v>
      </c>
      <c r="D48" s="372">
        <v>6.8222568413823001E-2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2962.0931426143861</v>
      </c>
      <c r="C49" s="373">
        <v>8.1199999999999992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1424.07</v>
      </c>
      <c r="C51" s="375">
        <v>3.91</v>
      </c>
      <c r="D51" s="375">
        <v>1</v>
      </c>
    </row>
    <row r="52" spans="1:239" s="26" customFormat="1">
      <c r="A52" s="40" t="s">
        <v>58</v>
      </c>
      <c r="B52" s="376">
        <v>65.400000000000006</v>
      </c>
      <c r="C52" s="376">
        <v>0.17</v>
      </c>
      <c r="D52" s="376">
        <v>4.5924708757294236E-2</v>
      </c>
    </row>
    <row r="53" spans="1:239" s="26" customFormat="1">
      <c r="A53" s="23" t="s">
        <v>59</v>
      </c>
      <c r="B53" s="371">
        <v>123.04</v>
      </c>
      <c r="C53" s="371">
        <v>0.34</v>
      </c>
      <c r="D53" s="371">
        <v>8.6400247178860579E-2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1235.6300000000001</v>
      </c>
      <c r="C54" s="371">
        <v>3.4</v>
      </c>
      <c r="D54" s="371">
        <v>0.8676750440638451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9"/>
  <sheetViews>
    <sheetView showGridLines="0" zoomScaleNormal="100" workbookViewId="0"/>
  </sheetViews>
  <sheetFormatPr defaultColWidth="11.5" defaultRowHeight="12.75"/>
  <cols>
    <col min="1" max="1" width="45.625" style="3" customWidth="1"/>
    <col min="2" max="4" width="12.625" style="3" customWidth="1"/>
    <col min="5" max="5" width="8.625" style="3" customWidth="1"/>
    <col min="6" max="16384" width="11.5" style="3"/>
  </cols>
  <sheetData>
    <row r="1" spans="1:5">
      <c r="A1" s="1" t="s">
        <v>0</v>
      </c>
      <c r="B1" s="2"/>
      <c r="C1" s="2"/>
      <c r="D1" s="2"/>
      <c r="E1" s="2"/>
    </row>
    <row r="2" spans="1:5">
      <c r="A2" s="1" t="s">
        <v>1</v>
      </c>
      <c r="B2" s="2"/>
      <c r="C2" s="2"/>
      <c r="D2" s="2"/>
      <c r="E2" s="2"/>
    </row>
    <row r="3" spans="1:5">
      <c r="A3" s="1" t="s">
        <v>2</v>
      </c>
      <c r="B3" s="2"/>
      <c r="C3" s="2"/>
      <c r="D3" s="2"/>
      <c r="E3" s="2"/>
    </row>
    <row r="4" spans="1:5">
      <c r="A4" s="1" t="s">
        <v>102</v>
      </c>
      <c r="B4" s="2"/>
      <c r="C4" s="2"/>
      <c r="D4" s="2"/>
      <c r="E4" s="2"/>
    </row>
    <row r="5" spans="1:5">
      <c r="A5" s="1" t="s">
        <v>4</v>
      </c>
      <c r="B5" s="2"/>
      <c r="C5" s="2"/>
      <c r="D5" s="2"/>
      <c r="E5" s="2"/>
    </row>
    <row r="6" spans="1:5" ht="13.5" thickBot="1">
      <c r="A6" s="4" t="s">
        <v>5</v>
      </c>
      <c r="B6" s="5">
        <v>26000</v>
      </c>
      <c r="C6" s="6" t="s">
        <v>6</v>
      </c>
      <c r="D6" s="6"/>
    </row>
    <row r="7" spans="1:5">
      <c r="A7" s="7"/>
      <c r="B7" s="8" t="s">
        <v>7</v>
      </c>
      <c r="C7" s="49">
        <v>43160</v>
      </c>
      <c r="D7" s="49">
        <v>43160</v>
      </c>
      <c r="E7" s="10" t="s">
        <v>8</v>
      </c>
    </row>
    <row r="8" spans="1:5">
      <c r="A8" s="11" t="s">
        <v>9</v>
      </c>
      <c r="E8" s="12" t="s">
        <v>10</v>
      </c>
    </row>
    <row r="9" spans="1:5" ht="13.5" thickBot="1">
      <c r="A9" s="13"/>
      <c r="B9" s="14" t="s">
        <v>11</v>
      </c>
      <c r="C9" s="14" t="s">
        <v>12</v>
      </c>
      <c r="D9" s="14" t="s">
        <v>89</v>
      </c>
      <c r="E9" s="15" t="s">
        <v>14</v>
      </c>
    </row>
    <row r="10" spans="1:5">
      <c r="A10" s="11" t="s">
        <v>15</v>
      </c>
      <c r="B10" s="16"/>
    </row>
    <row r="11" spans="1:5">
      <c r="A11" s="17" t="s">
        <v>16</v>
      </c>
      <c r="B11" s="51">
        <v>240</v>
      </c>
      <c r="C11" s="51">
        <v>0.18</v>
      </c>
      <c r="D11" s="51">
        <v>8.9999999999999993E-3</v>
      </c>
      <c r="E11" s="18">
        <v>1.464431202992192E-2</v>
      </c>
    </row>
    <row r="12" spans="1:5">
      <c r="A12" s="17" t="s">
        <v>17</v>
      </c>
      <c r="B12" s="52">
        <v>0</v>
      </c>
      <c r="C12" s="52">
        <v>0</v>
      </c>
      <c r="D12" s="52">
        <v>0</v>
      </c>
      <c r="E12" s="18">
        <v>0</v>
      </c>
    </row>
    <row r="13" spans="1:5">
      <c r="A13" s="17" t="s">
        <v>18</v>
      </c>
      <c r="B13" s="51">
        <v>0</v>
      </c>
      <c r="C13" s="51">
        <v>0</v>
      </c>
      <c r="D13" s="51">
        <v>0</v>
      </c>
      <c r="E13" s="18">
        <v>0</v>
      </c>
    </row>
    <row r="14" spans="1:5">
      <c r="A14" s="17" t="s">
        <v>19</v>
      </c>
      <c r="B14" s="51">
        <v>0</v>
      </c>
      <c r="C14" s="51">
        <v>0</v>
      </c>
      <c r="D14" s="51">
        <v>0</v>
      </c>
      <c r="E14" s="18">
        <v>0</v>
      </c>
    </row>
    <row r="15" spans="1:5">
      <c r="A15" s="17" t="s">
        <v>20</v>
      </c>
      <c r="B15" s="51">
        <v>0</v>
      </c>
      <c r="C15" s="51">
        <v>0</v>
      </c>
      <c r="D15" s="51">
        <v>0</v>
      </c>
      <c r="E15" s="18">
        <v>0</v>
      </c>
    </row>
    <row r="16" spans="1:5">
      <c r="A16" s="6" t="s">
        <v>103</v>
      </c>
      <c r="B16" s="51">
        <v>5550</v>
      </c>
      <c r="C16" s="51">
        <v>4.2699999999999996</v>
      </c>
      <c r="D16" s="51">
        <v>0.21349999999999997</v>
      </c>
      <c r="E16" s="18">
        <v>0.33864971569194441</v>
      </c>
    </row>
    <row r="17" spans="1:5">
      <c r="A17" s="6" t="s">
        <v>104</v>
      </c>
      <c r="B17" s="51">
        <v>114.48</v>
      </c>
      <c r="C17" s="51">
        <v>0.08</v>
      </c>
      <c r="D17" s="51">
        <v>4.0000000000000001E-3</v>
      </c>
      <c r="E17" s="18">
        <v>6.9853368382727559E-3</v>
      </c>
    </row>
    <row r="18" spans="1:5">
      <c r="A18" s="6" t="s">
        <v>105</v>
      </c>
      <c r="B18" s="51">
        <v>0</v>
      </c>
      <c r="C18" s="51">
        <v>0</v>
      </c>
      <c r="D18" s="51">
        <v>0</v>
      </c>
      <c r="E18" s="18">
        <v>0</v>
      </c>
    </row>
    <row r="19" spans="1:5">
      <c r="A19" s="6" t="s">
        <v>24</v>
      </c>
      <c r="B19" s="51">
        <v>6325.5</v>
      </c>
      <c r="C19" s="51">
        <v>4.8499999999999996</v>
      </c>
      <c r="D19" s="51">
        <v>0.24249999999999999</v>
      </c>
      <c r="E19" s="18">
        <v>0.3859691489386296</v>
      </c>
    </row>
    <row r="20" spans="1:5">
      <c r="A20" s="6" t="s">
        <v>25</v>
      </c>
      <c r="B20" s="51">
        <v>299.5</v>
      </c>
      <c r="C20" s="51">
        <v>0.22999999999999998</v>
      </c>
      <c r="D20" s="51">
        <v>1.15E-2</v>
      </c>
      <c r="E20" s="18">
        <v>1.8274881054006729E-2</v>
      </c>
    </row>
    <row r="21" spans="1:5">
      <c r="A21" s="6" t="s">
        <v>26</v>
      </c>
      <c r="B21" s="51">
        <v>432.76</v>
      </c>
      <c r="C21" s="51">
        <v>0.33</v>
      </c>
      <c r="D21" s="51">
        <v>1.6500000000000001E-2</v>
      </c>
      <c r="E21" s="18">
        <v>2.6406135308620876E-2</v>
      </c>
    </row>
    <row r="22" spans="1:5">
      <c r="A22" s="6" t="s">
        <v>27</v>
      </c>
      <c r="B22" s="51">
        <v>1895.76</v>
      </c>
      <c r="C22" s="51">
        <v>1.46</v>
      </c>
      <c r="D22" s="51">
        <v>7.2999999999999995E-2</v>
      </c>
      <c r="E22" s="18">
        <v>0.11567542072435325</v>
      </c>
    </row>
    <row r="23" spans="1:5">
      <c r="A23" s="6" t="s">
        <v>28</v>
      </c>
      <c r="B23" s="51">
        <v>0</v>
      </c>
      <c r="C23" s="51">
        <v>0</v>
      </c>
      <c r="D23" s="51">
        <v>0</v>
      </c>
      <c r="E23" s="18">
        <v>0</v>
      </c>
    </row>
    <row r="24" spans="1:5">
      <c r="A24" s="19" t="s">
        <v>29</v>
      </c>
      <c r="B24" s="54">
        <v>14858</v>
      </c>
      <c r="C24" s="54">
        <v>11.399999999999999</v>
      </c>
      <c r="D24" s="54">
        <v>0.56999999999999995</v>
      </c>
      <c r="E24" s="21">
        <v>0.90660495058574952</v>
      </c>
    </row>
    <row r="25" spans="1:5">
      <c r="A25" s="22" t="s">
        <v>30</v>
      </c>
      <c r="B25" s="52"/>
      <c r="C25" s="52"/>
      <c r="D25" s="52">
        <v>0</v>
      </c>
    </row>
    <row r="26" spans="1:5">
      <c r="A26" s="17" t="s">
        <v>31</v>
      </c>
      <c r="B26" s="51">
        <v>0</v>
      </c>
      <c r="C26" s="51">
        <v>0</v>
      </c>
      <c r="D26" s="51">
        <v>0</v>
      </c>
      <c r="E26" s="18">
        <v>0</v>
      </c>
    </row>
    <row r="27" spans="1:5">
      <c r="A27" s="17" t="s">
        <v>32</v>
      </c>
      <c r="B27" s="51">
        <v>0</v>
      </c>
      <c r="C27" s="51">
        <v>0</v>
      </c>
      <c r="D27" s="51">
        <v>0</v>
      </c>
      <c r="E27" s="18">
        <v>0</v>
      </c>
    </row>
    <row r="28" spans="1:5">
      <c r="A28" s="17" t="s">
        <v>33</v>
      </c>
      <c r="B28" s="51">
        <v>0</v>
      </c>
      <c r="C28" s="51">
        <v>0</v>
      </c>
      <c r="D28" s="51">
        <v>0</v>
      </c>
      <c r="E28" s="18">
        <v>0</v>
      </c>
    </row>
    <row r="29" spans="1:5">
      <c r="A29" s="17" t="s">
        <v>34</v>
      </c>
      <c r="B29" s="51">
        <v>0</v>
      </c>
      <c r="C29" s="51">
        <v>0</v>
      </c>
      <c r="D29" s="51">
        <v>0</v>
      </c>
      <c r="E29" s="18">
        <v>0</v>
      </c>
    </row>
    <row r="30" spans="1:5">
      <c r="A30" s="17" t="s">
        <v>35</v>
      </c>
      <c r="B30" s="51">
        <v>711.36</v>
      </c>
      <c r="C30" s="51">
        <v>0.55000000000000004</v>
      </c>
      <c r="D30" s="51">
        <v>2.7500000000000004E-2</v>
      </c>
      <c r="E30" s="18">
        <v>4.3405740856688572E-2</v>
      </c>
    </row>
    <row r="31" spans="1:5">
      <c r="A31" s="17" t="s">
        <v>36</v>
      </c>
      <c r="B31" s="51">
        <v>0</v>
      </c>
      <c r="C31" s="51">
        <v>0</v>
      </c>
      <c r="D31" s="51">
        <v>0</v>
      </c>
      <c r="E31" s="18">
        <v>0</v>
      </c>
    </row>
    <row r="32" spans="1:5">
      <c r="A32" s="17" t="s">
        <v>37</v>
      </c>
      <c r="B32" s="51">
        <v>0</v>
      </c>
      <c r="C32" s="51">
        <v>0</v>
      </c>
      <c r="D32" s="51">
        <v>0</v>
      </c>
      <c r="E32" s="18">
        <v>0</v>
      </c>
    </row>
    <row r="33" spans="1:245">
      <c r="A33" s="17" t="s">
        <v>38</v>
      </c>
      <c r="B33" s="51">
        <v>0</v>
      </c>
      <c r="C33" s="51">
        <v>0</v>
      </c>
      <c r="D33" s="51">
        <v>0</v>
      </c>
      <c r="E33" s="18">
        <v>0</v>
      </c>
    </row>
    <row r="34" spans="1:245">
      <c r="A34" s="23" t="s">
        <v>39</v>
      </c>
      <c r="B34" s="57">
        <v>711.36</v>
      </c>
      <c r="C34" s="57">
        <v>0.55000000000000004</v>
      </c>
      <c r="D34" s="57">
        <v>2.7500000000000004E-2</v>
      </c>
      <c r="E34" s="25">
        <v>4.3405740856688572E-2</v>
      </c>
    </row>
    <row r="35" spans="1:245" s="26" customFormat="1">
      <c r="A35" s="11" t="s">
        <v>40</v>
      </c>
      <c r="B35" s="52"/>
      <c r="C35" s="52"/>
      <c r="D35" s="52">
        <v>0</v>
      </c>
      <c r="E35" s="3"/>
    </row>
    <row r="36" spans="1:245" s="26" customFormat="1">
      <c r="A36" s="17" t="s">
        <v>41</v>
      </c>
      <c r="B36" s="51">
        <v>301.34556006326164</v>
      </c>
      <c r="C36" s="51">
        <v>0.23</v>
      </c>
      <c r="D36" s="51">
        <v>1.15E-2</v>
      </c>
      <c r="E36" s="18">
        <v>1.8387493376658254E-2</v>
      </c>
    </row>
    <row r="37" spans="1:245" s="26" customFormat="1">
      <c r="A37" s="6" t="s">
        <v>42</v>
      </c>
      <c r="B37" s="51">
        <v>301.34556006326164</v>
      </c>
      <c r="C37" s="51">
        <v>0.23</v>
      </c>
      <c r="D37" s="51">
        <v>1.15E-2</v>
      </c>
      <c r="E37" s="18">
        <v>1.8387493376658254E-2</v>
      </c>
    </row>
    <row r="38" spans="1:245" s="27" customFormat="1">
      <c r="A38" s="19" t="s">
        <v>43</v>
      </c>
      <c r="B38" s="54">
        <v>15870.705560063263</v>
      </c>
      <c r="C38" s="54">
        <v>12.18</v>
      </c>
      <c r="D38" s="54">
        <v>0.60899999999999999</v>
      </c>
      <c r="E38" s="21">
        <v>0.96839818481909634</v>
      </c>
    </row>
    <row r="39" spans="1:245" s="26" customFormat="1">
      <c r="A39" s="11" t="s">
        <v>44</v>
      </c>
      <c r="B39" s="52"/>
      <c r="C39" s="52"/>
      <c r="D39" s="52">
        <v>0</v>
      </c>
      <c r="E39" s="3"/>
    </row>
    <row r="40" spans="1:245" s="26" customFormat="1">
      <c r="A40" s="6" t="s">
        <v>45</v>
      </c>
      <c r="B40" s="51">
        <v>35.200000000000003</v>
      </c>
      <c r="C40" s="51">
        <v>0.03</v>
      </c>
      <c r="D40" s="51">
        <v>1.5E-3</v>
      </c>
      <c r="E40" s="18">
        <v>2.1478324310552151E-3</v>
      </c>
    </row>
    <row r="41" spans="1:245" s="26" customFormat="1">
      <c r="A41" s="6" t="s">
        <v>46</v>
      </c>
      <c r="B41" s="51">
        <v>40.89</v>
      </c>
      <c r="C41" s="51">
        <v>0.03</v>
      </c>
      <c r="D41" s="51">
        <v>1.5E-3</v>
      </c>
      <c r="E41" s="18">
        <v>2.495024662097947E-3</v>
      </c>
    </row>
    <row r="42" spans="1:245" s="26" customFormat="1">
      <c r="A42" s="17" t="s">
        <v>47</v>
      </c>
      <c r="B42" s="51">
        <v>0</v>
      </c>
      <c r="C42" s="51">
        <v>0</v>
      </c>
      <c r="D42" s="51">
        <v>0</v>
      </c>
      <c r="E42" s="18">
        <v>0</v>
      </c>
    </row>
    <row r="43" spans="1:245" s="26" customFormat="1">
      <c r="A43" s="17" t="s">
        <v>48</v>
      </c>
      <c r="B43" s="51">
        <v>0</v>
      </c>
      <c r="C43" s="51">
        <v>0</v>
      </c>
      <c r="D43" s="51">
        <v>0</v>
      </c>
      <c r="E43" s="18">
        <v>0</v>
      </c>
    </row>
    <row r="44" spans="1:245" s="26" customFormat="1">
      <c r="A44" s="17" t="s">
        <v>106</v>
      </c>
      <c r="B44" s="51">
        <v>0</v>
      </c>
      <c r="C44" s="51">
        <v>0</v>
      </c>
      <c r="D44" s="51">
        <v>0</v>
      </c>
      <c r="E44" s="18">
        <v>0</v>
      </c>
    </row>
    <row r="45" spans="1:245" s="26" customFormat="1">
      <c r="A45" s="23" t="s">
        <v>49</v>
      </c>
      <c r="B45" s="57">
        <v>76.09</v>
      </c>
      <c r="C45" s="57">
        <v>0.06</v>
      </c>
      <c r="D45" s="57">
        <v>3.0000000000000001E-3</v>
      </c>
      <c r="E45" s="25">
        <v>4.6428570931531625E-3</v>
      </c>
      <c r="F45" s="30"/>
      <c r="G45" s="28"/>
      <c r="H45" s="28"/>
      <c r="I45" s="29"/>
      <c r="J45" s="30"/>
      <c r="K45" s="28"/>
      <c r="L45" s="28"/>
      <c r="M45" s="29"/>
      <c r="N45" s="30"/>
      <c r="O45" s="28"/>
      <c r="P45" s="28"/>
      <c r="Q45" s="29"/>
      <c r="R45" s="30"/>
      <c r="S45" s="28"/>
      <c r="T45" s="28"/>
      <c r="U45" s="29"/>
      <c r="V45" s="30"/>
      <c r="W45" s="28"/>
      <c r="X45" s="28"/>
      <c r="Y45" s="29"/>
      <c r="Z45" s="30"/>
      <c r="AA45" s="28"/>
      <c r="AB45" s="28"/>
      <c r="AC45" s="29"/>
      <c r="AD45" s="30"/>
      <c r="AE45" s="28"/>
      <c r="AF45" s="28"/>
      <c r="AG45" s="29"/>
      <c r="AH45" s="30"/>
      <c r="AI45" s="28"/>
      <c r="AJ45" s="28"/>
      <c r="AK45" s="29"/>
      <c r="AL45" s="30"/>
      <c r="AM45" s="28"/>
      <c r="AN45" s="28"/>
      <c r="AO45" s="29"/>
      <c r="AP45" s="30"/>
      <c r="AQ45" s="28"/>
      <c r="AR45" s="28"/>
      <c r="AS45" s="29"/>
      <c r="AT45" s="30"/>
      <c r="AU45" s="28"/>
      <c r="AV45" s="28"/>
      <c r="AW45" s="29"/>
      <c r="AX45" s="30"/>
      <c r="AY45" s="28"/>
      <c r="AZ45" s="28"/>
      <c r="BA45" s="29"/>
      <c r="BB45" s="30"/>
      <c r="BC45" s="28"/>
      <c r="BD45" s="28"/>
      <c r="BE45" s="29"/>
      <c r="BF45" s="30"/>
      <c r="BG45" s="28"/>
      <c r="BH45" s="28"/>
      <c r="BI45" s="29"/>
      <c r="BJ45" s="30"/>
      <c r="BK45" s="28"/>
      <c r="BL45" s="28"/>
      <c r="BM45" s="29"/>
      <c r="BN45" s="30"/>
      <c r="BO45" s="28"/>
      <c r="BP45" s="28"/>
      <c r="BQ45" s="29"/>
      <c r="BR45" s="30"/>
      <c r="BS45" s="28"/>
      <c r="BT45" s="28"/>
      <c r="BU45" s="29"/>
      <c r="BV45" s="30"/>
      <c r="BW45" s="28"/>
      <c r="BX45" s="28"/>
      <c r="BY45" s="29"/>
      <c r="BZ45" s="30"/>
      <c r="CA45" s="28"/>
      <c r="CB45" s="28"/>
      <c r="CC45" s="29"/>
      <c r="CD45" s="30"/>
      <c r="CE45" s="28"/>
      <c r="CF45" s="28"/>
      <c r="CG45" s="29"/>
      <c r="CH45" s="30"/>
      <c r="CI45" s="28"/>
      <c r="CJ45" s="28"/>
      <c r="CK45" s="29"/>
      <c r="CL45" s="30"/>
      <c r="CM45" s="28"/>
      <c r="CN45" s="28"/>
      <c r="CO45" s="29"/>
      <c r="CP45" s="30"/>
      <c r="CQ45" s="28"/>
      <c r="CR45" s="28"/>
      <c r="CS45" s="29"/>
      <c r="CT45" s="30"/>
      <c r="CU45" s="28"/>
      <c r="CV45" s="28"/>
      <c r="CW45" s="29"/>
      <c r="CX45" s="30"/>
      <c r="CY45" s="28"/>
      <c r="CZ45" s="28"/>
      <c r="DA45" s="29"/>
      <c r="DB45" s="30"/>
      <c r="DC45" s="28"/>
      <c r="DD45" s="28"/>
      <c r="DE45" s="29"/>
      <c r="DF45" s="30"/>
      <c r="DG45" s="28"/>
      <c r="DH45" s="28"/>
      <c r="DI45" s="29"/>
      <c r="DJ45" s="30"/>
      <c r="DK45" s="28"/>
      <c r="DL45" s="28"/>
      <c r="DM45" s="29"/>
      <c r="DN45" s="30"/>
      <c r="DO45" s="28"/>
      <c r="DP45" s="28"/>
      <c r="DQ45" s="29"/>
      <c r="DR45" s="30"/>
      <c r="DS45" s="28"/>
      <c r="DT45" s="28"/>
      <c r="DU45" s="29"/>
      <c r="DV45" s="30"/>
      <c r="DW45" s="28"/>
      <c r="DX45" s="28"/>
      <c r="DY45" s="29"/>
      <c r="DZ45" s="30"/>
      <c r="EA45" s="28"/>
      <c r="EB45" s="28"/>
      <c r="EC45" s="29"/>
      <c r="ED45" s="30"/>
      <c r="EE45" s="28"/>
      <c r="EF45" s="28"/>
      <c r="EG45" s="29"/>
      <c r="EH45" s="30"/>
      <c r="EI45" s="28"/>
      <c r="EJ45" s="28"/>
      <c r="EK45" s="29"/>
      <c r="EL45" s="30"/>
      <c r="EM45" s="28"/>
      <c r="EN45" s="28"/>
      <c r="EO45" s="29"/>
      <c r="EP45" s="30"/>
      <c r="EQ45" s="28"/>
      <c r="ER45" s="28"/>
      <c r="ES45" s="29"/>
      <c r="ET45" s="30"/>
      <c r="EU45" s="28"/>
      <c r="EV45" s="28"/>
      <c r="EW45" s="29"/>
      <c r="EX45" s="30"/>
      <c r="EY45" s="28"/>
      <c r="EZ45" s="28"/>
      <c r="FA45" s="29"/>
      <c r="FB45" s="30"/>
      <c r="FC45" s="28"/>
      <c r="FD45" s="28"/>
      <c r="FE45" s="29"/>
      <c r="FF45" s="30"/>
      <c r="FG45" s="28"/>
      <c r="FH45" s="28"/>
      <c r="FI45" s="29"/>
      <c r="FJ45" s="30"/>
      <c r="FK45" s="28"/>
      <c r="FL45" s="28"/>
      <c r="FM45" s="29"/>
      <c r="FN45" s="30"/>
      <c r="FO45" s="28"/>
      <c r="FP45" s="28"/>
      <c r="FQ45" s="29"/>
      <c r="FR45" s="30"/>
      <c r="FS45" s="28"/>
      <c r="FT45" s="28"/>
      <c r="FU45" s="29"/>
      <c r="FV45" s="30"/>
      <c r="FW45" s="28"/>
      <c r="FX45" s="28"/>
      <c r="FY45" s="29"/>
      <c r="FZ45" s="30"/>
      <c r="GA45" s="28"/>
      <c r="GB45" s="28"/>
      <c r="GC45" s="29"/>
      <c r="GD45" s="30"/>
      <c r="GE45" s="28"/>
      <c r="GF45" s="28"/>
      <c r="GG45" s="29"/>
      <c r="GH45" s="30"/>
      <c r="GI45" s="28"/>
      <c r="GJ45" s="28"/>
      <c r="GK45" s="29"/>
      <c r="GL45" s="30"/>
      <c r="GM45" s="28"/>
      <c r="GN45" s="28"/>
      <c r="GO45" s="29"/>
      <c r="GP45" s="30"/>
      <c r="GQ45" s="28"/>
      <c r="GR45" s="28"/>
      <c r="GS45" s="29"/>
      <c r="GT45" s="30"/>
      <c r="GU45" s="28"/>
      <c r="GV45" s="28"/>
      <c r="GW45" s="29"/>
      <c r="GX45" s="30"/>
      <c r="GY45" s="28"/>
      <c r="GZ45" s="28"/>
      <c r="HA45" s="29"/>
      <c r="HB45" s="30"/>
      <c r="HC45" s="28"/>
      <c r="HD45" s="28"/>
      <c r="HE45" s="29"/>
      <c r="HF45" s="30"/>
      <c r="HG45" s="28"/>
      <c r="HH45" s="28"/>
      <c r="HI45" s="29"/>
      <c r="HJ45" s="30"/>
      <c r="HK45" s="28"/>
      <c r="HL45" s="28"/>
      <c r="HM45" s="29"/>
      <c r="HN45" s="30"/>
      <c r="HO45" s="28"/>
      <c r="HP45" s="28"/>
      <c r="HQ45" s="29"/>
      <c r="HR45" s="30"/>
      <c r="HS45" s="28"/>
      <c r="HT45" s="28"/>
      <c r="HU45" s="29"/>
      <c r="HV45" s="30"/>
      <c r="HW45" s="28"/>
      <c r="HX45" s="28"/>
      <c r="HY45" s="29"/>
      <c r="HZ45" s="30"/>
      <c r="IA45" s="28"/>
      <c r="IB45" s="28"/>
      <c r="IC45" s="29"/>
      <c r="ID45" s="30"/>
      <c r="IE45" s="28"/>
      <c r="IF45" s="28"/>
      <c r="IG45" s="29"/>
      <c r="IH45" s="30"/>
      <c r="II45" s="28"/>
      <c r="IJ45" s="28"/>
      <c r="IK45" s="29"/>
    </row>
    <row r="46" spans="1:245" s="26" customFormat="1">
      <c r="A46" s="11" t="s">
        <v>50</v>
      </c>
      <c r="B46" s="52"/>
      <c r="C46" s="52"/>
      <c r="D46" s="52">
        <v>0</v>
      </c>
      <c r="E46" s="3"/>
    </row>
    <row r="47" spans="1:245" s="26" customFormat="1">
      <c r="A47" s="17" t="s">
        <v>51</v>
      </c>
      <c r="B47" s="51">
        <v>160</v>
      </c>
      <c r="C47" s="51">
        <v>0.12</v>
      </c>
      <c r="D47" s="51">
        <v>6.0000000000000001E-3</v>
      </c>
      <c r="E47" s="18">
        <v>9.7628746866146136E-3</v>
      </c>
    </row>
    <row r="48" spans="1:245" s="26" customFormat="1">
      <c r="A48" s="17" t="s">
        <v>52</v>
      </c>
      <c r="B48" s="51">
        <v>0</v>
      </c>
      <c r="C48" s="51">
        <v>0</v>
      </c>
      <c r="D48" s="51">
        <v>0</v>
      </c>
      <c r="E48" s="18">
        <v>0</v>
      </c>
    </row>
    <row r="49" spans="1:245" s="26" customFormat="1">
      <c r="A49" s="17" t="s">
        <v>53</v>
      </c>
      <c r="B49" s="51">
        <v>10.37</v>
      </c>
      <c r="C49" s="51">
        <v>0.01</v>
      </c>
      <c r="D49" s="51">
        <v>5.0000000000000001E-4</v>
      </c>
      <c r="E49" s="18">
        <v>6.3275631562620957E-4</v>
      </c>
    </row>
    <row r="50" spans="1:245" s="26" customFormat="1">
      <c r="A50" s="23" t="s">
        <v>54</v>
      </c>
      <c r="B50" s="57">
        <v>170.37</v>
      </c>
      <c r="C50" s="57">
        <v>0.13</v>
      </c>
      <c r="D50" s="57">
        <v>6.5000000000000006E-3</v>
      </c>
      <c r="E50" s="25">
        <v>1.0395631002240823E-2</v>
      </c>
      <c r="F50" s="30"/>
      <c r="G50" s="28"/>
      <c r="H50" s="28"/>
      <c r="I50" s="29"/>
      <c r="J50" s="30"/>
      <c r="K50" s="28"/>
      <c r="L50" s="28"/>
      <c r="M50" s="29"/>
      <c r="N50" s="30"/>
      <c r="O50" s="28"/>
      <c r="P50" s="28"/>
      <c r="Q50" s="29"/>
      <c r="R50" s="30"/>
      <c r="S50" s="28"/>
      <c r="T50" s="28"/>
      <c r="U50" s="29"/>
      <c r="V50" s="30"/>
      <c r="W50" s="28"/>
      <c r="X50" s="28"/>
      <c r="Y50" s="29"/>
      <c r="Z50" s="30"/>
      <c r="AA50" s="28"/>
      <c r="AB50" s="28"/>
      <c r="AC50" s="29"/>
      <c r="AD50" s="30"/>
      <c r="AE50" s="28"/>
      <c r="AF50" s="28"/>
      <c r="AG50" s="29"/>
      <c r="AH50" s="30"/>
      <c r="AI50" s="28"/>
      <c r="AJ50" s="28"/>
      <c r="AK50" s="29"/>
      <c r="AL50" s="30"/>
      <c r="AM50" s="28"/>
      <c r="AN50" s="28"/>
      <c r="AO50" s="29"/>
      <c r="AP50" s="30"/>
      <c r="AQ50" s="28"/>
      <c r="AR50" s="28"/>
      <c r="AS50" s="29"/>
      <c r="AT50" s="30"/>
      <c r="AU50" s="28"/>
      <c r="AV50" s="28"/>
      <c r="AW50" s="29"/>
      <c r="AX50" s="30"/>
      <c r="AY50" s="28"/>
      <c r="AZ50" s="28"/>
      <c r="BA50" s="29"/>
      <c r="BB50" s="30"/>
      <c r="BC50" s="28"/>
      <c r="BD50" s="28"/>
      <c r="BE50" s="29"/>
      <c r="BF50" s="30"/>
      <c r="BG50" s="28"/>
      <c r="BH50" s="28"/>
      <c r="BI50" s="29"/>
      <c r="BJ50" s="30"/>
      <c r="BK50" s="28"/>
      <c r="BL50" s="28"/>
      <c r="BM50" s="29"/>
      <c r="BN50" s="30"/>
      <c r="BO50" s="28"/>
      <c r="BP50" s="28"/>
      <c r="BQ50" s="29"/>
      <c r="BR50" s="30"/>
      <c r="BS50" s="28"/>
      <c r="BT50" s="28"/>
      <c r="BU50" s="29"/>
      <c r="BV50" s="30"/>
      <c r="BW50" s="28"/>
      <c r="BX50" s="28"/>
      <c r="BY50" s="29"/>
      <c r="BZ50" s="30"/>
      <c r="CA50" s="28"/>
      <c r="CB50" s="28"/>
      <c r="CC50" s="29"/>
      <c r="CD50" s="30"/>
      <c r="CE50" s="28"/>
      <c r="CF50" s="28"/>
      <c r="CG50" s="29"/>
      <c r="CH50" s="30"/>
      <c r="CI50" s="28"/>
      <c r="CJ50" s="28"/>
      <c r="CK50" s="29"/>
      <c r="CL50" s="30"/>
      <c r="CM50" s="28"/>
      <c r="CN50" s="28"/>
      <c r="CO50" s="29"/>
      <c r="CP50" s="30"/>
      <c r="CQ50" s="28"/>
      <c r="CR50" s="28"/>
      <c r="CS50" s="29"/>
      <c r="CT50" s="30"/>
      <c r="CU50" s="28"/>
      <c r="CV50" s="28"/>
      <c r="CW50" s="29"/>
      <c r="CX50" s="30"/>
      <c r="CY50" s="28"/>
      <c r="CZ50" s="28"/>
      <c r="DA50" s="29"/>
      <c r="DB50" s="30"/>
      <c r="DC50" s="28"/>
      <c r="DD50" s="28"/>
      <c r="DE50" s="29"/>
      <c r="DF50" s="30"/>
      <c r="DG50" s="28"/>
      <c r="DH50" s="28"/>
      <c r="DI50" s="29"/>
      <c r="DJ50" s="30"/>
      <c r="DK50" s="28"/>
      <c r="DL50" s="28"/>
      <c r="DM50" s="29"/>
      <c r="DN50" s="30"/>
      <c r="DO50" s="28"/>
      <c r="DP50" s="28"/>
      <c r="DQ50" s="29"/>
      <c r="DR50" s="30"/>
      <c r="DS50" s="28"/>
      <c r="DT50" s="28"/>
      <c r="DU50" s="29"/>
      <c r="DV50" s="30"/>
      <c r="DW50" s="28"/>
      <c r="DX50" s="28"/>
      <c r="DY50" s="29"/>
      <c r="DZ50" s="30"/>
      <c r="EA50" s="28"/>
      <c r="EB50" s="28"/>
      <c r="EC50" s="29"/>
      <c r="ED50" s="30"/>
      <c r="EE50" s="28"/>
      <c r="EF50" s="28"/>
      <c r="EG50" s="29"/>
      <c r="EH50" s="30"/>
      <c r="EI50" s="28"/>
      <c r="EJ50" s="28"/>
      <c r="EK50" s="29"/>
      <c r="EL50" s="30"/>
      <c r="EM50" s="28"/>
      <c r="EN50" s="28"/>
      <c r="EO50" s="29"/>
      <c r="EP50" s="30"/>
      <c r="EQ50" s="28"/>
      <c r="ER50" s="28"/>
      <c r="ES50" s="29"/>
      <c r="ET50" s="30"/>
      <c r="EU50" s="28"/>
      <c r="EV50" s="28"/>
      <c r="EW50" s="29"/>
      <c r="EX50" s="30"/>
      <c r="EY50" s="28"/>
      <c r="EZ50" s="28"/>
      <c r="FA50" s="29"/>
      <c r="FB50" s="30"/>
      <c r="FC50" s="28"/>
      <c r="FD50" s="28"/>
      <c r="FE50" s="29"/>
      <c r="FF50" s="30"/>
      <c r="FG50" s="28"/>
      <c r="FH50" s="28"/>
      <c r="FI50" s="29"/>
      <c r="FJ50" s="30"/>
      <c r="FK50" s="28"/>
      <c r="FL50" s="28"/>
      <c r="FM50" s="29"/>
      <c r="FN50" s="30"/>
      <c r="FO50" s="28"/>
      <c r="FP50" s="28"/>
      <c r="FQ50" s="29"/>
      <c r="FR50" s="30"/>
      <c r="FS50" s="28"/>
      <c r="FT50" s="28"/>
      <c r="FU50" s="29"/>
      <c r="FV50" s="30"/>
      <c r="FW50" s="28"/>
      <c r="FX50" s="28"/>
      <c r="FY50" s="29"/>
      <c r="FZ50" s="30"/>
      <c r="GA50" s="28"/>
      <c r="GB50" s="28"/>
      <c r="GC50" s="29"/>
      <c r="GD50" s="30"/>
      <c r="GE50" s="28"/>
      <c r="GF50" s="28"/>
      <c r="GG50" s="29"/>
      <c r="GH50" s="30"/>
      <c r="GI50" s="28"/>
      <c r="GJ50" s="28"/>
      <c r="GK50" s="29"/>
      <c r="GL50" s="30"/>
      <c r="GM50" s="28"/>
      <c r="GN50" s="28"/>
      <c r="GO50" s="29"/>
      <c r="GP50" s="30"/>
      <c r="GQ50" s="28"/>
      <c r="GR50" s="28"/>
      <c r="GS50" s="29"/>
      <c r="GT50" s="30"/>
      <c r="GU50" s="28"/>
      <c r="GV50" s="28"/>
      <c r="GW50" s="29"/>
      <c r="GX50" s="30"/>
      <c r="GY50" s="28"/>
      <c r="GZ50" s="28"/>
      <c r="HA50" s="29"/>
      <c r="HB50" s="30"/>
      <c r="HC50" s="28"/>
      <c r="HD50" s="28"/>
      <c r="HE50" s="29"/>
      <c r="HF50" s="30"/>
      <c r="HG50" s="28"/>
      <c r="HH50" s="28"/>
      <c r="HI50" s="29"/>
      <c r="HJ50" s="30"/>
      <c r="HK50" s="28"/>
      <c r="HL50" s="28"/>
      <c r="HM50" s="29"/>
      <c r="HN50" s="30"/>
      <c r="HO50" s="28"/>
      <c r="HP50" s="28"/>
      <c r="HQ50" s="29"/>
      <c r="HR50" s="30"/>
      <c r="HS50" s="28"/>
      <c r="HT50" s="28"/>
      <c r="HU50" s="29"/>
      <c r="HV50" s="30"/>
      <c r="HW50" s="28"/>
      <c r="HX50" s="28"/>
      <c r="HY50" s="29"/>
      <c r="HZ50" s="30"/>
      <c r="IA50" s="28"/>
      <c r="IB50" s="28"/>
      <c r="IC50" s="29"/>
      <c r="ID50" s="30"/>
      <c r="IE50" s="28"/>
      <c r="IF50" s="28"/>
      <c r="IG50" s="29"/>
      <c r="IH50" s="30"/>
      <c r="II50" s="28"/>
      <c r="IJ50" s="28"/>
      <c r="IK50" s="29"/>
    </row>
    <row r="51" spans="1:245" s="26" customFormat="1">
      <c r="A51" s="31" t="s">
        <v>55</v>
      </c>
      <c r="B51" s="59">
        <v>246.46</v>
      </c>
      <c r="C51" s="59">
        <v>0.19</v>
      </c>
      <c r="D51" s="59">
        <v>9.4999999999999998E-3</v>
      </c>
      <c r="E51" s="33">
        <v>1.5038488095393985E-2</v>
      </c>
      <c r="F51" s="28"/>
      <c r="G51" s="28"/>
      <c r="H51" s="30"/>
      <c r="I51" s="28"/>
      <c r="J51" s="28"/>
      <c r="K51" s="28"/>
      <c r="L51" s="30"/>
      <c r="M51" s="28"/>
      <c r="N51" s="28"/>
      <c r="O51" s="28"/>
      <c r="P51" s="30"/>
      <c r="Q51" s="28"/>
      <c r="R51" s="28"/>
      <c r="S51" s="28"/>
      <c r="T51" s="30"/>
      <c r="U51" s="28"/>
      <c r="V51" s="28"/>
      <c r="W51" s="28"/>
      <c r="X51" s="30"/>
      <c r="Y51" s="28"/>
      <c r="Z51" s="28"/>
      <c r="AA51" s="28"/>
      <c r="AB51" s="30"/>
      <c r="AC51" s="28"/>
      <c r="AD51" s="28"/>
      <c r="AE51" s="28"/>
      <c r="AF51" s="30"/>
      <c r="AG51" s="28"/>
      <c r="AH51" s="28"/>
      <c r="AI51" s="28"/>
      <c r="AJ51" s="30"/>
      <c r="AK51" s="28"/>
      <c r="AL51" s="28"/>
      <c r="AM51" s="28"/>
      <c r="AN51" s="30"/>
      <c r="AO51" s="28"/>
      <c r="AP51" s="28"/>
      <c r="AQ51" s="28"/>
      <c r="AR51" s="30"/>
      <c r="AS51" s="28"/>
      <c r="AT51" s="28"/>
      <c r="AU51" s="28"/>
      <c r="AV51" s="30"/>
      <c r="AW51" s="28"/>
      <c r="AX51" s="28"/>
      <c r="AY51" s="28"/>
      <c r="AZ51" s="30"/>
      <c r="BA51" s="28"/>
      <c r="BB51" s="28"/>
      <c r="BC51" s="28"/>
      <c r="BD51" s="30"/>
      <c r="BE51" s="28"/>
      <c r="BF51" s="28"/>
      <c r="BG51" s="28"/>
      <c r="BH51" s="30"/>
      <c r="BI51" s="28"/>
      <c r="BJ51" s="28"/>
      <c r="BK51" s="28"/>
      <c r="BL51" s="30"/>
      <c r="BM51" s="28"/>
      <c r="BN51" s="28"/>
      <c r="BO51" s="28"/>
      <c r="BP51" s="30"/>
      <c r="BQ51" s="28"/>
      <c r="BR51" s="28"/>
      <c r="BS51" s="28"/>
      <c r="BT51" s="30"/>
      <c r="BU51" s="28"/>
      <c r="BV51" s="28"/>
      <c r="BW51" s="28"/>
      <c r="BX51" s="30"/>
      <c r="BY51" s="28"/>
      <c r="BZ51" s="28"/>
      <c r="CA51" s="28"/>
      <c r="CB51" s="30"/>
      <c r="CC51" s="28"/>
      <c r="CD51" s="28"/>
      <c r="CE51" s="28"/>
      <c r="CF51" s="30"/>
      <c r="CG51" s="28"/>
      <c r="CH51" s="28"/>
      <c r="CI51" s="28"/>
      <c r="CJ51" s="30"/>
      <c r="CK51" s="28"/>
      <c r="CL51" s="28"/>
      <c r="CM51" s="28"/>
      <c r="CN51" s="30"/>
      <c r="CO51" s="28"/>
      <c r="CP51" s="28"/>
      <c r="CQ51" s="28"/>
      <c r="CR51" s="30"/>
      <c r="CS51" s="28"/>
      <c r="CT51" s="28"/>
      <c r="CU51" s="28"/>
      <c r="CV51" s="30"/>
      <c r="CW51" s="28"/>
      <c r="CX51" s="28"/>
      <c r="CY51" s="28"/>
      <c r="CZ51" s="30"/>
      <c r="DA51" s="28"/>
      <c r="DB51" s="28"/>
      <c r="DC51" s="28"/>
      <c r="DD51" s="30"/>
      <c r="DE51" s="28"/>
      <c r="DF51" s="28"/>
      <c r="DG51" s="28"/>
      <c r="DH51" s="30"/>
      <c r="DI51" s="28"/>
      <c r="DJ51" s="28"/>
      <c r="DK51" s="28"/>
      <c r="DL51" s="30"/>
      <c r="DM51" s="28"/>
      <c r="DN51" s="28"/>
      <c r="DO51" s="28"/>
      <c r="DP51" s="30"/>
      <c r="DQ51" s="28"/>
      <c r="DR51" s="28"/>
      <c r="DS51" s="28"/>
      <c r="DT51" s="30"/>
      <c r="DU51" s="28"/>
      <c r="DV51" s="28"/>
      <c r="DW51" s="28"/>
      <c r="DX51" s="30"/>
      <c r="DY51" s="28"/>
      <c r="DZ51" s="28"/>
      <c r="EA51" s="28"/>
      <c r="EB51" s="30"/>
      <c r="EC51" s="28"/>
      <c r="ED51" s="28"/>
      <c r="EE51" s="28"/>
      <c r="EF51" s="30"/>
      <c r="EG51" s="28"/>
      <c r="EH51" s="28"/>
      <c r="EI51" s="28"/>
      <c r="EJ51" s="30"/>
      <c r="EK51" s="28"/>
      <c r="EL51" s="28"/>
      <c r="EM51" s="28"/>
      <c r="EN51" s="30"/>
      <c r="EO51" s="28"/>
      <c r="EP51" s="28"/>
      <c r="EQ51" s="28"/>
      <c r="ER51" s="30"/>
      <c r="ES51" s="28"/>
      <c r="ET51" s="28"/>
      <c r="EU51" s="28"/>
      <c r="EV51" s="30"/>
      <c r="EW51" s="28"/>
      <c r="EX51" s="28"/>
      <c r="EY51" s="28"/>
      <c r="EZ51" s="30"/>
      <c r="FA51" s="28"/>
      <c r="FB51" s="28"/>
      <c r="FC51" s="28"/>
      <c r="FD51" s="30"/>
      <c r="FE51" s="28"/>
      <c r="FF51" s="28"/>
      <c r="FG51" s="28"/>
      <c r="FH51" s="30"/>
      <c r="FI51" s="28"/>
      <c r="FJ51" s="28"/>
      <c r="FK51" s="28"/>
      <c r="FL51" s="30"/>
      <c r="FM51" s="28"/>
      <c r="FN51" s="28"/>
      <c r="FO51" s="28"/>
      <c r="FP51" s="30"/>
      <c r="FQ51" s="28"/>
      <c r="FR51" s="28"/>
      <c r="FS51" s="28"/>
      <c r="FT51" s="30"/>
      <c r="FU51" s="28"/>
      <c r="FV51" s="28"/>
      <c r="FW51" s="28"/>
      <c r="FX51" s="30"/>
      <c r="FY51" s="28"/>
      <c r="FZ51" s="28"/>
      <c r="GA51" s="28"/>
      <c r="GB51" s="30"/>
      <c r="GC51" s="28"/>
      <c r="GD51" s="28"/>
      <c r="GE51" s="28"/>
      <c r="GF51" s="30"/>
      <c r="GG51" s="28"/>
      <c r="GH51" s="28"/>
      <c r="GI51" s="28"/>
      <c r="GJ51" s="30"/>
      <c r="GK51" s="28"/>
      <c r="GL51" s="28"/>
      <c r="GM51" s="28"/>
      <c r="GN51" s="30"/>
      <c r="GO51" s="28"/>
      <c r="GP51" s="28"/>
      <c r="GQ51" s="28"/>
      <c r="GR51" s="30"/>
      <c r="GS51" s="28"/>
      <c r="GT51" s="28"/>
      <c r="GU51" s="28"/>
      <c r="GV51" s="30"/>
      <c r="GW51" s="28"/>
      <c r="GX51" s="28"/>
      <c r="GY51" s="28"/>
      <c r="GZ51" s="30"/>
      <c r="HA51" s="28"/>
      <c r="HB51" s="28"/>
      <c r="HC51" s="28"/>
      <c r="HD51" s="30"/>
      <c r="HE51" s="28"/>
      <c r="HF51" s="28"/>
      <c r="HG51" s="28"/>
      <c r="HH51" s="30"/>
      <c r="HI51" s="28"/>
      <c r="HJ51" s="28"/>
      <c r="HK51" s="28"/>
      <c r="HL51" s="30"/>
      <c r="HM51" s="28"/>
      <c r="HN51" s="28"/>
      <c r="HO51" s="28"/>
      <c r="HP51" s="30"/>
      <c r="HQ51" s="28"/>
      <c r="HR51" s="28"/>
      <c r="HS51" s="28"/>
      <c r="HT51" s="30"/>
      <c r="HU51" s="28"/>
      <c r="HV51" s="28"/>
      <c r="HW51" s="28"/>
      <c r="HX51" s="30"/>
      <c r="HY51" s="28"/>
      <c r="HZ51" s="28"/>
      <c r="IA51" s="28"/>
      <c r="IB51" s="30"/>
      <c r="IC51" s="28"/>
      <c r="ID51" s="28"/>
      <c r="IE51" s="28"/>
      <c r="IF51" s="30"/>
      <c r="IG51" s="28"/>
      <c r="IH51" s="28"/>
      <c r="II51" s="28"/>
    </row>
    <row r="52" spans="1:245" s="27" customFormat="1">
      <c r="A52" s="19" t="s">
        <v>56</v>
      </c>
      <c r="B52" s="54">
        <v>16117.165560063262</v>
      </c>
      <c r="C52" s="54">
        <v>12.37</v>
      </c>
      <c r="D52" s="54">
        <v>0.61849999999999994</v>
      </c>
      <c r="E52" s="21">
        <v>0.98343667291449033</v>
      </c>
    </row>
    <row r="53" spans="1:245" s="26" customFormat="1">
      <c r="A53" s="11" t="s">
        <v>107</v>
      </c>
      <c r="B53" s="52"/>
      <c r="C53" s="52"/>
      <c r="D53" s="52">
        <v>0</v>
      </c>
      <c r="E53" s="3"/>
    </row>
    <row r="54" spans="1:245" s="26" customFormat="1">
      <c r="A54" s="6" t="s">
        <v>108</v>
      </c>
      <c r="B54" s="51">
        <v>62.2</v>
      </c>
      <c r="C54" s="51">
        <v>0.05</v>
      </c>
      <c r="D54" s="51">
        <v>2.5000000000000001E-3</v>
      </c>
      <c r="E54" s="18">
        <v>3.795317534421431E-3</v>
      </c>
    </row>
    <row r="55" spans="1:245" s="26" customFormat="1">
      <c r="A55" s="6" t="s">
        <v>109</v>
      </c>
      <c r="B55" s="51">
        <v>0</v>
      </c>
      <c r="C55" s="51">
        <v>0</v>
      </c>
      <c r="D55" s="51">
        <v>0</v>
      </c>
      <c r="E55" s="18">
        <v>0</v>
      </c>
    </row>
    <row r="56" spans="1:245" s="26" customFormat="1">
      <c r="A56" s="6" t="s">
        <v>110</v>
      </c>
      <c r="B56" s="51">
        <v>209.25</v>
      </c>
      <c r="C56" s="51">
        <v>0.16</v>
      </c>
      <c r="D56" s="51">
        <v>8.0000000000000002E-3</v>
      </c>
      <c r="E56" s="18">
        <v>1.2768009551088174E-2</v>
      </c>
    </row>
    <row r="57" spans="1:245" s="26" customFormat="1">
      <c r="A57" s="23" t="s">
        <v>111</v>
      </c>
      <c r="B57" s="57">
        <v>271.45</v>
      </c>
      <c r="C57" s="57">
        <v>0.21000000000000002</v>
      </c>
      <c r="D57" s="57">
        <v>1.0500000000000001E-2</v>
      </c>
      <c r="E57" s="25">
        <v>1.6563327085509606E-2</v>
      </c>
      <c r="F57" s="30"/>
      <c r="G57" s="28"/>
      <c r="H57" s="28"/>
      <c r="I57" s="29"/>
      <c r="J57" s="30"/>
      <c r="K57" s="28"/>
      <c r="L57" s="28"/>
      <c r="M57" s="29"/>
      <c r="N57" s="30"/>
      <c r="O57" s="28"/>
      <c r="P57" s="28"/>
      <c r="Q57" s="29"/>
      <c r="R57" s="30"/>
      <c r="S57" s="28"/>
      <c r="T57" s="28"/>
      <c r="U57" s="29"/>
      <c r="V57" s="30"/>
      <c r="W57" s="28"/>
      <c r="X57" s="28"/>
      <c r="Y57" s="29"/>
      <c r="Z57" s="30"/>
      <c r="AA57" s="28"/>
      <c r="AB57" s="28"/>
      <c r="AC57" s="29"/>
      <c r="AD57" s="30"/>
      <c r="AE57" s="28"/>
      <c r="AF57" s="28"/>
      <c r="AG57" s="29"/>
      <c r="AH57" s="30"/>
      <c r="AI57" s="28"/>
      <c r="AJ57" s="28"/>
      <c r="AK57" s="29"/>
      <c r="AL57" s="30"/>
      <c r="AM57" s="28"/>
      <c r="AN57" s="28"/>
      <c r="AO57" s="29"/>
      <c r="AP57" s="30"/>
      <c r="AQ57" s="28"/>
      <c r="AR57" s="28"/>
      <c r="AS57" s="29"/>
      <c r="AT57" s="30"/>
      <c r="AU57" s="28"/>
      <c r="AV57" s="28"/>
      <c r="AW57" s="29"/>
      <c r="AX57" s="30"/>
      <c r="AY57" s="28"/>
      <c r="AZ57" s="28"/>
      <c r="BA57" s="29"/>
      <c r="BB57" s="30"/>
      <c r="BC57" s="28"/>
      <c r="BD57" s="28"/>
      <c r="BE57" s="29"/>
      <c r="BF57" s="30"/>
      <c r="BG57" s="28"/>
      <c r="BH57" s="28"/>
      <c r="BI57" s="29"/>
      <c r="BJ57" s="30"/>
      <c r="BK57" s="28"/>
      <c r="BL57" s="28"/>
      <c r="BM57" s="29"/>
      <c r="BN57" s="30"/>
      <c r="BO57" s="28"/>
      <c r="BP57" s="28"/>
      <c r="BQ57" s="29"/>
      <c r="BR57" s="30"/>
      <c r="BS57" s="28"/>
      <c r="BT57" s="28"/>
      <c r="BU57" s="29"/>
      <c r="BV57" s="30"/>
      <c r="BW57" s="28"/>
      <c r="BX57" s="28"/>
      <c r="BY57" s="29"/>
      <c r="BZ57" s="30"/>
      <c r="CA57" s="28"/>
      <c r="CB57" s="28"/>
      <c r="CC57" s="29"/>
      <c r="CD57" s="30"/>
      <c r="CE57" s="28"/>
      <c r="CF57" s="28"/>
      <c r="CG57" s="29"/>
      <c r="CH57" s="30"/>
      <c r="CI57" s="28"/>
      <c r="CJ57" s="28"/>
      <c r="CK57" s="29"/>
      <c r="CL57" s="30"/>
      <c r="CM57" s="28"/>
      <c r="CN57" s="28"/>
      <c r="CO57" s="29"/>
      <c r="CP57" s="30"/>
      <c r="CQ57" s="28"/>
      <c r="CR57" s="28"/>
      <c r="CS57" s="29"/>
      <c r="CT57" s="30"/>
      <c r="CU57" s="28"/>
      <c r="CV57" s="28"/>
      <c r="CW57" s="29"/>
      <c r="CX57" s="30"/>
      <c r="CY57" s="28"/>
      <c r="CZ57" s="28"/>
      <c r="DA57" s="29"/>
      <c r="DB57" s="30"/>
      <c r="DC57" s="28"/>
      <c r="DD57" s="28"/>
      <c r="DE57" s="29"/>
      <c r="DF57" s="30"/>
      <c r="DG57" s="28"/>
      <c r="DH57" s="28"/>
      <c r="DI57" s="29"/>
      <c r="DJ57" s="30"/>
      <c r="DK57" s="28"/>
      <c r="DL57" s="28"/>
      <c r="DM57" s="29"/>
      <c r="DN57" s="30"/>
      <c r="DO57" s="28"/>
      <c r="DP57" s="28"/>
      <c r="DQ57" s="29"/>
      <c r="DR57" s="30"/>
      <c r="DS57" s="28"/>
      <c r="DT57" s="28"/>
      <c r="DU57" s="29"/>
      <c r="DV57" s="30"/>
      <c r="DW57" s="28"/>
      <c r="DX57" s="28"/>
      <c r="DY57" s="29"/>
      <c r="DZ57" s="30"/>
      <c r="EA57" s="28"/>
      <c r="EB57" s="28"/>
      <c r="EC57" s="29"/>
      <c r="ED57" s="30"/>
      <c r="EE57" s="28"/>
      <c r="EF57" s="28"/>
      <c r="EG57" s="29"/>
      <c r="EH57" s="30"/>
      <c r="EI57" s="28"/>
      <c r="EJ57" s="28"/>
      <c r="EK57" s="29"/>
      <c r="EL57" s="30"/>
      <c r="EM57" s="28"/>
      <c r="EN57" s="28"/>
      <c r="EO57" s="29"/>
      <c r="EP57" s="30"/>
      <c r="EQ57" s="28"/>
      <c r="ER57" s="28"/>
      <c r="ES57" s="29"/>
      <c r="ET57" s="30"/>
      <c r="EU57" s="28"/>
      <c r="EV57" s="28"/>
      <c r="EW57" s="29"/>
      <c r="EX57" s="30"/>
      <c r="EY57" s="28"/>
      <c r="EZ57" s="28"/>
      <c r="FA57" s="29"/>
      <c r="FB57" s="30"/>
      <c r="FC57" s="28"/>
      <c r="FD57" s="28"/>
      <c r="FE57" s="29"/>
      <c r="FF57" s="30"/>
      <c r="FG57" s="28"/>
      <c r="FH57" s="28"/>
      <c r="FI57" s="29"/>
      <c r="FJ57" s="30"/>
      <c r="FK57" s="28"/>
      <c r="FL57" s="28"/>
      <c r="FM57" s="29"/>
      <c r="FN57" s="30"/>
      <c r="FO57" s="28"/>
      <c r="FP57" s="28"/>
      <c r="FQ57" s="29"/>
      <c r="FR57" s="30"/>
      <c r="FS57" s="28"/>
      <c r="FT57" s="28"/>
      <c r="FU57" s="29"/>
      <c r="FV57" s="30"/>
      <c r="FW57" s="28"/>
      <c r="FX57" s="28"/>
      <c r="FY57" s="29"/>
      <c r="FZ57" s="30"/>
      <c r="GA57" s="28"/>
      <c r="GB57" s="28"/>
      <c r="GC57" s="29"/>
      <c r="GD57" s="30"/>
      <c r="GE57" s="28"/>
      <c r="GF57" s="28"/>
      <c r="GG57" s="29"/>
      <c r="GH57" s="30"/>
      <c r="GI57" s="28"/>
      <c r="GJ57" s="28"/>
      <c r="GK57" s="29"/>
      <c r="GL57" s="30"/>
      <c r="GM57" s="28"/>
      <c r="GN57" s="28"/>
      <c r="GO57" s="29"/>
      <c r="GP57" s="30"/>
      <c r="GQ57" s="28"/>
      <c r="GR57" s="28"/>
      <c r="GS57" s="29"/>
      <c r="GT57" s="30"/>
      <c r="GU57" s="28"/>
      <c r="GV57" s="28"/>
      <c r="GW57" s="29"/>
      <c r="GX57" s="30"/>
      <c r="GY57" s="28"/>
      <c r="GZ57" s="28"/>
      <c r="HA57" s="29"/>
      <c r="HB57" s="30"/>
      <c r="HC57" s="28"/>
      <c r="HD57" s="28"/>
      <c r="HE57" s="29"/>
      <c r="HF57" s="30"/>
      <c r="HG57" s="28"/>
      <c r="HH57" s="28"/>
      <c r="HI57" s="29"/>
      <c r="HJ57" s="30"/>
      <c r="HK57" s="28"/>
      <c r="HL57" s="28"/>
      <c r="HM57" s="29"/>
      <c r="HN57" s="30"/>
      <c r="HO57" s="28"/>
      <c r="HP57" s="28"/>
      <c r="HQ57" s="29"/>
      <c r="HR57" s="30"/>
      <c r="HS57" s="28"/>
      <c r="HT57" s="28"/>
      <c r="HU57" s="29"/>
      <c r="HV57" s="30"/>
      <c r="HW57" s="28"/>
      <c r="HX57" s="28"/>
      <c r="HY57" s="29"/>
      <c r="HZ57" s="30"/>
      <c r="IA57" s="28"/>
      <c r="IB57" s="28"/>
      <c r="IC57" s="29"/>
      <c r="ID57" s="30"/>
      <c r="IE57" s="28"/>
      <c r="IF57" s="28"/>
      <c r="IG57" s="29"/>
      <c r="IH57" s="30"/>
      <c r="II57" s="28"/>
      <c r="IJ57" s="28"/>
      <c r="IK57" s="29"/>
    </row>
    <row r="58" spans="1:245" s="43" customFormat="1" ht="13.5" thickBot="1">
      <c r="A58" s="61" t="s">
        <v>112</v>
      </c>
      <c r="B58" s="62">
        <v>16388.615560063263</v>
      </c>
      <c r="C58" s="62">
        <v>12.58</v>
      </c>
      <c r="D58" s="62">
        <v>0.629</v>
      </c>
      <c r="E58" s="82">
        <v>0.99999999999999989</v>
      </c>
    </row>
    <row r="59" spans="1:245">
      <c r="A59" s="47" t="s">
        <v>61</v>
      </c>
      <c r="E59" s="48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4" width="11.5" style="3"/>
    <col min="255" max="255" width="45.625" style="3" customWidth="1"/>
    <col min="256" max="257" width="12.625" style="3" customWidth="1"/>
    <col min="258" max="258" width="8.625" style="3" customWidth="1"/>
    <col min="259" max="510" width="11.5" style="3"/>
    <col min="511" max="511" width="45.625" style="3" customWidth="1"/>
    <col min="512" max="513" width="12.625" style="3" customWidth="1"/>
    <col min="514" max="514" width="8.625" style="3" customWidth="1"/>
    <col min="515" max="766" width="11.5" style="3"/>
    <col min="767" max="767" width="45.625" style="3" customWidth="1"/>
    <col min="768" max="769" width="12.625" style="3" customWidth="1"/>
    <col min="770" max="770" width="8.625" style="3" customWidth="1"/>
    <col min="771" max="1022" width="11.5" style="3"/>
    <col min="1023" max="1023" width="45.625" style="3" customWidth="1"/>
    <col min="1024" max="1025" width="12.625" style="3" customWidth="1"/>
    <col min="1026" max="1026" width="8.625" style="3" customWidth="1"/>
    <col min="1027" max="1278" width="11.5" style="3"/>
    <col min="1279" max="1279" width="45.625" style="3" customWidth="1"/>
    <col min="1280" max="1281" width="12.625" style="3" customWidth="1"/>
    <col min="1282" max="1282" width="8.625" style="3" customWidth="1"/>
    <col min="1283" max="1534" width="11.5" style="3"/>
    <col min="1535" max="1535" width="45.625" style="3" customWidth="1"/>
    <col min="1536" max="1537" width="12.625" style="3" customWidth="1"/>
    <col min="1538" max="1538" width="8.625" style="3" customWidth="1"/>
    <col min="1539" max="1790" width="11.5" style="3"/>
    <col min="1791" max="1791" width="45.625" style="3" customWidth="1"/>
    <col min="1792" max="1793" width="12.625" style="3" customWidth="1"/>
    <col min="1794" max="1794" width="8.625" style="3" customWidth="1"/>
    <col min="1795" max="2046" width="11.5" style="3"/>
    <col min="2047" max="2047" width="45.625" style="3" customWidth="1"/>
    <col min="2048" max="2049" width="12.625" style="3" customWidth="1"/>
    <col min="2050" max="2050" width="8.625" style="3" customWidth="1"/>
    <col min="2051" max="2302" width="11.5" style="3"/>
    <col min="2303" max="2303" width="45.625" style="3" customWidth="1"/>
    <col min="2304" max="2305" width="12.625" style="3" customWidth="1"/>
    <col min="2306" max="2306" width="8.625" style="3" customWidth="1"/>
    <col min="2307" max="2558" width="11.5" style="3"/>
    <col min="2559" max="2559" width="45.625" style="3" customWidth="1"/>
    <col min="2560" max="2561" width="12.625" style="3" customWidth="1"/>
    <col min="2562" max="2562" width="8.625" style="3" customWidth="1"/>
    <col min="2563" max="2814" width="11.5" style="3"/>
    <col min="2815" max="2815" width="45.625" style="3" customWidth="1"/>
    <col min="2816" max="2817" width="12.625" style="3" customWidth="1"/>
    <col min="2818" max="2818" width="8.625" style="3" customWidth="1"/>
    <col min="2819" max="3070" width="11.5" style="3"/>
    <col min="3071" max="3071" width="45.625" style="3" customWidth="1"/>
    <col min="3072" max="3073" width="12.625" style="3" customWidth="1"/>
    <col min="3074" max="3074" width="8.625" style="3" customWidth="1"/>
    <col min="3075" max="3326" width="11.5" style="3"/>
    <col min="3327" max="3327" width="45.625" style="3" customWidth="1"/>
    <col min="3328" max="3329" width="12.625" style="3" customWidth="1"/>
    <col min="3330" max="3330" width="8.625" style="3" customWidth="1"/>
    <col min="3331" max="3582" width="11.5" style="3"/>
    <col min="3583" max="3583" width="45.625" style="3" customWidth="1"/>
    <col min="3584" max="3585" width="12.625" style="3" customWidth="1"/>
    <col min="3586" max="3586" width="8.625" style="3" customWidth="1"/>
    <col min="3587" max="3838" width="11.5" style="3"/>
    <col min="3839" max="3839" width="45.625" style="3" customWidth="1"/>
    <col min="3840" max="3841" width="12.625" style="3" customWidth="1"/>
    <col min="3842" max="3842" width="8.625" style="3" customWidth="1"/>
    <col min="3843" max="4094" width="11.5" style="3"/>
    <col min="4095" max="4095" width="45.625" style="3" customWidth="1"/>
    <col min="4096" max="4097" width="12.625" style="3" customWidth="1"/>
    <col min="4098" max="4098" width="8.625" style="3" customWidth="1"/>
    <col min="4099" max="4350" width="11.5" style="3"/>
    <col min="4351" max="4351" width="45.625" style="3" customWidth="1"/>
    <col min="4352" max="4353" width="12.625" style="3" customWidth="1"/>
    <col min="4354" max="4354" width="8.625" style="3" customWidth="1"/>
    <col min="4355" max="4606" width="11.5" style="3"/>
    <col min="4607" max="4607" width="45.625" style="3" customWidth="1"/>
    <col min="4608" max="4609" width="12.625" style="3" customWidth="1"/>
    <col min="4610" max="4610" width="8.625" style="3" customWidth="1"/>
    <col min="4611" max="4862" width="11.5" style="3"/>
    <col min="4863" max="4863" width="45.625" style="3" customWidth="1"/>
    <col min="4864" max="4865" width="12.625" style="3" customWidth="1"/>
    <col min="4866" max="4866" width="8.625" style="3" customWidth="1"/>
    <col min="4867" max="5118" width="11.5" style="3"/>
    <col min="5119" max="5119" width="45.625" style="3" customWidth="1"/>
    <col min="5120" max="5121" width="12.625" style="3" customWidth="1"/>
    <col min="5122" max="5122" width="8.625" style="3" customWidth="1"/>
    <col min="5123" max="5374" width="11.5" style="3"/>
    <col min="5375" max="5375" width="45.625" style="3" customWidth="1"/>
    <col min="5376" max="5377" width="12.625" style="3" customWidth="1"/>
    <col min="5378" max="5378" width="8.625" style="3" customWidth="1"/>
    <col min="5379" max="5630" width="11.5" style="3"/>
    <col min="5631" max="5631" width="45.625" style="3" customWidth="1"/>
    <col min="5632" max="5633" width="12.625" style="3" customWidth="1"/>
    <col min="5634" max="5634" width="8.625" style="3" customWidth="1"/>
    <col min="5635" max="5886" width="11.5" style="3"/>
    <col min="5887" max="5887" width="45.625" style="3" customWidth="1"/>
    <col min="5888" max="5889" width="12.625" style="3" customWidth="1"/>
    <col min="5890" max="5890" width="8.625" style="3" customWidth="1"/>
    <col min="5891" max="6142" width="11.5" style="3"/>
    <col min="6143" max="6143" width="45.625" style="3" customWidth="1"/>
    <col min="6144" max="6145" width="12.625" style="3" customWidth="1"/>
    <col min="6146" max="6146" width="8.625" style="3" customWidth="1"/>
    <col min="6147" max="6398" width="11.5" style="3"/>
    <col min="6399" max="6399" width="45.625" style="3" customWidth="1"/>
    <col min="6400" max="6401" width="12.625" style="3" customWidth="1"/>
    <col min="6402" max="6402" width="8.625" style="3" customWidth="1"/>
    <col min="6403" max="6654" width="11.5" style="3"/>
    <col min="6655" max="6655" width="45.625" style="3" customWidth="1"/>
    <col min="6656" max="6657" width="12.625" style="3" customWidth="1"/>
    <col min="6658" max="6658" width="8.625" style="3" customWidth="1"/>
    <col min="6659" max="6910" width="11.5" style="3"/>
    <col min="6911" max="6911" width="45.625" style="3" customWidth="1"/>
    <col min="6912" max="6913" width="12.625" style="3" customWidth="1"/>
    <col min="6914" max="6914" width="8.625" style="3" customWidth="1"/>
    <col min="6915" max="7166" width="11.5" style="3"/>
    <col min="7167" max="7167" width="45.625" style="3" customWidth="1"/>
    <col min="7168" max="7169" width="12.625" style="3" customWidth="1"/>
    <col min="7170" max="7170" width="8.625" style="3" customWidth="1"/>
    <col min="7171" max="7422" width="11.5" style="3"/>
    <col min="7423" max="7423" width="45.625" style="3" customWidth="1"/>
    <col min="7424" max="7425" width="12.625" style="3" customWidth="1"/>
    <col min="7426" max="7426" width="8.625" style="3" customWidth="1"/>
    <col min="7427" max="7678" width="11.5" style="3"/>
    <col min="7679" max="7679" width="45.625" style="3" customWidth="1"/>
    <col min="7680" max="7681" width="12.625" style="3" customWidth="1"/>
    <col min="7682" max="7682" width="8.625" style="3" customWidth="1"/>
    <col min="7683" max="7934" width="11.5" style="3"/>
    <col min="7935" max="7935" width="45.625" style="3" customWidth="1"/>
    <col min="7936" max="7937" width="12.625" style="3" customWidth="1"/>
    <col min="7938" max="7938" width="8.625" style="3" customWidth="1"/>
    <col min="7939" max="8190" width="11.5" style="3"/>
    <col min="8191" max="8191" width="45.625" style="3" customWidth="1"/>
    <col min="8192" max="8193" width="12.625" style="3" customWidth="1"/>
    <col min="8194" max="8194" width="8.625" style="3" customWidth="1"/>
    <col min="8195" max="8446" width="11.5" style="3"/>
    <col min="8447" max="8447" width="45.625" style="3" customWidth="1"/>
    <col min="8448" max="8449" width="12.625" style="3" customWidth="1"/>
    <col min="8450" max="8450" width="8.625" style="3" customWidth="1"/>
    <col min="8451" max="8702" width="11.5" style="3"/>
    <col min="8703" max="8703" width="45.625" style="3" customWidth="1"/>
    <col min="8704" max="8705" width="12.625" style="3" customWidth="1"/>
    <col min="8706" max="8706" width="8.625" style="3" customWidth="1"/>
    <col min="8707" max="8958" width="11.5" style="3"/>
    <col min="8959" max="8959" width="45.625" style="3" customWidth="1"/>
    <col min="8960" max="8961" width="12.625" style="3" customWidth="1"/>
    <col min="8962" max="8962" width="8.625" style="3" customWidth="1"/>
    <col min="8963" max="9214" width="11.5" style="3"/>
    <col min="9215" max="9215" width="45.625" style="3" customWidth="1"/>
    <col min="9216" max="9217" width="12.625" style="3" customWidth="1"/>
    <col min="9218" max="9218" width="8.625" style="3" customWidth="1"/>
    <col min="9219" max="9470" width="11.5" style="3"/>
    <col min="9471" max="9471" width="45.625" style="3" customWidth="1"/>
    <col min="9472" max="9473" width="12.625" style="3" customWidth="1"/>
    <col min="9474" max="9474" width="8.625" style="3" customWidth="1"/>
    <col min="9475" max="9726" width="11.5" style="3"/>
    <col min="9727" max="9727" width="45.625" style="3" customWidth="1"/>
    <col min="9728" max="9729" width="12.625" style="3" customWidth="1"/>
    <col min="9730" max="9730" width="8.625" style="3" customWidth="1"/>
    <col min="9731" max="9982" width="11.5" style="3"/>
    <col min="9983" max="9983" width="45.625" style="3" customWidth="1"/>
    <col min="9984" max="9985" width="12.625" style="3" customWidth="1"/>
    <col min="9986" max="9986" width="8.625" style="3" customWidth="1"/>
    <col min="9987" max="10238" width="11.5" style="3"/>
    <col min="10239" max="10239" width="45.625" style="3" customWidth="1"/>
    <col min="10240" max="10241" width="12.625" style="3" customWidth="1"/>
    <col min="10242" max="10242" width="8.625" style="3" customWidth="1"/>
    <col min="10243" max="10494" width="11.5" style="3"/>
    <col min="10495" max="10495" width="45.625" style="3" customWidth="1"/>
    <col min="10496" max="10497" width="12.625" style="3" customWidth="1"/>
    <col min="10498" max="10498" width="8.625" style="3" customWidth="1"/>
    <col min="10499" max="10750" width="11.5" style="3"/>
    <col min="10751" max="10751" width="45.625" style="3" customWidth="1"/>
    <col min="10752" max="10753" width="12.625" style="3" customWidth="1"/>
    <col min="10754" max="10754" width="8.625" style="3" customWidth="1"/>
    <col min="10755" max="11006" width="11.5" style="3"/>
    <col min="11007" max="11007" width="45.625" style="3" customWidth="1"/>
    <col min="11008" max="11009" width="12.625" style="3" customWidth="1"/>
    <col min="11010" max="11010" width="8.625" style="3" customWidth="1"/>
    <col min="11011" max="11262" width="11.5" style="3"/>
    <col min="11263" max="11263" width="45.625" style="3" customWidth="1"/>
    <col min="11264" max="11265" width="12.625" style="3" customWidth="1"/>
    <col min="11266" max="11266" width="8.625" style="3" customWidth="1"/>
    <col min="11267" max="11518" width="11.5" style="3"/>
    <col min="11519" max="11519" width="45.625" style="3" customWidth="1"/>
    <col min="11520" max="11521" width="12.625" style="3" customWidth="1"/>
    <col min="11522" max="11522" width="8.625" style="3" customWidth="1"/>
    <col min="11523" max="11774" width="11.5" style="3"/>
    <col min="11775" max="11775" width="45.625" style="3" customWidth="1"/>
    <col min="11776" max="11777" width="12.625" style="3" customWidth="1"/>
    <col min="11778" max="11778" width="8.625" style="3" customWidth="1"/>
    <col min="11779" max="12030" width="11.5" style="3"/>
    <col min="12031" max="12031" width="45.625" style="3" customWidth="1"/>
    <col min="12032" max="12033" width="12.625" style="3" customWidth="1"/>
    <col min="12034" max="12034" width="8.625" style="3" customWidth="1"/>
    <col min="12035" max="12286" width="11.5" style="3"/>
    <col min="12287" max="12287" width="45.625" style="3" customWidth="1"/>
    <col min="12288" max="12289" width="12.625" style="3" customWidth="1"/>
    <col min="12290" max="12290" width="8.625" style="3" customWidth="1"/>
    <col min="12291" max="12542" width="11.5" style="3"/>
    <col min="12543" max="12543" width="45.625" style="3" customWidth="1"/>
    <col min="12544" max="12545" width="12.625" style="3" customWidth="1"/>
    <col min="12546" max="12546" width="8.625" style="3" customWidth="1"/>
    <col min="12547" max="12798" width="11.5" style="3"/>
    <col min="12799" max="12799" width="45.625" style="3" customWidth="1"/>
    <col min="12800" max="12801" width="12.625" style="3" customWidth="1"/>
    <col min="12802" max="12802" width="8.625" style="3" customWidth="1"/>
    <col min="12803" max="13054" width="11.5" style="3"/>
    <col min="13055" max="13055" width="45.625" style="3" customWidth="1"/>
    <col min="13056" max="13057" width="12.625" style="3" customWidth="1"/>
    <col min="13058" max="13058" width="8.625" style="3" customWidth="1"/>
    <col min="13059" max="13310" width="11.5" style="3"/>
    <col min="13311" max="13311" width="45.625" style="3" customWidth="1"/>
    <col min="13312" max="13313" width="12.625" style="3" customWidth="1"/>
    <col min="13314" max="13314" width="8.625" style="3" customWidth="1"/>
    <col min="13315" max="13566" width="11.5" style="3"/>
    <col min="13567" max="13567" width="45.625" style="3" customWidth="1"/>
    <col min="13568" max="13569" width="12.625" style="3" customWidth="1"/>
    <col min="13570" max="13570" width="8.625" style="3" customWidth="1"/>
    <col min="13571" max="13822" width="11.5" style="3"/>
    <col min="13823" max="13823" width="45.625" style="3" customWidth="1"/>
    <col min="13824" max="13825" width="12.625" style="3" customWidth="1"/>
    <col min="13826" max="13826" width="8.625" style="3" customWidth="1"/>
    <col min="13827" max="14078" width="11.5" style="3"/>
    <col min="14079" max="14079" width="45.625" style="3" customWidth="1"/>
    <col min="14080" max="14081" width="12.625" style="3" customWidth="1"/>
    <col min="14082" max="14082" width="8.625" style="3" customWidth="1"/>
    <col min="14083" max="14334" width="11.5" style="3"/>
    <col min="14335" max="14335" width="45.625" style="3" customWidth="1"/>
    <col min="14336" max="14337" width="12.625" style="3" customWidth="1"/>
    <col min="14338" max="14338" width="8.625" style="3" customWidth="1"/>
    <col min="14339" max="14590" width="11.5" style="3"/>
    <col min="14591" max="14591" width="45.625" style="3" customWidth="1"/>
    <col min="14592" max="14593" width="12.625" style="3" customWidth="1"/>
    <col min="14594" max="14594" width="8.625" style="3" customWidth="1"/>
    <col min="14595" max="14846" width="11.5" style="3"/>
    <col min="14847" max="14847" width="45.625" style="3" customWidth="1"/>
    <col min="14848" max="14849" width="12.625" style="3" customWidth="1"/>
    <col min="14850" max="14850" width="8.625" style="3" customWidth="1"/>
    <col min="14851" max="15102" width="11.5" style="3"/>
    <col min="15103" max="15103" width="45.625" style="3" customWidth="1"/>
    <col min="15104" max="15105" width="12.625" style="3" customWidth="1"/>
    <col min="15106" max="15106" width="8.625" style="3" customWidth="1"/>
    <col min="15107" max="15358" width="11.5" style="3"/>
    <col min="15359" max="15359" width="45.625" style="3" customWidth="1"/>
    <col min="15360" max="15361" width="12.625" style="3" customWidth="1"/>
    <col min="15362" max="15362" width="8.625" style="3" customWidth="1"/>
    <col min="15363" max="15614" width="11.5" style="3"/>
    <col min="15615" max="15615" width="45.625" style="3" customWidth="1"/>
    <col min="15616" max="15617" width="12.625" style="3" customWidth="1"/>
    <col min="15618" max="15618" width="8.625" style="3" customWidth="1"/>
    <col min="15619" max="15870" width="11.5" style="3"/>
    <col min="15871" max="15871" width="45.625" style="3" customWidth="1"/>
    <col min="15872" max="15873" width="12.625" style="3" customWidth="1"/>
    <col min="15874" max="15874" width="8.625" style="3" customWidth="1"/>
    <col min="15875" max="16126" width="11.5" style="3"/>
    <col min="16127" max="16127" width="45.625" style="3" customWidth="1"/>
    <col min="16128" max="16129" width="12.625" style="3" customWidth="1"/>
    <col min="16130" max="16130" width="8.625" style="3" customWidth="1"/>
    <col min="16131" max="16384" width="11.5" style="3"/>
  </cols>
  <sheetData>
    <row r="1" spans="1:4">
      <c r="A1" s="1" t="s">
        <v>0</v>
      </c>
      <c r="B1" s="2"/>
      <c r="C1" s="2"/>
      <c r="D1" s="2"/>
    </row>
    <row r="2" spans="1:4">
      <c r="A2" s="1" t="s">
        <v>81</v>
      </c>
      <c r="B2" s="2"/>
      <c r="C2" s="2"/>
      <c r="D2" s="2"/>
    </row>
    <row r="3" spans="1:4">
      <c r="A3" s="1" t="s">
        <v>378</v>
      </c>
      <c r="B3" s="2"/>
      <c r="C3" s="2"/>
      <c r="D3" s="2"/>
    </row>
    <row r="4" spans="1:4">
      <c r="A4" s="1" t="s">
        <v>376</v>
      </c>
      <c r="B4" s="2"/>
      <c r="C4" s="2"/>
      <c r="D4" s="2"/>
    </row>
    <row r="5" spans="1:4" ht="13.5" thickBot="1">
      <c r="A5" s="4" t="s">
        <v>5</v>
      </c>
      <c r="B5" s="5">
        <v>8000</v>
      </c>
      <c r="C5" s="6" t="s">
        <v>6</v>
      </c>
    </row>
    <row r="6" spans="1:4">
      <c r="A6" s="7"/>
      <c r="B6" s="8" t="s">
        <v>7</v>
      </c>
      <c r="C6" s="49">
        <v>41030</v>
      </c>
      <c r="D6" s="10" t="s">
        <v>8</v>
      </c>
    </row>
    <row r="7" spans="1:4">
      <c r="A7" s="11" t="s">
        <v>9</v>
      </c>
      <c r="D7" s="12" t="s">
        <v>10</v>
      </c>
    </row>
    <row r="8" spans="1:4" ht="13.5" thickBot="1">
      <c r="A8" s="13"/>
      <c r="B8" s="14" t="s">
        <v>11</v>
      </c>
      <c r="C8" s="14" t="s">
        <v>88</v>
      </c>
      <c r="D8" s="15" t="s">
        <v>14</v>
      </c>
    </row>
    <row r="9" spans="1:4">
      <c r="A9" s="11" t="s">
        <v>15</v>
      </c>
      <c r="B9" s="16"/>
    </row>
    <row r="10" spans="1:4">
      <c r="A10" s="17" t="s">
        <v>16</v>
      </c>
      <c r="B10" s="368">
        <v>0</v>
      </c>
      <c r="C10" s="368">
        <v>0</v>
      </c>
      <c r="D10" s="368">
        <v>0</v>
      </c>
    </row>
    <row r="11" spans="1:4">
      <c r="A11" s="17" t="s">
        <v>17</v>
      </c>
      <c r="B11" s="369">
        <v>259.13</v>
      </c>
      <c r="C11" s="369">
        <v>0.69</v>
      </c>
      <c r="D11" s="368">
        <v>8.4198921512913652E-2</v>
      </c>
    </row>
    <row r="12" spans="1:4">
      <c r="A12" s="17" t="s">
        <v>18</v>
      </c>
      <c r="B12" s="368">
        <v>0</v>
      </c>
      <c r="C12" s="368">
        <v>0</v>
      </c>
      <c r="D12" s="368">
        <v>0</v>
      </c>
    </row>
    <row r="13" spans="1:4">
      <c r="A13" s="17" t="s">
        <v>19</v>
      </c>
      <c r="B13" s="368">
        <v>0</v>
      </c>
      <c r="C13" s="368">
        <v>0</v>
      </c>
      <c r="D13" s="368">
        <v>0</v>
      </c>
    </row>
    <row r="14" spans="1:4">
      <c r="A14" s="17" t="s">
        <v>20</v>
      </c>
      <c r="B14" s="368">
        <v>0</v>
      </c>
      <c r="C14" s="368">
        <v>0</v>
      </c>
      <c r="D14" s="368">
        <v>0</v>
      </c>
    </row>
    <row r="15" spans="1:4">
      <c r="A15" s="6" t="s">
        <v>21</v>
      </c>
      <c r="B15" s="368">
        <v>1298.75</v>
      </c>
      <c r="C15" s="368">
        <v>3.58</v>
      </c>
      <c r="D15" s="368">
        <v>0.42200188829891022</v>
      </c>
    </row>
    <row r="16" spans="1:4">
      <c r="A16" s="6" t="s">
        <v>22</v>
      </c>
      <c r="B16" s="368">
        <v>74.64</v>
      </c>
      <c r="C16" s="368">
        <v>0.2</v>
      </c>
      <c r="D16" s="368">
        <v>2.4252720648801279E-2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500.94</v>
      </c>
      <c r="C18" s="368">
        <v>1.38</v>
      </c>
      <c r="D18" s="368">
        <v>0.16277006808427802</v>
      </c>
    </row>
    <row r="19" spans="1:4">
      <c r="A19" s="6" t="s">
        <v>25</v>
      </c>
      <c r="B19" s="368">
        <v>198.75</v>
      </c>
      <c r="C19" s="368">
        <v>0.54</v>
      </c>
      <c r="D19" s="368">
        <v>6.4579692242085401E-2</v>
      </c>
    </row>
    <row r="20" spans="1:4">
      <c r="A20" s="6" t="s">
        <v>26</v>
      </c>
      <c r="B20" s="368">
        <v>75.89</v>
      </c>
      <c r="C20" s="368">
        <v>0.21</v>
      </c>
      <c r="D20" s="368">
        <v>2.4658882235229489E-2</v>
      </c>
    </row>
    <row r="21" spans="1:4">
      <c r="A21" s="6" t="s">
        <v>78</v>
      </c>
      <c r="B21" s="368">
        <v>197.43</v>
      </c>
      <c r="C21" s="368">
        <v>0.54</v>
      </c>
      <c r="D21" s="368">
        <v>6.4150785606817209E-2</v>
      </c>
    </row>
    <row r="22" spans="1:4">
      <c r="A22" s="252" t="s">
        <v>29</v>
      </c>
      <c r="B22" s="370">
        <v>2605.5300000000002</v>
      </c>
      <c r="C22" s="370">
        <v>7.14</v>
      </c>
      <c r="D22" s="370">
        <v>0.84661295862903518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52.11</v>
      </c>
      <c r="C24" s="368">
        <v>0.14000000000000001</v>
      </c>
      <c r="D24" s="368">
        <v>1.6932064215019221E-2</v>
      </c>
    </row>
    <row r="25" spans="1:4">
      <c r="A25" s="17" t="s">
        <v>32</v>
      </c>
      <c r="B25" s="368">
        <v>52.11</v>
      </c>
      <c r="C25" s="368">
        <v>0.14000000000000001</v>
      </c>
      <c r="D25" s="368">
        <v>1.6932064215019221E-2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150.55000000000001</v>
      </c>
      <c r="C28" s="368">
        <v>0.41</v>
      </c>
      <c r="D28" s="368">
        <v>4.8918101469413618E-2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254.77</v>
      </c>
      <c r="C32" s="371">
        <v>0.69</v>
      </c>
      <c r="D32" s="371">
        <v>8.2782229899452067E-2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66.39540049554185</v>
      </c>
      <c r="C34" s="368">
        <v>0.18</v>
      </c>
      <c r="D34" s="368">
        <v>2.1573808957444512E-2</v>
      </c>
    </row>
    <row r="35" spans="1:239" s="26" customFormat="1">
      <c r="A35" s="6" t="s">
        <v>42</v>
      </c>
      <c r="B35" s="368">
        <v>66.39540049554185</v>
      </c>
      <c r="C35" s="368">
        <v>0.18</v>
      </c>
      <c r="D35" s="368">
        <v>2.1573808957444512E-2</v>
      </c>
    </row>
    <row r="36" spans="1:239" s="27" customFormat="1">
      <c r="A36" s="252" t="s">
        <v>43</v>
      </c>
      <c r="B36" s="370">
        <v>2926.6954004955414</v>
      </c>
      <c r="C36" s="370">
        <v>8.01</v>
      </c>
      <c r="D36" s="370">
        <v>0.95096899748593167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7.71</v>
      </c>
      <c r="C38" s="368">
        <v>0.02</v>
      </c>
      <c r="D38" s="368">
        <v>2.5052046650891995E-3</v>
      </c>
    </row>
    <row r="39" spans="1:239" s="26" customFormat="1">
      <c r="A39" s="6" t="s">
        <v>46</v>
      </c>
      <c r="B39" s="368">
        <v>8.7799999999999994</v>
      </c>
      <c r="C39" s="368">
        <v>0.02</v>
      </c>
      <c r="D39" s="368">
        <v>2.8528789830717469E-3</v>
      </c>
    </row>
    <row r="40" spans="1:239" s="26" customFormat="1">
      <c r="A40" s="17" t="s">
        <v>47</v>
      </c>
      <c r="B40" s="368">
        <v>49.28</v>
      </c>
      <c r="C40" s="368">
        <v>0.14000000000000001</v>
      </c>
      <c r="D40" s="368">
        <v>1.6012514383345753E-2</v>
      </c>
    </row>
    <row r="41" spans="1:239" s="26" customFormat="1">
      <c r="A41" s="17" t="s">
        <v>100</v>
      </c>
      <c r="B41" s="368">
        <v>79.691110313360966</v>
      </c>
      <c r="C41" s="368">
        <v>0.22</v>
      </c>
      <c r="D41" s="368">
        <v>2.5893974231280144E-2</v>
      </c>
    </row>
    <row r="42" spans="1:239" s="26" customFormat="1">
      <c r="A42" s="23" t="s">
        <v>49</v>
      </c>
      <c r="B42" s="371">
        <v>145.46111031336096</v>
      </c>
      <c r="C42" s="371">
        <v>0.4</v>
      </c>
      <c r="D42" s="371">
        <v>4.7264572262786846E-2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1.2063531360000002</v>
      </c>
      <c r="C44" s="368">
        <v>0</v>
      </c>
      <c r="D44" s="368">
        <v>3.9197944280832504E-4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4.2300000000000004</v>
      </c>
      <c r="C46" s="368">
        <v>0.01</v>
      </c>
      <c r="D46" s="368">
        <v>1.374450808473063E-3</v>
      </c>
    </row>
    <row r="47" spans="1:239" s="26" customFormat="1">
      <c r="A47" s="23" t="s">
        <v>54</v>
      </c>
      <c r="B47" s="371">
        <v>5.436353136000001</v>
      </c>
      <c r="C47" s="371">
        <v>0.01</v>
      </c>
      <c r="D47" s="371">
        <v>1.7664302512813881E-3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150.89746344936097</v>
      </c>
      <c r="C48" s="372">
        <v>0.41</v>
      </c>
      <c r="D48" s="372">
        <v>4.903100251406823E-2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3077.5928639449025</v>
      </c>
      <c r="C49" s="373">
        <v>8.42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1449.28</v>
      </c>
      <c r="C51" s="375">
        <v>3.99</v>
      </c>
      <c r="D51" s="375">
        <v>1</v>
      </c>
    </row>
    <row r="52" spans="1:239" s="26" customFormat="1">
      <c r="A52" s="40" t="s">
        <v>58</v>
      </c>
      <c r="B52" s="376">
        <v>74.64</v>
      </c>
      <c r="C52" s="376">
        <v>0.2</v>
      </c>
      <c r="D52" s="376">
        <v>5.1501435195407376E-2</v>
      </c>
    </row>
    <row r="53" spans="1:239" s="26" customFormat="1">
      <c r="A53" s="23" t="s">
        <v>59</v>
      </c>
      <c r="B53" s="371">
        <v>75.89</v>
      </c>
      <c r="C53" s="371">
        <v>0.21</v>
      </c>
      <c r="D53" s="371">
        <v>5.2363932435416205E-2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1298.75</v>
      </c>
      <c r="C54" s="371">
        <v>3.58</v>
      </c>
      <c r="D54" s="371">
        <v>0.89613463236917645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6"/>
  <sheetViews>
    <sheetView showGridLines="0" zoomScaleNormal="100" workbookViewId="0"/>
  </sheetViews>
  <sheetFormatPr defaultColWidth="11.5" defaultRowHeight="12.75"/>
  <cols>
    <col min="1" max="1" width="45.625" style="3" customWidth="1"/>
    <col min="2" max="3" width="12.625" style="3" customWidth="1"/>
    <col min="4" max="4" width="8.625" style="3" customWidth="1"/>
    <col min="5" max="256" width="11.5" style="3"/>
    <col min="257" max="257" width="45.625" style="3" customWidth="1"/>
    <col min="258" max="259" width="12.625" style="3" customWidth="1"/>
    <col min="260" max="260" width="8.625" style="3" customWidth="1"/>
    <col min="261" max="512" width="11.5" style="3"/>
    <col min="513" max="513" width="45.625" style="3" customWidth="1"/>
    <col min="514" max="515" width="12.625" style="3" customWidth="1"/>
    <col min="516" max="516" width="8.625" style="3" customWidth="1"/>
    <col min="517" max="768" width="11.5" style="3"/>
    <col min="769" max="769" width="45.625" style="3" customWidth="1"/>
    <col min="770" max="771" width="12.625" style="3" customWidth="1"/>
    <col min="772" max="772" width="8.625" style="3" customWidth="1"/>
    <col min="773" max="1024" width="11.5" style="3"/>
    <col min="1025" max="1025" width="45.625" style="3" customWidth="1"/>
    <col min="1026" max="1027" width="12.625" style="3" customWidth="1"/>
    <col min="1028" max="1028" width="8.625" style="3" customWidth="1"/>
    <col min="1029" max="1280" width="11.5" style="3"/>
    <col min="1281" max="1281" width="45.625" style="3" customWidth="1"/>
    <col min="1282" max="1283" width="12.625" style="3" customWidth="1"/>
    <col min="1284" max="1284" width="8.625" style="3" customWidth="1"/>
    <col min="1285" max="1536" width="11.5" style="3"/>
    <col min="1537" max="1537" width="45.625" style="3" customWidth="1"/>
    <col min="1538" max="1539" width="12.625" style="3" customWidth="1"/>
    <col min="1540" max="1540" width="8.625" style="3" customWidth="1"/>
    <col min="1541" max="1792" width="11.5" style="3"/>
    <col min="1793" max="1793" width="45.625" style="3" customWidth="1"/>
    <col min="1794" max="1795" width="12.625" style="3" customWidth="1"/>
    <col min="1796" max="1796" width="8.625" style="3" customWidth="1"/>
    <col min="1797" max="2048" width="11.5" style="3"/>
    <col min="2049" max="2049" width="45.625" style="3" customWidth="1"/>
    <col min="2050" max="2051" width="12.625" style="3" customWidth="1"/>
    <col min="2052" max="2052" width="8.625" style="3" customWidth="1"/>
    <col min="2053" max="2304" width="11.5" style="3"/>
    <col min="2305" max="2305" width="45.625" style="3" customWidth="1"/>
    <col min="2306" max="2307" width="12.625" style="3" customWidth="1"/>
    <col min="2308" max="2308" width="8.625" style="3" customWidth="1"/>
    <col min="2309" max="2560" width="11.5" style="3"/>
    <col min="2561" max="2561" width="45.625" style="3" customWidth="1"/>
    <col min="2562" max="2563" width="12.625" style="3" customWidth="1"/>
    <col min="2564" max="2564" width="8.625" style="3" customWidth="1"/>
    <col min="2565" max="2816" width="11.5" style="3"/>
    <col min="2817" max="2817" width="45.625" style="3" customWidth="1"/>
    <col min="2818" max="2819" width="12.625" style="3" customWidth="1"/>
    <col min="2820" max="2820" width="8.625" style="3" customWidth="1"/>
    <col min="2821" max="3072" width="11.5" style="3"/>
    <col min="3073" max="3073" width="45.625" style="3" customWidth="1"/>
    <col min="3074" max="3075" width="12.625" style="3" customWidth="1"/>
    <col min="3076" max="3076" width="8.625" style="3" customWidth="1"/>
    <col min="3077" max="3328" width="11.5" style="3"/>
    <col min="3329" max="3329" width="45.625" style="3" customWidth="1"/>
    <col min="3330" max="3331" width="12.625" style="3" customWidth="1"/>
    <col min="3332" max="3332" width="8.625" style="3" customWidth="1"/>
    <col min="3333" max="3584" width="11.5" style="3"/>
    <col min="3585" max="3585" width="45.625" style="3" customWidth="1"/>
    <col min="3586" max="3587" width="12.625" style="3" customWidth="1"/>
    <col min="3588" max="3588" width="8.625" style="3" customWidth="1"/>
    <col min="3589" max="3840" width="11.5" style="3"/>
    <col min="3841" max="3841" width="45.625" style="3" customWidth="1"/>
    <col min="3842" max="3843" width="12.625" style="3" customWidth="1"/>
    <col min="3844" max="3844" width="8.625" style="3" customWidth="1"/>
    <col min="3845" max="4096" width="11.5" style="3"/>
    <col min="4097" max="4097" width="45.625" style="3" customWidth="1"/>
    <col min="4098" max="4099" width="12.625" style="3" customWidth="1"/>
    <col min="4100" max="4100" width="8.625" style="3" customWidth="1"/>
    <col min="4101" max="4352" width="11.5" style="3"/>
    <col min="4353" max="4353" width="45.625" style="3" customWidth="1"/>
    <col min="4354" max="4355" width="12.625" style="3" customWidth="1"/>
    <col min="4356" max="4356" width="8.625" style="3" customWidth="1"/>
    <col min="4357" max="4608" width="11.5" style="3"/>
    <col min="4609" max="4609" width="45.625" style="3" customWidth="1"/>
    <col min="4610" max="4611" width="12.625" style="3" customWidth="1"/>
    <col min="4612" max="4612" width="8.625" style="3" customWidth="1"/>
    <col min="4613" max="4864" width="11.5" style="3"/>
    <col min="4865" max="4865" width="45.625" style="3" customWidth="1"/>
    <col min="4866" max="4867" width="12.625" style="3" customWidth="1"/>
    <col min="4868" max="4868" width="8.625" style="3" customWidth="1"/>
    <col min="4869" max="5120" width="11.5" style="3"/>
    <col min="5121" max="5121" width="45.625" style="3" customWidth="1"/>
    <col min="5122" max="5123" width="12.625" style="3" customWidth="1"/>
    <col min="5124" max="5124" width="8.625" style="3" customWidth="1"/>
    <col min="5125" max="5376" width="11.5" style="3"/>
    <col min="5377" max="5377" width="45.625" style="3" customWidth="1"/>
    <col min="5378" max="5379" width="12.625" style="3" customWidth="1"/>
    <col min="5380" max="5380" width="8.625" style="3" customWidth="1"/>
    <col min="5381" max="5632" width="11.5" style="3"/>
    <col min="5633" max="5633" width="45.625" style="3" customWidth="1"/>
    <col min="5634" max="5635" width="12.625" style="3" customWidth="1"/>
    <col min="5636" max="5636" width="8.625" style="3" customWidth="1"/>
    <col min="5637" max="5888" width="11.5" style="3"/>
    <col min="5889" max="5889" width="45.625" style="3" customWidth="1"/>
    <col min="5890" max="5891" width="12.625" style="3" customWidth="1"/>
    <col min="5892" max="5892" width="8.625" style="3" customWidth="1"/>
    <col min="5893" max="6144" width="11.5" style="3"/>
    <col min="6145" max="6145" width="45.625" style="3" customWidth="1"/>
    <col min="6146" max="6147" width="12.625" style="3" customWidth="1"/>
    <col min="6148" max="6148" width="8.625" style="3" customWidth="1"/>
    <col min="6149" max="6400" width="11.5" style="3"/>
    <col min="6401" max="6401" width="45.625" style="3" customWidth="1"/>
    <col min="6402" max="6403" width="12.625" style="3" customWidth="1"/>
    <col min="6404" max="6404" width="8.625" style="3" customWidth="1"/>
    <col min="6405" max="6656" width="11.5" style="3"/>
    <col min="6657" max="6657" width="45.625" style="3" customWidth="1"/>
    <col min="6658" max="6659" width="12.625" style="3" customWidth="1"/>
    <col min="6660" max="6660" width="8.625" style="3" customWidth="1"/>
    <col min="6661" max="6912" width="11.5" style="3"/>
    <col min="6913" max="6913" width="45.625" style="3" customWidth="1"/>
    <col min="6914" max="6915" width="12.625" style="3" customWidth="1"/>
    <col min="6916" max="6916" width="8.625" style="3" customWidth="1"/>
    <col min="6917" max="7168" width="11.5" style="3"/>
    <col min="7169" max="7169" width="45.625" style="3" customWidth="1"/>
    <col min="7170" max="7171" width="12.625" style="3" customWidth="1"/>
    <col min="7172" max="7172" width="8.625" style="3" customWidth="1"/>
    <col min="7173" max="7424" width="11.5" style="3"/>
    <col min="7425" max="7425" width="45.625" style="3" customWidth="1"/>
    <col min="7426" max="7427" width="12.625" style="3" customWidth="1"/>
    <col min="7428" max="7428" width="8.625" style="3" customWidth="1"/>
    <col min="7429" max="7680" width="11.5" style="3"/>
    <col min="7681" max="7681" width="45.625" style="3" customWidth="1"/>
    <col min="7682" max="7683" width="12.625" style="3" customWidth="1"/>
    <col min="7684" max="7684" width="8.625" style="3" customWidth="1"/>
    <col min="7685" max="7936" width="11.5" style="3"/>
    <col min="7937" max="7937" width="45.625" style="3" customWidth="1"/>
    <col min="7938" max="7939" width="12.625" style="3" customWidth="1"/>
    <col min="7940" max="7940" width="8.625" style="3" customWidth="1"/>
    <col min="7941" max="8192" width="11.5" style="3"/>
    <col min="8193" max="8193" width="45.625" style="3" customWidth="1"/>
    <col min="8194" max="8195" width="12.625" style="3" customWidth="1"/>
    <col min="8196" max="8196" width="8.625" style="3" customWidth="1"/>
    <col min="8197" max="8448" width="11.5" style="3"/>
    <col min="8449" max="8449" width="45.625" style="3" customWidth="1"/>
    <col min="8450" max="8451" width="12.625" style="3" customWidth="1"/>
    <col min="8452" max="8452" width="8.625" style="3" customWidth="1"/>
    <col min="8453" max="8704" width="11.5" style="3"/>
    <col min="8705" max="8705" width="45.625" style="3" customWidth="1"/>
    <col min="8706" max="8707" width="12.625" style="3" customWidth="1"/>
    <col min="8708" max="8708" width="8.625" style="3" customWidth="1"/>
    <col min="8709" max="8960" width="11.5" style="3"/>
    <col min="8961" max="8961" width="45.625" style="3" customWidth="1"/>
    <col min="8962" max="8963" width="12.625" style="3" customWidth="1"/>
    <col min="8964" max="8964" width="8.625" style="3" customWidth="1"/>
    <col min="8965" max="9216" width="11.5" style="3"/>
    <col min="9217" max="9217" width="45.625" style="3" customWidth="1"/>
    <col min="9218" max="9219" width="12.625" style="3" customWidth="1"/>
    <col min="9220" max="9220" width="8.625" style="3" customWidth="1"/>
    <col min="9221" max="9472" width="11.5" style="3"/>
    <col min="9473" max="9473" width="45.625" style="3" customWidth="1"/>
    <col min="9474" max="9475" width="12.625" style="3" customWidth="1"/>
    <col min="9476" max="9476" width="8.625" style="3" customWidth="1"/>
    <col min="9477" max="9728" width="11.5" style="3"/>
    <col min="9729" max="9729" width="45.625" style="3" customWidth="1"/>
    <col min="9730" max="9731" width="12.625" style="3" customWidth="1"/>
    <col min="9732" max="9732" width="8.625" style="3" customWidth="1"/>
    <col min="9733" max="9984" width="11.5" style="3"/>
    <col min="9985" max="9985" width="45.625" style="3" customWidth="1"/>
    <col min="9986" max="9987" width="12.625" style="3" customWidth="1"/>
    <col min="9988" max="9988" width="8.625" style="3" customWidth="1"/>
    <col min="9989" max="10240" width="11.5" style="3"/>
    <col min="10241" max="10241" width="45.625" style="3" customWidth="1"/>
    <col min="10242" max="10243" width="12.625" style="3" customWidth="1"/>
    <col min="10244" max="10244" width="8.625" style="3" customWidth="1"/>
    <col min="10245" max="10496" width="11.5" style="3"/>
    <col min="10497" max="10497" width="45.625" style="3" customWidth="1"/>
    <col min="10498" max="10499" width="12.625" style="3" customWidth="1"/>
    <col min="10500" max="10500" width="8.625" style="3" customWidth="1"/>
    <col min="10501" max="10752" width="11.5" style="3"/>
    <col min="10753" max="10753" width="45.625" style="3" customWidth="1"/>
    <col min="10754" max="10755" width="12.625" style="3" customWidth="1"/>
    <col min="10756" max="10756" width="8.625" style="3" customWidth="1"/>
    <col min="10757" max="11008" width="11.5" style="3"/>
    <col min="11009" max="11009" width="45.625" style="3" customWidth="1"/>
    <col min="11010" max="11011" width="12.625" style="3" customWidth="1"/>
    <col min="11012" max="11012" width="8.625" style="3" customWidth="1"/>
    <col min="11013" max="11264" width="11.5" style="3"/>
    <col min="11265" max="11265" width="45.625" style="3" customWidth="1"/>
    <col min="11266" max="11267" width="12.625" style="3" customWidth="1"/>
    <col min="11268" max="11268" width="8.625" style="3" customWidth="1"/>
    <col min="11269" max="11520" width="11.5" style="3"/>
    <col min="11521" max="11521" width="45.625" style="3" customWidth="1"/>
    <col min="11522" max="11523" width="12.625" style="3" customWidth="1"/>
    <col min="11524" max="11524" width="8.625" style="3" customWidth="1"/>
    <col min="11525" max="11776" width="11.5" style="3"/>
    <col min="11777" max="11777" width="45.625" style="3" customWidth="1"/>
    <col min="11778" max="11779" width="12.625" style="3" customWidth="1"/>
    <col min="11780" max="11780" width="8.625" style="3" customWidth="1"/>
    <col min="11781" max="12032" width="11.5" style="3"/>
    <col min="12033" max="12033" width="45.625" style="3" customWidth="1"/>
    <col min="12034" max="12035" width="12.625" style="3" customWidth="1"/>
    <col min="12036" max="12036" width="8.625" style="3" customWidth="1"/>
    <col min="12037" max="12288" width="11.5" style="3"/>
    <col min="12289" max="12289" width="45.625" style="3" customWidth="1"/>
    <col min="12290" max="12291" width="12.625" style="3" customWidth="1"/>
    <col min="12292" max="12292" width="8.625" style="3" customWidth="1"/>
    <col min="12293" max="12544" width="11.5" style="3"/>
    <col min="12545" max="12545" width="45.625" style="3" customWidth="1"/>
    <col min="12546" max="12547" width="12.625" style="3" customWidth="1"/>
    <col min="12548" max="12548" width="8.625" style="3" customWidth="1"/>
    <col min="12549" max="12800" width="11.5" style="3"/>
    <col min="12801" max="12801" width="45.625" style="3" customWidth="1"/>
    <col min="12802" max="12803" width="12.625" style="3" customWidth="1"/>
    <col min="12804" max="12804" width="8.625" style="3" customWidth="1"/>
    <col min="12805" max="13056" width="11.5" style="3"/>
    <col min="13057" max="13057" width="45.625" style="3" customWidth="1"/>
    <col min="13058" max="13059" width="12.625" style="3" customWidth="1"/>
    <col min="13060" max="13060" width="8.625" style="3" customWidth="1"/>
    <col min="13061" max="13312" width="11.5" style="3"/>
    <col min="13313" max="13313" width="45.625" style="3" customWidth="1"/>
    <col min="13314" max="13315" width="12.625" style="3" customWidth="1"/>
    <col min="13316" max="13316" width="8.625" style="3" customWidth="1"/>
    <col min="13317" max="13568" width="11.5" style="3"/>
    <col min="13569" max="13569" width="45.625" style="3" customWidth="1"/>
    <col min="13570" max="13571" width="12.625" style="3" customWidth="1"/>
    <col min="13572" max="13572" width="8.625" style="3" customWidth="1"/>
    <col min="13573" max="13824" width="11.5" style="3"/>
    <col min="13825" max="13825" width="45.625" style="3" customWidth="1"/>
    <col min="13826" max="13827" width="12.625" style="3" customWidth="1"/>
    <col min="13828" max="13828" width="8.625" style="3" customWidth="1"/>
    <col min="13829" max="14080" width="11.5" style="3"/>
    <col min="14081" max="14081" width="45.625" style="3" customWidth="1"/>
    <col min="14082" max="14083" width="12.625" style="3" customWidth="1"/>
    <col min="14084" max="14084" width="8.625" style="3" customWidth="1"/>
    <col min="14085" max="14336" width="11.5" style="3"/>
    <col min="14337" max="14337" width="45.625" style="3" customWidth="1"/>
    <col min="14338" max="14339" width="12.625" style="3" customWidth="1"/>
    <col min="14340" max="14340" width="8.625" style="3" customWidth="1"/>
    <col min="14341" max="14592" width="11.5" style="3"/>
    <col min="14593" max="14593" width="45.625" style="3" customWidth="1"/>
    <col min="14594" max="14595" width="12.625" style="3" customWidth="1"/>
    <col min="14596" max="14596" width="8.625" style="3" customWidth="1"/>
    <col min="14597" max="14848" width="11.5" style="3"/>
    <col min="14849" max="14849" width="45.625" style="3" customWidth="1"/>
    <col min="14850" max="14851" width="12.625" style="3" customWidth="1"/>
    <col min="14852" max="14852" width="8.625" style="3" customWidth="1"/>
    <col min="14853" max="15104" width="11.5" style="3"/>
    <col min="15105" max="15105" width="45.625" style="3" customWidth="1"/>
    <col min="15106" max="15107" width="12.625" style="3" customWidth="1"/>
    <col min="15108" max="15108" width="8.625" style="3" customWidth="1"/>
    <col min="15109" max="15360" width="11.5" style="3"/>
    <col min="15361" max="15361" width="45.625" style="3" customWidth="1"/>
    <col min="15362" max="15363" width="12.625" style="3" customWidth="1"/>
    <col min="15364" max="15364" width="8.625" style="3" customWidth="1"/>
    <col min="15365" max="15616" width="11.5" style="3"/>
    <col min="15617" max="15617" width="45.625" style="3" customWidth="1"/>
    <col min="15618" max="15619" width="12.625" style="3" customWidth="1"/>
    <col min="15620" max="15620" width="8.625" style="3" customWidth="1"/>
    <col min="15621" max="15872" width="11.5" style="3"/>
    <col min="15873" max="15873" width="45.625" style="3" customWidth="1"/>
    <col min="15874" max="15875" width="12.625" style="3" customWidth="1"/>
    <col min="15876" max="15876" width="8.625" style="3" customWidth="1"/>
    <col min="15877" max="16128" width="11.5" style="3"/>
    <col min="16129" max="16129" width="45.625" style="3" customWidth="1"/>
    <col min="16130" max="16131" width="12.625" style="3" customWidth="1"/>
    <col min="16132" max="16132" width="8.625" style="3" customWidth="1"/>
    <col min="16133" max="16384" width="11.5" style="3"/>
  </cols>
  <sheetData>
    <row r="1" spans="1:6">
      <c r="A1" s="1" t="s">
        <v>0</v>
      </c>
      <c r="B1" s="2"/>
      <c r="C1" s="2"/>
      <c r="D1" s="2"/>
    </row>
    <row r="2" spans="1:6">
      <c r="A2" s="1" t="s">
        <v>81</v>
      </c>
      <c r="B2" s="2"/>
      <c r="C2" s="2"/>
      <c r="D2" s="2"/>
    </row>
    <row r="3" spans="1:6">
      <c r="A3" s="1" t="s">
        <v>379</v>
      </c>
      <c r="B3" s="2"/>
      <c r="C3" s="2"/>
      <c r="D3" s="2"/>
    </row>
    <row r="4" spans="1:6">
      <c r="A4" s="1" t="s">
        <v>376</v>
      </c>
      <c r="B4" s="2"/>
      <c r="C4" s="2"/>
      <c r="D4" s="2"/>
    </row>
    <row r="5" spans="1:6" ht="13.5" thickBot="1">
      <c r="A5" s="4" t="s">
        <v>5</v>
      </c>
      <c r="B5" s="5">
        <v>8000</v>
      </c>
      <c r="C5" s="6" t="s">
        <v>6</v>
      </c>
      <c r="F5" s="3" t="s">
        <v>381</v>
      </c>
    </row>
    <row r="6" spans="1:6">
      <c r="A6" s="7"/>
      <c r="B6" s="8" t="s">
        <v>7</v>
      </c>
      <c r="C6" s="49">
        <v>41395</v>
      </c>
      <c r="D6" s="10" t="s">
        <v>8</v>
      </c>
    </row>
    <row r="7" spans="1:6">
      <c r="A7" s="11" t="s">
        <v>9</v>
      </c>
      <c r="D7" s="12" t="s">
        <v>10</v>
      </c>
    </row>
    <row r="8" spans="1:6" ht="13.5" thickBot="1">
      <c r="A8" s="13"/>
      <c r="B8" s="14" t="s">
        <v>11</v>
      </c>
      <c r="C8" s="14" t="s">
        <v>88</v>
      </c>
      <c r="D8" s="15" t="s">
        <v>14</v>
      </c>
    </row>
    <row r="9" spans="1:6">
      <c r="A9" s="11" t="s">
        <v>15</v>
      </c>
      <c r="B9" s="16"/>
    </row>
    <row r="10" spans="1:6">
      <c r="A10" s="17" t="s">
        <v>16</v>
      </c>
      <c r="B10" s="368">
        <v>0</v>
      </c>
      <c r="C10" s="368">
        <v>0</v>
      </c>
      <c r="D10" s="368">
        <v>0</v>
      </c>
    </row>
    <row r="11" spans="1:6">
      <c r="A11" s="17" t="s">
        <v>17</v>
      </c>
      <c r="B11" s="369">
        <v>264.69</v>
      </c>
      <c r="C11" s="369">
        <v>0.74</v>
      </c>
      <c r="D11" s="368">
        <v>8.0430075557466063E-2</v>
      </c>
    </row>
    <row r="12" spans="1:6">
      <c r="A12" s="17" t="s">
        <v>18</v>
      </c>
      <c r="B12" s="368">
        <v>0</v>
      </c>
      <c r="C12" s="368">
        <v>0</v>
      </c>
      <c r="D12" s="368">
        <v>0</v>
      </c>
    </row>
    <row r="13" spans="1:6">
      <c r="A13" s="17" t="s">
        <v>19</v>
      </c>
      <c r="B13" s="368">
        <v>0</v>
      </c>
      <c r="C13" s="368">
        <v>0</v>
      </c>
      <c r="D13" s="368">
        <v>0</v>
      </c>
    </row>
    <row r="14" spans="1:6">
      <c r="A14" s="17" t="s">
        <v>20</v>
      </c>
      <c r="B14" s="368">
        <v>0</v>
      </c>
      <c r="C14" s="368">
        <v>0</v>
      </c>
      <c r="D14" s="368">
        <v>0</v>
      </c>
    </row>
    <row r="15" spans="1:6">
      <c r="A15" s="6" t="s">
        <v>21</v>
      </c>
      <c r="B15" s="368">
        <v>1368.75</v>
      </c>
      <c r="C15" s="368">
        <v>3.78</v>
      </c>
      <c r="D15" s="368">
        <v>0.41591547062330153</v>
      </c>
    </row>
    <row r="16" spans="1:6">
      <c r="A16" s="6" t="s">
        <v>22</v>
      </c>
      <c r="B16" s="368">
        <v>81.36</v>
      </c>
      <c r="C16" s="368">
        <v>0.23</v>
      </c>
      <c r="D16" s="368">
        <v>2.4722471371625067E-2</v>
      </c>
    </row>
    <row r="17" spans="1:4">
      <c r="A17" s="6" t="s">
        <v>23</v>
      </c>
      <c r="B17" s="368">
        <v>0</v>
      </c>
      <c r="C17" s="368">
        <v>0</v>
      </c>
      <c r="D17" s="368">
        <v>0</v>
      </c>
    </row>
    <row r="18" spans="1:4">
      <c r="A18" s="6" t="s">
        <v>24</v>
      </c>
      <c r="B18" s="368">
        <v>612</v>
      </c>
      <c r="C18" s="368">
        <v>1.68</v>
      </c>
      <c r="D18" s="368">
        <v>0.18596549261841866</v>
      </c>
    </row>
    <row r="19" spans="1:4">
      <c r="A19" s="6" t="s">
        <v>25</v>
      </c>
      <c r="B19" s="368">
        <v>203.29</v>
      </c>
      <c r="C19" s="368">
        <v>0.56000000000000005</v>
      </c>
      <c r="D19" s="368">
        <v>6.1772753258820805E-2</v>
      </c>
    </row>
    <row r="20" spans="1:4">
      <c r="A20" s="6" t="s">
        <v>26</v>
      </c>
      <c r="B20" s="368">
        <v>81.83</v>
      </c>
      <c r="C20" s="368">
        <v>0.23</v>
      </c>
      <c r="D20" s="368">
        <v>2.4865288008113069E-2</v>
      </c>
    </row>
    <row r="21" spans="1:4">
      <c r="A21" s="6" t="s">
        <v>78</v>
      </c>
      <c r="B21" s="368">
        <v>197.43</v>
      </c>
      <c r="C21" s="368">
        <v>0.54</v>
      </c>
      <c r="D21" s="368">
        <v>5.9992103280481039E-2</v>
      </c>
    </row>
    <row r="22" spans="1:4">
      <c r="A22" s="252" t="s">
        <v>29</v>
      </c>
      <c r="B22" s="370">
        <v>2809.35</v>
      </c>
      <c r="C22" s="370">
        <v>7.76</v>
      </c>
      <c r="D22" s="370">
        <v>0.85366365471822625</v>
      </c>
    </row>
    <row r="23" spans="1:4">
      <c r="A23" s="22" t="s">
        <v>30</v>
      </c>
      <c r="B23" s="369">
        <v>0</v>
      </c>
      <c r="C23" s="369">
        <v>0</v>
      </c>
      <c r="D23" s="369"/>
    </row>
    <row r="24" spans="1:4">
      <c r="A24" s="17" t="s">
        <v>31</v>
      </c>
      <c r="B24" s="368">
        <v>56.19</v>
      </c>
      <c r="C24" s="368">
        <v>0.15</v>
      </c>
      <c r="D24" s="368">
        <v>1.7074184689916574E-2</v>
      </c>
    </row>
    <row r="25" spans="1:4">
      <c r="A25" s="17" t="s">
        <v>32</v>
      </c>
      <c r="B25" s="368">
        <v>56.19</v>
      </c>
      <c r="C25" s="368">
        <v>0.15</v>
      </c>
      <c r="D25" s="368">
        <v>1.7074184689916574E-2</v>
      </c>
    </row>
    <row r="26" spans="1:4">
      <c r="A26" s="17" t="s">
        <v>33</v>
      </c>
      <c r="B26" s="368">
        <v>0</v>
      </c>
      <c r="C26" s="368">
        <v>0</v>
      </c>
      <c r="D26" s="368">
        <v>0</v>
      </c>
    </row>
    <row r="27" spans="1:4">
      <c r="A27" s="17" t="s">
        <v>34</v>
      </c>
      <c r="B27" s="368">
        <v>0</v>
      </c>
      <c r="C27" s="368">
        <v>0</v>
      </c>
      <c r="D27" s="368">
        <v>0</v>
      </c>
    </row>
    <row r="28" spans="1:4">
      <c r="A28" s="17" t="s">
        <v>35</v>
      </c>
      <c r="B28" s="368">
        <v>150.55000000000001</v>
      </c>
      <c r="C28" s="368">
        <v>0.41</v>
      </c>
      <c r="D28" s="368">
        <v>4.5746903453762956E-2</v>
      </c>
    </row>
    <row r="29" spans="1:4">
      <c r="A29" s="17" t="s">
        <v>36</v>
      </c>
      <c r="B29" s="368">
        <v>0</v>
      </c>
      <c r="C29" s="368">
        <v>0</v>
      </c>
      <c r="D29" s="368">
        <v>0</v>
      </c>
    </row>
    <row r="30" spans="1:4">
      <c r="A30" s="17" t="s">
        <v>37</v>
      </c>
      <c r="B30" s="368">
        <v>0</v>
      </c>
      <c r="C30" s="368">
        <v>0</v>
      </c>
      <c r="D30" s="368">
        <v>0</v>
      </c>
    </row>
    <row r="31" spans="1:4">
      <c r="A31" s="17" t="s">
        <v>38</v>
      </c>
      <c r="B31" s="368">
        <v>0</v>
      </c>
      <c r="C31" s="368">
        <v>0</v>
      </c>
      <c r="D31" s="368">
        <v>0</v>
      </c>
    </row>
    <row r="32" spans="1:4">
      <c r="A32" s="23" t="s">
        <v>39</v>
      </c>
      <c r="B32" s="371">
        <v>262.93</v>
      </c>
      <c r="C32" s="371">
        <v>0.71</v>
      </c>
      <c r="D32" s="371">
        <v>7.9895272833596112E-2</v>
      </c>
    </row>
    <row r="33" spans="1:239" s="26" customFormat="1">
      <c r="A33" s="11" t="s">
        <v>40</v>
      </c>
      <c r="B33" s="369">
        <v>0</v>
      </c>
      <c r="C33" s="369">
        <v>0</v>
      </c>
      <c r="D33" s="369"/>
    </row>
    <row r="34" spans="1:239" s="26" customFormat="1">
      <c r="A34" s="17" t="s">
        <v>41</v>
      </c>
      <c r="B34" s="368">
        <v>67.755662814868515</v>
      </c>
      <c r="C34" s="368">
        <v>0.19</v>
      </c>
      <c r="D34" s="368">
        <v>2.0588586949435449E-2</v>
      </c>
    </row>
    <row r="35" spans="1:239" s="26" customFormat="1">
      <c r="A35" s="6" t="s">
        <v>42</v>
      </c>
      <c r="B35" s="368">
        <v>67.755662814868515</v>
      </c>
      <c r="C35" s="368">
        <v>0.19</v>
      </c>
      <c r="D35" s="368">
        <v>2.0588586949435449E-2</v>
      </c>
    </row>
    <row r="36" spans="1:239" s="27" customFormat="1">
      <c r="A36" s="252" t="s">
        <v>43</v>
      </c>
      <c r="B36" s="370">
        <v>3140.0356628148684</v>
      </c>
      <c r="C36" s="370">
        <v>8.66</v>
      </c>
      <c r="D36" s="370">
        <v>0.95414751450125779</v>
      </c>
    </row>
    <row r="37" spans="1:239" s="26" customFormat="1">
      <c r="A37" s="11" t="s">
        <v>44</v>
      </c>
      <c r="B37" s="369">
        <v>0</v>
      </c>
      <c r="C37" s="369">
        <v>0</v>
      </c>
      <c r="D37" s="369"/>
    </row>
    <row r="38" spans="1:239" s="26" customFormat="1">
      <c r="A38" s="6" t="s">
        <v>45</v>
      </c>
      <c r="B38" s="368">
        <v>7.71</v>
      </c>
      <c r="C38" s="368">
        <v>0.02</v>
      </c>
      <c r="D38" s="368">
        <v>2.3428005687712548E-3</v>
      </c>
    </row>
    <row r="39" spans="1:239" s="26" customFormat="1">
      <c r="A39" s="6" t="s">
        <v>46</v>
      </c>
      <c r="B39" s="368">
        <v>8.7799999999999994</v>
      </c>
      <c r="C39" s="368">
        <v>0.02</v>
      </c>
      <c r="D39" s="368">
        <v>2.6679363156694703E-3</v>
      </c>
    </row>
    <row r="40" spans="1:239" s="26" customFormat="1">
      <c r="A40" s="17" t="s">
        <v>47</v>
      </c>
      <c r="B40" s="368">
        <v>49.28</v>
      </c>
      <c r="C40" s="368">
        <v>0.14000000000000001</v>
      </c>
      <c r="D40" s="368">
        <v>1.497447626835894E-2</v>
      </c>
    </row>
    <row r="41" spans="1:239" s="26" customFormat="1">
      <c r="A41" s="17" t="s">
        <v>100</v>
      </c>
      <c r="B41" s="368">
        <v>79.691110313360966</v>
      </c>
      <c r="C41" s="368">
        <v>0.22</v>
      </c>
      <c r="D41" s="368">
        <v>2.4215353899890386E-2</v>
      </c>
    </row>
    <row r="42" spans="1:239" s="26" customFormat="1">
      <c r="A42" s="23" t="s">
        <v>49</v>
      </c>
      <c r="B42" s="371">
        <v>145.46111031336096</v>
      </c>
      <c r="C42" s="371">
        <v>0.4</v>
      </c>
      <c r="D42" s="371">
        <v>4.420056705269005E-2</v>
      </c>
      <c r="E42" s="28"/>
      <c r="F42" s="28"/>
      <c r="G42" s="390"/>
      <c r="H42" s="30"/>
      <c r="I42" s="28"/>
      <c r="J42" s="28"/>
      <c r="K42" s="390"/>
      <c r="L42" s="30"/>
      <c r="M42" s="28"/>
      <c r="N42" s="28"/>
      <c r="O42" s="390"/>
      <c r="P42" s="30"/>
      <c r="Q42" s="28"/>
      <c r="R42" s="28"/>
      <c r="S42" s="390"/>
      <c r="T42" s="30"/>
      <c r="U42" s="28"/>
      <c r="V42" s="28"/>
      <c r="W42" s="390"/>
      <c r="X42" s="30"/>
      <c r="Y42" s="28"/>
      <c r="Z42" s="28"/>
      <c r="AA42" s="390"/>
      <c r="AB42" s="30"/>
      <c r="AC42" s="28"/>
      <c r="AD42" s="28"/>
      <c r="AE42" s="390"/>
      <c r="AF42" s="30"/>
      <c r="AG42" s="28"/>
      <c r="AH42" s="28"/>
      <c r="AI42" s="390"/>
      <c r="AJ42" s="30"/>
      <c r="AK42" s="28"/>
      <c r="AL42" s="28"/>
      <c r="AM42" s="390"/>
      <c r="AN42" s="30"/>
      <c r="AO42" s="28"/>
      <c r="AP42" s="28"/>
      <c r="AQ42" s="390"/>
      <c r="AR42" s="30"/>
      <c r="AS42" s="28"/>
      <c r="AT42" s="28"/>
      <c r="AU42" s="390"/>
      <c r="AV42" s="30"/>
      <c r="AW42" s="28"/>
      <c r="AX42" s="28"/>
      <c r="AY42" s="390"/>
      <c r="AZ42" s="30"/>
      <c r="BA42" s="28"/>
      <c r="BB42" s="28"/>
      <c r="BC42" s="390"/>
      <c r="BD42" s="30"/>
      <c r="BE42" s="28"/>
      <c r="BF42" s="28"/>
      <c r="BG42" s="390"/>
      <c r="BH42" s="30"/>
      <c r="BI42" s="28"/>
      <c r="BJ42" s="28"/>
      <c r="BK42" s="390"/>
      <c r="BL42" s="30"/>
      <c r="BM42" s="28"/>
      <c r="BN42" s="28"/>
      <c r="BO42" s="390"/>
      <c r="BP42" s="30"/>
      <c r="BQ42" s="28"/>
      <c r="BR42" s="28"/>
      <c r="BS42" s="390"/>
      <c r="BT42" s="30"/>
      <c r="BU42" s="28"/>
      <c r="BV42" s="28"/>
      <c r="BW42" s="390"/>
      <c r="BX42" s="30"/>
      <c r="BY42" s="28"/>
      <c r="BZ42" s="28"/>
      <c r="CA42" s="390"/>
      <c r="CB42" s="30"/>
      <c r="CC42" s="28"/>
      <c r="CD42" s="28"/>
      <c r="CE42" s="390"/>
      <c r="CF42" s="30"/>
      <c r="CG42" s="28"/>
      <c r="CH42" s="28"/>
      <c r="CI42" s="390"/>
      <c r="CJ42" s="30"/>
      <c r="CK42" s="28"/>
      <c r="CL42" s="28"/>
      <c r="CM42" s="390"/>
      <c r="CN42" s="30"/>
      <c r="CO42" s="28"/>
      <c r="CP42" s="28"/>
      <c r="CQ42" s="390"/>
      <c r="CR42" s="30"/>
      <c r="CS42" s="28"/>
      <c r="CT42" s="28"/>
      <c r="CU42" s="390"/>
      <c r="CV42" s="30"/>
      <c r="CW42" s="28"/>
      <c r="CX42" s="28"/>
      <c r="CY42" s="390"/>
      <c r="CZ42" s="30"/>
      <c r="DA42" s="28"/>
      <c r="DB42" s="28"/>
      <c r="DC42" s="390"/>
      <c r="DD42" s="30"/>
      <c r="DE42" s="28"/>
      <c r="DF42" s="28"/>
      <c r="DG42" s="390"/>
      <c r="DH42" s="30"/>
      <c r="DI42" s="28"/>
      <c r="DJ42" s="28"/>
      <c r="DK42" s="390"/>
      <c r="DL42" s="30"/>
      <c r="DM42" s="28"/>
      <c r="DN42" s="28"/>
      <c r="DO42" s="390"/>
      <c r="DP42" s="30"/>
      <c r="DQ42" s="28"/>
      <c r="DR42" s="28"/>
      <c r="DS42" s="390"/>
      <c r="DT42" s="30"/>
      <c r="DU42" s="28"/>
      <c r="DV42" s="28"/>
      <c r="DW42" s="390"/>
      <c r="DX42" s="30"/>
      <c r="DY42" s="28"/>
      <c r="DZ42" s="28"/>
      <c r="EA42" s="390"/>
      <c r="EB42" s="30"/>
      <c r="EC42" s="28"/>
      <c r="ED42" s="28"/>
      <c r="EE42" s="390"/>
      <c r="EF42" s="30"/>
      <c r="EG42" s="28"/>
      <c r="EH42" s="28"/>
      <c r="EI42" s="390"/>
      <c r="EJ42" s="30"/>
      <c r="EK42" s="28"/>
      <c r="EL42" s="28"/>
      <c r="EM42" s="390"/>
      <c r="EN42" s="30"/>
      <c r="EO42" s="28"/>
      <c r="EP42" s="28"/>
      <c r="EQ42" s="390"/>
      <c r="ER42" s="30"/>
      <c r="ES42" s="28"/>
      <c r="ET42" s="28"/>
      <c r="EU42" s="390"/>
      <c r="EV42" s="30"/>
      <c r="EW42" s="28"/>
      <c r="EX42" s="28"/>
      <c r="EY42" s="390"/>
      <c r="EZ42" s="30"/>
      <c r="FA42" s="28"/>
      <c r="FB42" s="28"/>
      <c r="FC42" s="390"/>
      <c r="FD42" s="30"/>
      <c r="FE42" s="28"/>
      <c r="FF42" s="28"/>
      <c r="FG42" s="390"/>
      <c r="FH42" s="30"/>
      <c r="FI42" s="28"/>
      <c r="FJ42" s="28"/>
      <c r="FK42" s="390"/>
      <c r="FL42" s="30"/>
      <c r="FM42" s="28"/>
      <c r="FN42" s="28"/>
      <c r="FO42" s="390"/>
      <c r="FP42" s="30"/>
      <c r="FQ42" s="28"/>
      <c r="FR42" s="28"/>
      <c r="FS42" s="390"/>
      <c r="FT42" s="30"/>
      <c r="FU42" s="28"/>
      <c r="FV42" s="28"/>
      <c r="FW42" s="390"/>
      <c r="FX42" s="30"/>
      <c r="FY42" s="28"/>
      <c r="FZ42" s="28"/>
      <c r="GA42" s="390"/>
      <c r="GB42" s="30"/>
      <c r="GC42" s="28"/>
      <c r="GD42" s="28"/>
      <c r="GE42" s="390"/>
      <c r="GF42" s="30"/>
      <c r="GG42" s="28"/>
      <c r="GH42" s="28"/>
      <c r="GI42" s="390"/>
      <c r="GJ42" s="30"/>
      <c r="GK42" s="28"/>
      <c r="GL42" s="28"/>
      <c r="GM42" s="390"/>
      <c r="GN42" s="30"/>
      <c r="GO42" s="28"/>
      <c r="GP42" s="28"/>
      <c r="GQ42" s="390"/>
      <c r="GR42" s="30"/>
      <c r="GS42" s="28"/>
      <c r="GT42" s="28"/>
      <c r="GU42" s="390"/>
      <c r="GV42" s="30"/>
      <c r="GW42" s="28"/>
      <c r="GX42" s="28"/>
      <c r="GY42" s="390"/>
      <c r="GZ42" s="30"/>
      <c r="HA42" s="28"/>
      <c r="HB42" s="28"/>
      <c r="HC42" s="390"/>
      <c r="HD42" s="30"/>
      <c r="HE42" s="28"/>
      <c r="HF42" s="28"/>
      <c r="HG42" s="390"/>
      <c r="HH42" s="30"/>
      <c r="HI42" s="28"/>
      <c r="HJ42" s="28"/>
      <c r="HK42" s="390"/>
      <c r="HL42" s="30"/>
      <c r="HM42" s="28"/>
      <c r="HN42" s="28"/>
      <c r="HO42" s="390"/>
      <c r="HP42" s="30"/>
      <c r="HQ42" s="28"/>
      <c r="HR42" s="28"/>
      <c r="HS42" s="390"/>
      <c r="HT42" s="30"/>
      <c r="HU42" s="28"/>
      <c r="HV42" s="28"/>
      <c r="HW42" s="390"/>
      <c r="HX42" s="30"/>
      <c r="HY42" s="28"/>
      <c r="HZ42" s="28"/>
      <c r="IA42" s="390"/>
      <c r="IB42" s="30"/>
      <c r="IC42" s="28"/>
      <c r="ID42" s="28"/>
      <c r="IE42" s="390"/>
    </row>
    <row r="43" spans="1:239" s="26" customFormat="1">
      <c r="A43" s="11" t="s">
        <v>50</v>
      </c>
      <c r="B43" s="369">
        <v>0</v>
      </c>
      <c r="C43" s="369">
        <v>0</v>
      </c>
      <c r="D43" s="369"/>
    </row>
    <row r="44" spans="1:239" s="26" customFormat="1">
      <c r="A44" s="17" t="s">
        <v>80</v>
      </c>
      <c r="B44" s="368">
        <v>1.2063531360000002</v>
      </c>
      <c r="C44" s="368">
        <v>0</v>
      </c>
      <c r="D44" s="368">
        <v>3.6656871766015396E-4</v>
      </c>
    </row>
    <row r="45" spans="1:239" s="26" customFormat="1">
      <c r="A45" s="17" t="s">
        <v>52</v>
      </c>
      <c r="B45" s="368">
        <v>0</v>
      </c>
      <c r="C45" s="368">
        <v>0</v>
      </c>
      <c r="D45" s="368">
        <v>0</v>
      </c>
    </row>
    <row r="46" spans="1:239" s="26" customFormat="1">
      <c r="A46" s="17" t="s">
        <v>53</v>
      </c>
      <c r="B46" s="368">
        <v>4.2300000000000004</v>
      </c>
      <c r="C46" s="368">
        <v>0.01</v>
      </c>
      <c r="D46" s="368">
        <v>1.2853497283920115E-3</v>
      </c>
    </row>
    <row r="47" spans="1:239" s="26" customFormat="1">
      <c r="A47" s="23" t="s">
        <v>54</v>
      </c>
      <c r="B47" s="371">
        <v>5.436353136000001</v>
      </c>
      <c r="C47" s="371">
        <v>0.01</v>
      </c>
      <c r="D47" s="371">
        <v>1.6519184460521655E-3</v>
      </c>
      <c r="E47" s="28"/>
      <c r="F47" s="28"/>
      <c r="G47" s="390"/>
      <c r="H47" s="30"/>
      <c r="I47" s="28"/>
      <c r="J47" s="28"/>
      <c r="K47" s="390"/>
      <c r="L47" s="30"/>
      <c r="M47" s="28"/>
      <c r="N47" s="28"/>
      <c r="O47" s="390"/>
      <c r="P47" s="30"/>
      <c r="Q47" s="28"/>
      <c r="R47" s="28"/>
      <c r="S47" s="390"/>
      <c r="T47" s="30"/>
      <c r="U47" s="28"/>
      <c r="V47" s="28"/>
      <c r="W47" s="390"/>
      <c r="X47" s="30"/>
      <c r="Y47" s="28"/>
      <c r="Z47" s="28"/>
      <c r="AA47" s="390"/>
      <c r="AB47" s="30"/>
      <c r="AC47" s="28"/>
      <c r="AD47" s="28"/>
      <c r="AE47" s="390"/>
      <c r="AF47" s="30"/>
      <c r="AG47" s="28"/>
      <c r="AH47" s="28"/>
      <c r="AI47" s="390"/>
      <c r="AJ47" s="30"/>
      <c r="AK47" s="28"/>
      <c r="AL47" s="28"/>
      <c r="AM47" s="390"/>
      <c r="AN47" s="30"/>
      <c r="AO47" s="28"/>
      <c r="AP47" s="28"/>
      <c r="AQ47" s="390"/>
      <c r="AR47" s="30"/>
      <c r="AS47" s="28"/>
      <c r="AT47" s="28"/>
      <c r="AU47" s="390"/>
      <c r="AV47" s="30"/>
      <c r="AW47" s="28"/>
      <c r="AX47" s="28"/>
      <c r="AY47" s="390"/>
      <c r="AZ47" s="30"/>
      <c r="BA47" s="28"/>
      <c r="BB47" s="28"/>
      <c r="BC47" s="390"/>
      <c r="BD47" s="30"/>
      <c r="BE47" s="28"/>
      <c r="BF47" s="28"/>
      <c r="BG47" s="390"/>
      <c r="BH47" s="30"/>
      <c r="BI47" s="28"/>
      <c r="BJ47" s="28"/>
      <c r="BK47" s="390"/>
      <c r="BL47" s="30"/>
      <c r="BM47" s="28"/>
      <c r="BN47" s="28"/>
      <c r="BO47" s="390"/>
      <c r="BP47" s="30"/>
      <c r="BQ47" s="28"/>
      <c r="BR47" s="28"/>
      <c r="BS47" s="390"/>
      <c r="BT47" s="30"/>
      <c r="BU47" s="28"/>
      <c r="BV47" s="28"/>
      <c r="BW47" s="390"/>
      <c r="BX47" s="30"/>
      <c r="BY47" s="28"/>
      <c r="BZ47" s="28"/>
      <c r="CA47" s="390"/>
      <c r="CB47" s="30"/>
      <c r="CC47" s="28"/>
      <c r="CD47" s="28"/>
      <c r="CE47" s="390"/>
      <c r="CF47" s="30"/>
      <c r="CG47" s="28"/>
      <c r="CH47" s="28"/>
      <c r="CI47" s="390"/>
      <c r="CJ47" s="30"/>
      <c r="CK47" s="28"/>
      <c r="CL47" s="28"/>
      <c r="CM47" s="390"/>
      <c r="CN47" s="30"/>
      <c r="CO47" s="28"/>
      <c r="CP47" s="28"/>
      <c r="CQ47" s="390"/>
      <c r="CR47" s="30"/>
      <c r="CS47" s="28"/>
      <c r="CT47" s="28"/>
      <c r="CU47" s="390"/>
      <c r="CV47" s="30"/>
      <c r="CW47" s="28"/>
      <c r="CX47" s="28"/>
      <c r="CY47" s="390"/>
      <c r="CZ47" s="30"/>
      <c r="DA47" s="28"/>
      <c r="DB47" s="28"/>
      <c r="DC47" s="390"/>
      <c r="DD47" s="30"/>
      <c r="DE47" s="28"/>
      <c r="DF47" s="28"/>
      <c r="DG47" s="390"/>
      <c r="DH47" s="30"/>
      <c r="DI47" s="28"/>
      <c r="DJ47" s="28"/>
      <c r="DK47" s="390"/>
      <c r="DL47" s="30"/>
      <c r="DM47" s="28"/>
      <c r="DN47" s="28"/>
      <c r="DO47" s="390"/>
      <c r="DP47" s="30"/>
      <c r="DQ47" s="28"/>
      <c r="DR47" s="28"/>
      <c r="DS47" s="390"/>
      <c r="DT47" s="30"/>
      <c r="DU47" s="28"/>
      <c r="DV47" s="28"/>
      <c r="DW47" s="390"/>
      <c r="DX47" s="30"/>
      <c r="DY47" s="28"/>
      <c r="DZ47" s="28"/>
      <c r="EA47" s="390"/>
      <c r="EB47" s="30"/>
      <c r="EC47" s="28"/>
      <c r="ED47" s="28"/>
      <c r="EE47" s="390"/>
      <c r="EF47" s="30"/>
      <c r="EG47" s="28"/>
      <c r="EH47" s="28"/>
      <c r="EI47" s="390"/>
      <c r="EJ47" s="30"/>
      <c r="EK47" s="28"/>
      <c r="EL47" s="28"/>
      <c r="EM47" s="390"/>
      <c r="EN47" s="30"/>
      <c r="EO47" s="28"/>
      <c r="EP47" s="28"/>
      <c r="EQ47" s="390"/>
      <c r="ER47" s="30"/>
      <c r="ES47" s="28"/>
      <c r="ET47" s="28"/>
      <c r="EU47" s="390"/>
      <c r="EV47" s="30"/>
      <c r="EW47" s="28"/>
      <c r="EX47" s="28"/>
      <c r="EY47" s="390"/>
      <c r="EZ47" s="30"/>
      <c r="FA47" s="28"/>
      <c r="FB47" s="28"/>
      <c r="FC47" s="390"/>
      <c r="FD47" s="30"/>
      <c r="FE47" s="28"/>
      <c r="FF47" s="28"/>
      <c r="FG47" s="390"/>
      <c r="FH47" s="30"/>
      <c r="FI47" s="28"/>
      <c r="FJ47" s="28"/>
      <c r="FK47" s="390"/>
      <c r="FL47" s="30"/>
      <c r="FM47" s="28"/>
      <c r="FN47" s="28"/>
      <c r="FO47" s="390"/>
      <c r="FP47" s="30"/>
      <c r="FQ47" s="28"/>
      <c r="FR47" s="28"/>
      <c r="FS47" s="390"/>
      <c r="FT47" s="30"/>
      <c r="FU47" s="28"/>
      <c r="FV47" s="28"/>
      <c r="FW47" s="390"/>
      <c r="FX47" s="30"/>
      <c r="FY47" s="28"/>
      <c r="FZ47" s="28"/>
      <c r="GA47" s="390"/>
      <c r="GB47" s="30"/>
      <c r="GC47" s="28"/>
      <c r="GD47" s="28"/>
      <c r="GE47" s="390"/>
      <c r="GF47" s="30"/>
      <c r="GG47" s="28"/>
      <c r="GH47" s="28"/>
      <c r="GI47" s="390"/>
      <c r="GJ47" s="30"/>
      <c r="GK47" s="28"/>
      <c r="GL47" s="28"/>
      <c r="GM47" s="390"/>
      <c r="GN47" s="30"/>
      <c r="GO47" s="28"/>
      <c r="GP47" s="28"/>
      <c r="GQ47" s="390"/>
      <c r="GR47" s="30"/>
      <c r="GS47" s="28"/>
      <c r="GT47" s="28"/>
      <c r="GU47" s="390"/>
      <c r="GV47" s="30"/>
      <c r="GW47" s="28"/>
      <c r="GX47" s="28"/>
      <c r="GY47" s="390"/>
      <c r="GZ47" s="30"/>
      <c r="HA47" s="28"/>
      <c r="HB47" s="28"/>
      <c r="HC47" s="390"/>
      <c r="HD47" s="30"/>
      <c r="HE47" s="28"/>
      <c r="HF47" s="28"/>
      <c r="HG47" s="390"/>
      <c r="HH47" s="30"/>
      <c r="HI47" s="28"/>
      <c r="HJ47" s="28"/>
      <c r="HK47" s="390"/>
      <c r="HL47" s="30"/>
      <c r="HM47" s="28"/>
      <c r="HN47" s="28"/>
      <c r="HO47" s="390"/>
      <c r="HP47" s="30"/>
      <c r="HQ47" s="28"/>
      <c r="HR47" s="28"/>
      <c r="HS47" s="390"/>
      <c r="HT47" s="30"/>
      <c r="HU47" s="28"/>
      <c r="HV47" s="28"/>
      <c r="HW47" s="390"/>
      <c r="HX47" s="30"/>
      <c r="HY47" s="28"/>
      <c r="HZ47" s="28"/>
      <c r="IA47" s="390"/>
      <c r="IB47" s="30"/>
      <c r="IC47" s="28"/>
      <c r="ID47" s="28"/>
      <c r="IE47" s="390"/>
    </row>
    <row r="48" spans="1:239" s="26" customFormat="1">
      <c r="A48" s="257" t="s">
        <v>55</v>
      </c>
      <c r="B48" s="372">
        <v>150.89746344936097</v>
      </c>
      <c r="C48" s="372">
        <v>0.41</v>
      </c>
      <c r="D48" s="372">
        <v>4.585248549874222E-2</v>
      </c>
      <c r="E48" s="28"/>
      <c r="F48" s="30"/>
      <c r="G48" s="28"/>
      <c r="H48" s="28"/>
      <c r="I48" s="28"/>
      <c r="J48" s="30"/>
      <c r="K48" s="28"/>
      <c r="L48" s="28"/>
      <c r="M48" s="28"/>
      <c r="N48" s="30"/>
      <c r="O48" s="28"/>
      <c r="P48" s="28"/>
      <c r="Q48" s="28"/>
      <c r="R48" s="30"/>
      <c r="S48" s="28"/>
      <c r="T48" s="28"/>
      <c r="U48" s="28"/>
      <c r="V48" s="30"/>
      <c r="W48" s="28"/>
      <c r="X48" s="28"/>
      <c r="Y48" s="28"/>
      <c r="Z48" s="30"/>
      <c r="AA48" s="28"/>
      <c r="AB48" s="28"/>
      <c r="AC48" s="28"/>
      <c r="AD48" s="30"/>
      <c r="AE48" s="28"/>
      <c r="AF48" s="28"/>
      <c r="AG48" s="28"/>
      <c r="AH48" s="30"/>
      <c r="AI48" s="28"/>
      <c r="AJ48" s="28"/>
      <c r="AK48" s="28"/>
      <c r="AL48" s="30"/>
      <c r="AM48" s="28"/>
      <c r="AN48" s="28"/>
      <c r="AO48" s="28"/>
      <c r="AP48" s="30"/>
      <c r="AQ48" s="28"/>
      <c r="AR48" s="28"/>
      <c r="AS48" s="28"/>
      <c r="AT48" s="30"/>
      <c r="AU48" s="28"/>
      <c r="AV48" s="28"/>
      <c r="AW48" s="28"/>
      <c r="AX48" s="30"/>
      <c r="AY48" s="28"/>
      <c r="AZ48" s="28"/>
      <c r="BA48" s="28"/>
      <c r="BB48" s="30"/>
      <c r="BC48" s="28"/>
      <c r="BD48" s="28"/>
      <c r="BE48" s="28"/>
      <c r="BF48" s="30"/>
      <c r="BG48" s="28"/>
      <c r="BH48" s="28"/>
      <c r="BI48" s="28"/>
      <c r="BJ48" s="30"/>
      <c r="BK48" s="28"/>
      <c r="BL48" s="28"/>
      <c r="BM48" s="28"/>
      <c r="BN48" s="30"/>
      <c r="BO48" s="28"/>
      <c r="BP48" s="28"/>
      <c r="BQ48" s="28"/>
      <c r="BR48" s="30"/>
      <c r="BS48" s="28"/>
      <c r="BT48" s="28"/>
      <c r="BU48" s="28"/>
      <c r="BV48" s="30"/>
      <c r="BW48" s="28"/>
      <c r="BX48" s="28"/>
      <c r="BY48" s="28"/>
      <c r="BZ48" s="30"/>
      <c r="CA48" s="28"/>
      <c r="CB48" s="28"/>
      <c r="CC48" s="28"/>
      <c r="CD48" s="30"/>
      <c r="CE48" s="28"/>
      <c r="CF48" s="28"/>
      <c r="CG48" s="28"/>
      <c r="CH48" s="30"/>
      <c r="CI48" s="28"/>
      <c r="CJ48" s="28"/>
      <c r="CK48" s="28"/>
      <c r="CL48" s="30"/>
      <c r="CM48" s="28"/>
      <c r="CN48" s="28"/>
      <c r="CO48" s="28"/>
      <c r="CP48" s="30"/>
      <c r="CQ48" s="28"/>
      <c r="CR48" s="28"/>
      <c r="CS48" s="28"/>
      <c r="CT48" s="30"/>
      <c r="CU48" s="28"/>
      <c r="CV48" s="28"/>
      <c r="CW48" s="28"/>
      <c r="CX48" s="30"/>
      <c r="CY48" s="28"/>
      <c r="CZ48" s="28"/>
      <c r="DA48" s="28"/>
      <c r="DB48" s="30"/>
      <c r="DC48" s="28"/>
      <c r="DD48" s="28"/>
      <c r="DE48" s="28"/>
      <c r="DF48" s="30"/>
      <c r="DG48" s="28"/>
      <c r="DH48" s="28"/>
      <c r="DI48" s="28"/>
      <c r="DJ48" s="30"/>
      <c r="DK48" s="28"/>
      <c r="DL48" s="28"/>
      <c r="DM48" s="28"/>
      <c r="DN48" s="30"/>
      <c r="DO48" s="28"/>
      <c r="DP48" s="28"/>
      <c r="DQ48" s="28"/>
      <c r="DR48" s="30"/>
      <c r="DS48" s="28"/>
      <c r="DT48" s="28"/>
      <c r="DU48" s="28"/>
      <c r="DV48" s="30"/>
      <c r="DW48" s="28"/>
      <c r="DX48" s="28"/>
      <c r="DY48" s="28"/>
      <c r="DZ48" s="30"/>
      <c r="EA48" s="28"/>
      <c r="EB48" s="28"/>
      <c r="EC48" s="28"/>
      <c r="ED48" s="30"/>
      <c r="EE48" s="28"/>
      <c r="EF48" s="28"/>
      <c r="EG48" s="28"/>
      <c r="EH48" s="30"/>
      <c r="EI48" s="28"/>
      <c r="EJ48" s="28"/>
      <c r="EK48" s="28"/>
      <c r="EL48" s="30"/>
      <c r="EM48" s="28"/>
      <c r="EN48" s="28"/>
      <c r="EO48" s="28"/>
      <c r="EP48" s="30"/>
      <c r="EQ48" s="28"/>
      <c r="ER48" s="28"/>
      <c r="ES48" s="28"/>
      <c r="ET48" s="30"/>
      <c r="EU48" s="28"/>
      <c r="EV48" s="28"/>
      <c r="EW48" s="28"/>
      <c r="EX48" s="30"/>
      <c r="EY48" s="28"/>
      <c r="EZ48" s="28"/>
      <c r="FA48" s="28"/>
      <c r="FB48" s="30"/>
      <c r="FC48" s="28"/>
      <c r="FD48" s="28"/>
      <c r="FE48" s="28"/>
      <c r="FF48" s="30"/>
      <c r="FG48" s="28"/>
      <c r="FH48" s="28"/>
      <c r="FI48" s="28"/>
      <c r="FJ48" s="30"/>
      <c r="FK48" s="28"/>
      <c r="FL48" s="28"/>
      <c r="FM48" s="28"/>
      <c r="FN48" s="30"/>
      <c r="FO48" s="28"/>
      <c r="FP48" s="28"/>
      <c r="FQ48" s="28"/>
      <c r="FR48" s="30"/>
      <c r="FS48" s="28"/>
      <c r="FT48" s="28"/>
      <c r="FU48" s="28"/>
      <c r="FV48" s="30"/>
      <c r="FW48" s="28"/>
      <c r="FX48" s="28"/>
      <c r="FY48" s="28"/>
      <c r="FZ48" s="30"/>
      <c r="GA48" s="28"/>
      <c r="GB48" s="28"/>
      <c r="GC48" s="28"/>
      <c r="GD48" s="30"/>
      <c r="GE48" s="28"/>
      <c r="GF48" s="28"/>
      <c r="GG48" s="28"/>
      <c r="GH48" s="30"/>
      <c r="GI48" s="28"/>
      <c r="GJ48" s="28"/>
      <c r="GK48" s="28"/>
      <c r="GL48" s="30"/>
      <c r="GM48" s="28"/>
      <c r="GN48" s="28"/>
      <c r="GO48" s="28"/>
      <c r="GP48" s="30"/>
      <c r="GQ48" s="28"/>
      <c r="GR48" s="28"/>
      <c r="GS48" s="28"/>
      <c r="GT48" s="30"/>
      <c r="GU48" s="28"/>
      <c r="GV48" s="28"/>
      <c r="GW48" s="28"/>
      <c r="GX48" s="30"/>
      <c r="GY48" s="28"/>
      <c r="GZ48" s="28"/>
      <c r="HA48" s="28"/>
      <c r="HB48" s="30"/>
      <c r="HC48" s="28"/>
      <c r="HD48" s="28"/>
      <c r="HE48" s="28"/>
      <c r="HF48" s="30"/>
      <c r="HG48" s="28"/>
      <c r="HH48" s="28"/>
      <c r="HI48" s="28"/>
      <c r="HJ48" s="30"/>
      <c r="HK48" s="28"/>
      <c r="HL48" s="28"/>
      <c r="HM48" s="28"/>
      <c r="HN48" s="30"/>
      <c r="HO48" s="28"/>
      <c r="HP48" s="28"/>
      <c r="HQ48" s="28"/>
      <c r="HR48" s="30"/>
      <c r="HS48" s="28"/>
      <c r="HT48" s="28"/>
      <c r="HU48" s="28"/>
      <c r="HV48" s="30"/>
      <c r="HW48" s="28"/>
      <c r="HX48" s="28"/>
      <c r="HY48" s="28"/>
      <c r="HZ48" s="30"/>
      <c r="IA48" s="28"/>
      <c r="IB48" s="28"/>
      <c r="IC48" s="28"/>
    </row>
    <row r="49" spans="1:239" s="27" customFormat="1" ht="13.5" thickBot="1">
      <c r="A49" s="61" t="s">
        <v>56</v>
      </c>
      <c r="B49" s="373">
        <v>3290.9331262642295</v>
      </c>
      <c r="C49" s="373">
        <v>9.07</v>
      </c>
      <c r="D49" s="373">
        <v>1</v>
      </c>
    </row>
    <row r="50" spans="1:239" s="26" customFormat="1" ht="13.5" thickBot="1">
      <c r="A50" s="34"/>
      <c r="B50" s="374"/>
      <c r="C50" s="374"/>
      <c r="D50" s="374"/>
    </row>
    <row r="51" spans="1:239" s="26" customFormat="1" ht="13.5" thickBot="1">
      <c r="A51" s="37" t="s">
        <v>57</v>
      </c>
      <c r="B51" s="375">
        <v>1531.94</v>
      </c>
      <c r="C51" s="375">
        <v>4.24</v>
      </c>
      <c r="D51" s="375">
        <v>1</v>
      </c>
    </row>
    <row r="52" spans="1:239" s="26" customFormat="1">
      <c r="A52" s="40" t="s">
        <v>58</v>
      </c>
      <c r="B52" s="376">
        <v>81.36</v>
      </c>
      <c r="C52" s="376">
        <v>0.23</v>
      </c>
      <c r="D52" s="376">
        <v>5.310912960037599E-2</v>
      </c>
    </row>
    <row r="53" spans="1:239" s="26" customFormat="1">
      <c r="A53" s="23" t="s">
        <v>59</v>
      </c>
      <c r="B53" s="371">
        <v>81.83</v>
      </c>
      <c r="C53" s="371">
        <v>0.23</v>
      </c>
      <c r="D53" s="371">
        <v>5.3415930127811789E-2</v>
      </c>
      <c r="E53" s="28"/>
      <c r="F53" s="28"/>
      <c r="G53" s="390"/>
      <c r="H53" s="30"/>
      <c r="I53" s="28"/>
      <c r="J53" s="28"/>
      <c r="K53" s="390"/>
      <c r="L53" s="30"/>
      <c r="M53" s="28"/>
      <c r="N53" s="28"/>
      <c r="O53" s="390"/>
      <c r="P53" s="30"/>
      <c r="Q53" s="28"/>
      <c r="R53" s="28"/>
      <c r="S53" s="390"/>
      <c r="T53" s="30"/>
      <c r="U53" s="28"/>
      <c r="V53" s="28"/>
      <c r="W53" s="390"/>
      <c r="X53" s="30"/>
      <c r="Y53" s="28"/>
      <c r="Z53" s="28"/>
      <c r="AA53" s="390"/>
      <c r="AB53" s="30"/>
      <c r="AC53" s="28"/>
      <c r="AD53" s="28"/>
      <c r="AE53" s="390"/>
      <c r="AF53" s="30"/>
      <c r="AG53" s="28"/>
      <c r="AH53" s="28"/>
      <c r="AI53" s="390"/>
      <c r="AJ53" s="30"/>
      <c r="AK53" s="28"/>
      <c r="AL53" s="28"/>
      <c r="AM53" s="390"/>
      <c r="AN53" s="30"/>
      <c r="AO53" s="28"/>
      <c r="AP53" s="28"/>
      <c r="AQ53" s="390"/>
      <c r="AR53" s="30"/>
      <c r="AS53" s="28"/>
      <c r="AT53" s="28"/>
      <c r="AU53" s="390"/>
      <c r="AV53" s="30"/>
      <c r="AW53" s="28"/>
      <c r="AX53" s="28"/>
      <c r="AY53" s="390"/>
      <c r="AZ53" s="30"/>
      <c r="BA53" s="28"/>
      <c r="BB53" s="28"/>
      <c r="BC53" s="390"/>
      <c r="BD53" s="30"/>
      <c r="BE53" s="28"/>
      <c r="BF53" s="28"/>
      <c r="BG53" s="390"/>
      <c r="BH53" s="30"/>
      <c r="BI53" s="28"/>
      <c r="BJ53" s="28"/>
      <c r="BK53" s="390"/>
      <c r="BL53" s="30"/>
      <c r="BM53" s="28"/>
      <c r="BN53" s="28"/>
      <c r="BO53" s="390"/>
      <c r="BP53" s="30"/>
      <c r="BQ53" s="28"/>
      <c r="BR53" s="28"/>
      <c r="BS53" s="390"/>
      <c r="BT53" s="30"/>
      <c r="BU53" s="28"/>
      <c r="BV53" s="28"/>
      <c r="BW53" s="390"/>
      <c r="BX53" s="30"/>
      <c r="BY53" s="28"/>
      <c r="BZ53" s="28"/>
      <c r="CA53" s="390"/>
      <c r="CB53" s="30"/>
      <c r="CC53" s="28"/>
      <c r="CD53" s="28"/>
      <c r="CE53" s="390"/>
      <c r="CF53" s="30"/>
      <c r="CG53" s="28"/>
      <c r="CH53" s="28"/>
      <c r="CI53" s="390"/>
      <c r="CJ53" s="30"/>
      <c r="CK53" s="28"/>
      <c r="CL53" s="28"/>
      <c r="CM53" s="390"/>
      <c r="CN53" s="30"/>
      <c r="CO53" s="28"/>
      <c r="CP53" s="28"/>
      <c r="CQ53" s="390"/>
      <c r="CR53" s="30"/>
      <c r="CS53" s="28"/>
      <c r="CT53" s="28"/>
      <c r="CU53" s="390"/>
      <c r="CV53" s="30"/>
      <c r="CW53" s="28"/>
      <c r="CX53" s="28"/>
      <c r="CY53" s="390"/>
      <c r="CZ53" s="30"/>
      <c r="DA53" s="28"/>
      <c r="DB53" s="28"/>
      <c r="DC53" s="390"/>
      <c r="DD53" s="30"/>
      <c r="DE53" s="28"/>
      <c r="DF53" s="28"/>
      <c r="DG53" s="390"/>
      <c r="DH53" s="30"/>
      <c r="DI53" s="28"/>
      <c r="DJ53" s="28"/>
      <c r="DK53" s="390"/>
      <c r="DL53" s="30"/>
      <c r="DM53" s="28"/>
      <c r="DN53" s="28"/>
      <c r="DO53" s="390"/>
      <c r="DP53" s="30"/>
      <c r="DQ53" s="28"/>
      <c r="DR53" s="28"/>
      <c r="DS53" s="390"/>
      <c r="DT53" s="30"/>
      <c r="DU53" s="28"/>
      <c r="DV53" s="28"/>
      <c r="DW53" s="390"/>
      <c r="DX53" s="30"/>
      <c r="DY53" s="28"/>
      <c r="DZ53" s="28"/>
      <c r="EA53" s="390"/>
      <c r="EB53" s="30"/>
      <c r="EC53" s="28"/>
      <c r="ED53" s="28"/>
      <c r="EE53" s="390"/>
      <c r="EF53" s="30"/>
      <c r="EG53" s="28"/>
      <c r="EH53" s="28"/>
      <c r="EI53" s="390"/>
      <c r="EJ53" s="30"/>
      <c r="EK53" s="28"/>
      <c r="EL53" s="28"/>
      <c r="EM53" s="390"/>
      <c r="EN53" s="30"/>
      <c r="EO53" s="28"/>
      <c r="EP53" s="28"/>
      <c r="EQ53" s="390"/>
      <c r="ER53" s="30"/>
      <c r="ES53" s="28"/>
      <c r="ET53" s="28"/>
      <c r="EU53" s="390"/>
      <c r="EV53" s="30"/>
      <c r="EW53" s="28"/>
      <c r="EX53" s="28"/>
      <c r="EY53" s="390"/>
      <c r="EZ53" s="30"/>
      <c r="FA53" s="28"/>
      <c r="FB53" s="28"/>
      <c r="FC53" s="390"/>
      <c r="FD53" s="30"/>
      <c r="FE53" s="28"/>
      <c r="FF53" s="28"/>
      <c r="FG53" s="390"/>
      <c r="FH53" s="30"/>
      <c r="FI53" s="28"/>
      <c r="FJ53" s="28"/>
      <c r="FK53" s="390"/>
      <c r="FL53" s="30"/>
      <c r="FM53" s="28"/>
      <c r="FN53" s="28"/>
      <c r="FO53" s="390"/>
      <c r="FP53" s="30"/>
      <c r="FQ53" s="28"/>
      <c r="FR53" s="28"/>
      <c r="FS53" s="390"/>
      <c r="FT53" s="30"/>
      <c r="FU53" s="28"/>
      <c r="FV53" s="28"/>
      <c r="FW53" s="390"/>
      <c r="FX53" s="30"/>
      <c r="FY53" s="28"/>
      <c r="FZ53" s="28"/>
      <c r="GA53" s="390"/>
      <c r="GB53" s="30"/>
      <c r="GC53" s="28"/>
      <c r="GD53" s="28"/>
      <c r="GE53" s="390"/>
      <c r="GF53" s="30"/>
      <c r="GG53" s="28"/>
      <c r="GH53" s="28"/>
      <c r="GI53" s="390"/>
      <c r="GJ53" s="30"/>
      <c r="GK53" s="28"/>
      <c r="GL53" s="28"/>
      <c r="GM53" s="390"/>
      <c r="GN53" s="30"/>
      <c r="GO53" s="28"/>
      <c r="GP53" s="28"/>
      <c r="GQ53" s="390"/>
      <c r="GR53" s="30"/>
      <c r="GS53" s="28"/>
      <c r="GT53" s="28"/>
      <c r="GU53" s="390"/>
      <c r="GV53" s="30"/>
      <c r="GW53" s="28"/>
      <c r="GX53" s="28"/>
      <c r="GY53" s="390"/>
      <c r="GZ53" s="30"/>
      <c r="HA53" s="28"/>
      <c r="HB53" s="28"/>
      <c r="HC53" s="390"/>
      <c r="HD53" s="30"/>
      <c r="HE53" s="28"/>
      <c r="HF53" s="28"/>
      <c r="HG53" s="390"/>
      <c r="HH53" s="30"/>
      <c r="HI53" s="28"/>
      <c r="HJ53" s="28"/>
      <c r="HK53" s="390"/>
      <c r="HL53" s="30"/>
      <c r="HM53" s="28"/>
      <c r="HN53" s="28"/>
      <c r="HO53" s="390"/>
      <c r="HP53" s="30"/>
      <c r="HQ53" s="28"/>
      <c r="HR53" s="28"/>
      <c r="HS53" s="390"/>
      <c r="HT53" s="30"/>
      <c r="HU53" s="28"/>
      <c r="HV53" s="28"/>
      <c r="HW53" s="390"/>
      <c r="HX53" s="30"/>
      <c r="HY53" s="28"/>
      <c r="HZ53" s="28"/>
      <c r="IA53" s="390"/>
      <c r="IB53" s="30"/>
      <c r="IC53" s="28"/>
      <c r="ID53" s="28"/>
      <c r="IE53" s="390"/>
    </row>
    <row r="54" spans="1:239" s="43" customFormat="1">
      <c r="A54" s="23" t="s">
        <v>60</v>
      </c>
      <c r="B54" s="371">
        <v>1368.75</v>
      </c>
      <c r="C54" s="371">
        <v>3.78</v>
      </c>
      <c r="D54" s="371">
        <v>0.89347494027181218</v>
      </c>
    </row>
    <row r="55" spans="1:239" ht="13.5" thickBot="1">
      <c r="A55" s="44" t="s">
        <v>19</v>
      </c>
      <c r="B55" s="377">
        <v>0</v>
      </c>
      <c r="C55" s="377">
        <v>0</v>
      </c>
      <c r="D55" s="377">
        <v>0</v>
      </c>
    </row>
    <row r="56" spans="1:239">
      <c r="A56" s="47" t="s">
        <v>61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zoomScaleNormal="100" workbookViewId="0"/>
  </sheetViews>
  <sheetFormatPr defaultRowHeight="12.75"/>
  <cols>
    <col min="1" max="1" width="4.375" style="88" customWidth="1"/>
    <col min="2" max="2" width="15.375" style="88" customWidth="1"/>
    <col min="3" max="3" width="0.5" style="88" customWidth="1"/>
    <col min="4" max="4" width="3.25" style="88" customWidth="1"/>
    <col min="5" max="5" width="15.25" style="88" customWidth="1"/>
    <col min="6" max="7" width="0.875" style="88" customWidth="1"/>
    <col min="8" max="8" width="7.375" style="88" customWidth="1"/>
    <col min="9" max="9" width="8.875" style="88" customWidth="1"/>
    <col min="10" max="10" width="8.125" style="88" customWidth="1"/>
    <col min="11" max="11" width="1.5" style="88" customWidth="1"/>
    <col min="12" max="12" width="3.375" style="88" customWidth="1"/>
    <col min="13" max="13" width="13.375" style="88" customWidth="1"/>
    <col min="14" max="14" width="4.375" style="88" customWidth="1"/>
    <col min="15" max="15" width="4.25" style="88" customWidth="1"/>
    <col min="16" max="16" width="28.125" style="88" customWidth="1"/>
    <col min="17" max="256" width="9" style="88"/>
    <col min="257" max="257" width="4.375" style="88" customWidth="1"/>
    <col min="258" max="258" width="15.375" style="88" customWidth="1"/>
    <col min="259" max="259" width="0.5" style="88" customWidth="1"/>
    <col min="260" max="260" width="3.25" style="88" customWidth="1"/>
    <col min="261" max="261" width="15.25" style="88" customWidth="1"/>
    <col min="262" max="263" width="0.875" style="88" customWidth="1"/>
    <col min="264" max="264" width="7.375" style="88" customWidth="1"/>
    <col min="265" max="265" width="8.875" style="88" customWidth="1"/>
    <col min="266" max="266" width="8.125" style="88" customWidth="1"/>
    <col min="267" max="267" width="1.5" style="88" customWidth="1"/>
    <col min="268" max="268" width="3.375" style="88" customWidth="1"/>
    <col min="269" max="269" width="13.375" style="88" customWidth="1"/>
    <col min="270" max="270" width="4.375" style="88" customWidth="1"/>
    <col min="271" max="271" width="4.25" style="88" customWidth="1"/>
    <col min="272" max="272" width="28.125" style="88" customWidth="1"/>
    <col min="273" max="512" width="9" style="88"/>
    <col min="513" max="513" width="4.375" style="88" customWidth="1"/>
    <col min="514" max="514" width="15.375" style="88" customWidth="1"/>
    <col min="515" max="515" width="0.5" style="88" customWidth="1"/>
    <col min="516" max="516" width="3.25" style="88" customWidth="1"/>
    <col min="517" max="517" width="15.25" style="88" customWidth="1"/>
    <col min="518" max="519" width="0.875" style="88" customWidth="1"/>
    <col min="520" max="520" width="7.375" style="88" customWidth="1"/>
    <col min="521" max="521" width="8.875" style="88" customWidth="1"/>
    <col min="522" max="522" width="8.125" style="88" customWidth="1"/>
    <col min="523" max="523" width="1.5" style="88" customWidth="1"/>
    <col min="524" max="524" width="3.375" style="88" customWidth="1"/>
    <col min="525" max="525" width="13.375" style="88" customWidth="1"/>
    <col min="526" max="526" width="4.375" style="88" customWidth="1"/>
    <col min="527" max="527" width="4.25" style="88" customWidth="1"/>
    <col min="528" max="528" width="28.125" style="88" customWidth="1"/>
    <col min="529" max="768" width="9" style="88"/>
    <col min="769" max="769" width="4.375" style="88" customWidth="1"/>
    <col min="770" max="770" width="15.375" style="88" customWidth="1"/>
    <col min="771" max="771" width="0.5" style="88" customWidth="1"/>
    <col min="772" max="772" width="3.25" style="88" customWidth="1"/>
    <col min="773" max="773" width="15.25" style="88" customWidth="1"/>
    <col min="774" max="775" width="0.875" style="88" customWidth="1"/>
    <col min="776" max="776" width="7.375" style="88" customWidth="1"/>
    <col min="777" max="777" width="8.875" style="88" customWidth="1"/>
    <col min="778" max="778" width="8.125" style="88" customWidth="1"/>
    <col min="779" max="779" width="1.5" style="88" customWidth="1"/>
    <col min="780" max="780" width="3.375" style="88" customWidth="1"/>
    <col min="781" max="781" width="13.375" style="88" customWidth="1"/>
    <col min="782" max="782" width="4.375" style="88" customWidth="1"/>
    <col min="783" max="783" width="4.25" style="88" customWidth="1"/>
    <col min="784" max="784" width="28.125" style="88" customWidth="1"/>
    <col min="785" max="1024" width="9" style="88"/>
    <col min="1025" max="1025" width="4.375" style="88" customWidth="1"/>
    <col min="1026" max="1026" width="15.375" style="88" customWidth="1"/>
    <col min="1027" max="1027" width="0.5" style="88" customWidth="1"/>
    <col min="1028" max="1028" width="3.25" style="88" customWidth="1"/>
    <col min="1029" max="1029" width="15.25" style="88" customWidth="1"/>
    <col min="1030" max="1031" width="0.875" style="88" customWidth="1"/>
    <col min="1032" max="1032" width="7.375" style="88" customWidth="1"/>
    <col min="1033" max="1033" width="8.875" style="88" customWidth="1"/>
    <col min="1034" max="1034" width="8.125" style="88" customWidth="1"/>
    <col min="1035" max="1035" width="1.5" style="88" customWidth="1"/>
    <col min="1036" max="1036" width="3.375" style="88" customWidth="1"/>
    <col min="1037" max="1037" width="13.375" style="88" customWidth="1"/>
    <col min="1038" max="1038" width="4.375" style="88" customWidth="1"/>
    <col min="1039" max="1039" width="4.25" style="88" customWidth="1"/>
    <col min="1040" max="1040" width="28.125" style="88" customWidth="1"/>
    <col min="1041" max="1280" width="9" style="88"/>
    <col min="1281" max="1281" width="4.375" style="88" customWidth="1"/>
    <col min="1282" max="1282" width="15.375" style="88" customWidth="1"/>
    <col min="1283" max="1283" width="0.5" style="88" customWidth="1"/>
    <col min="1284" max="1284" width="3.25" style="88" customWidth="1"/>
    <col min="1285" max="1285" width="15.25" style="88" customWidth="1"/>
    <col min="1286" max="1287" width="0.875" style="88" customWidth="1"/>
    <col min="1288" max="1288" width="7.375" style="88" customWidth="1"/>
    <col min="1289" max="1289" width="8.875" style="88" customWidth="1"/>
    <col min="1290" max="1290" width="8.125" style="88" customWidth="1"/>
    <col min="1291" max="1291" width="1.5" style="88" customWidth="1"/>
    <col min="1292" max="1292" width="3.375" style="88" customWidth="1"/>
    <col min="1293" max="1293" width="13.375" style="88" customWidth="1"/>
    <col min="1294" max="1294" width="4.375" style="88" customWidth="1"/>
    <col min="1295" max="1295" width="4.25" style="88" customWidth="1"/>
    <col min="1296" max="1296" width="28.125" style="88" customWidth="1"/>
    <col min="1297" max="1536" width="9" style="88"/>
    <col min="1537" max="1537" width="4.375" style="88" customWidth="1"/>
    <col min="1538" max="1538" width="15.375" style="88" customWidth="1"/>
    <col min="1539" max="1539" width="0.5" style="88" customWidth="1"/>
    <col min="1540" max="1540" width="3.25" style="88" customWidth="1"/>
    <col min="1541" max="1541" width="15.25" style="88" customWidth="1"/>
    <col min="1542" max="1543" width="0.875" style="88" customWidth="1"/>
    <col min="1544" max="1544" width="7.375" style="88" customWidth="1"/>
    <col min="1545" max="1545" width="8.875" style="88" customWidth="1"/>
    <col min="1546" max="1546" width="8.125" style="88" customWidth="1"/>
    <col min="1547" max="1547" width="1.5" style="88" customWidth="1"/>
    <col min="1548" max="1548" width="3.375" style="88" customWidth="1"/>
    <col min="1549" max="1549" width="13.375" style="88" customWidth="1"/>
    <col min="1550" max="1550" width="4.375" style="88" customWidth="1"/>
    <col min="1551" max="1551" width="4.25" style="88" customWidth="1"/>
    <col min="1552" max="1552" width="28.125" style="88" customWidth="1"/>
    <col min="1553" max="1792" width="9" style="88"/>
    <col min="1793" max="1793" width="4.375" style="88" customWidth="1"/>
    <col min="1794" max="1794" width="15.375" style="88" customWidth="1"/>
    <col min="1795" max="1795" width="0.5" style="88" customWidth="1"/>
    <col min="1796" max="1796" width="3.25" style="88" customWidth="1"/>
    <col min="1797" max="1797" width="15.25" style="88" customWidth="1"/>
    <col min="1798" max="1799" width="0.875" style="88" customWidth="1"/>
    <col min="1800" max="1800" width="7.375" style="88" customWidth="1"/>
    <col min="1801" max="1801" width="8.875" style="88" customWidth="1"/>
    <col min="1802" max="1802" width="8.125" style="88" customWidth="1"/>
    <col min="1803" max="1803" width="1.5" style="88" customWidth="1"/>
    <col min="1804" max="1804" width="3.375" style="88" customWidth="1"/>
    <col min="1805" max="1805" width="13.375" style="88" customWidth="1"/>
    <col min="1806" max="1806" width="4.375" style="88" customWidth="1"/>
    <col min="1807" max="1807" width="4.25" style="88" customWidth="1"/>
    <col min="1808" max="1808" width="28.125" style="88" customWidth="1"/>
    <col min="1809" max="2048" width="9" style="88"/>
    <col min="2049" max="2049" width="4.375" style="88" customWidth="1"/>
    <col min="2050" max="2050" width="15.375" style="88" customWidth="1"/>
    <col min="2051" max="2051" width="0.5" style="88" customWidth="1"/>
    <col min="2052" max="2052" width="3.25" style="88" customWidth="1"/>
    <col min="2053" max="2053" width="15.25" style="88" customWidth="1"/>
    <col min="2054" max="2055" width="0.875" style="88" customWidth="1"/>
    <col min="2056" max="2056" width="7.375" style="88" customWidth="1"/>
    <col min="2057" max="2057" width="8.875" style="88" customWidth="1"/>
    <col min="2058" max="2058" width="8.125" style="88" customWidth="1"/>
    <col min="2059" max="2059" width="1.5" style="88" customWidth="1"/>
    <col min="2060" max="2060" width="3.375" style="88" customWidth="1"/>
    <col min="2061" max="2061" width="13.375" style="88" customWidth="1"/>
    <col min="2062" max="2062" width="4.375" style="88" customWidth="1"/>
    <col min="2063" max="2063" width="4.25" style="88" customWidth="1"/>
    <col min="2064" max="2064" width="28.125" style="88" customWidth="1"/>
    <col min="2065" max="2304" width="9" style="88"/>
    <col min="2305" max="2305" width="4.375" style="88" customWidth="1"/>
    <col min="2306" max="2306" width="15.375" style="88" customWidth="1"/>
    <col min="2307" max="2307" width="0.5" style="88" customWidth="1"/>
    <col min="2308" max="2308" width="3.25" style="88" customWidth="1"/>
    <col min="2309" max="2309" width="15.25" style="88" customWidth="1"/>
    <col min="2310" max="2311" width="0.875" style="88" customWidth="1"/>
    <col min="2312" max="2312" width="7.375" style="88" customWidth="1"/>
    <col min="2313" max="2313" width="8.875" style="88" customWidth="1"/>
    <col min="2314" max="2314" width="8.125" style="88" customWidth="1"/>
    <col min="2315" max="2315" width="1.5" style="88" customWidth="1"/>
    <col min="2316" max="2316" width="3.375" style="88" customWidth="1"/>
    <col min="2317" max="2317" width="13.375" style="88" customWidth="1"/>
    <col min="2318" max="2318" width="4.375" style="88" customWidth="1"/>
    <col min="2319" max="2319" width="4.25" style="88" customWidth="1"/>
    <col min="2320" max="2320" width="28.125" style="88" customWidth="1"/>
    <col min="2321" max="2560" width="9" style="88"/>
    <col min="2561" max="2561" width="4.375" style="88" customWidth="1"/>
    <col min="2562" max="2562" width="15.375" style="88" customWidth="1"/>
    <col min="2563" max="2563" width="0.5" style="88" customWidth="1"/>
    <col min="2564" max="2564" width="3.25" style="88" customWidth="1"/>
    <col min="2565" max="2565" width="15.25" style="88" customWidth="1"/>
    <col min="2566" max="2567" width="0.875" style="88" customWidth="1"/>
    <col min="2568" max="2568" width="7.375" style="88" customWidth="1"/>
    <col min="2569" max="2569" width="8.875" style="88" customWidth="1"/>
    <col min="2570" max="2570" width="8.125" style="88" customWidth="1"/>
    <col min="2571" max="2571" width="1.5" style="88" customWidth="1"/>
    <col min="2572" max="2572" width="3.375" style="88" customWidth="1"/>
    <col min="2573" max="2573" width="13.375" style="88" customWidth="1"/>
    <col min="2574" max="2574" width="4.375" style="88" customWidth="1"/>
    <col min="2575" max="2575" width="4.25" style="88" customWidth="1"/>
    <col min="2576" max="2576" width="28.125" style="88" customWidth="1"/>
    <col min="2577" max="2816" width="9" style="88"/>
    <col min="2817" max="2817" width="4.375" style="88" customWidth="1"/>
    <col min="2818" max="2818" width="15.375" style="88" customWidth="1"/>
    <col min="2819" max="2819" width="0.5" style="88" customWidth="1"/>
    <col min="2820" max="2820" width="3.25" style="88" customWidth="1"/>
    <col min="2821" max="2821" width="15.25" style="88" customWidth="1"/>
    <col min="2822" max="2823" width="0.875" style="88" customWidth="1"/>
    <col min="2824" max="2824" width="7.375" style="88" customWidth="1"/>
    <col min="2825" max="2825" width="8.875" style="88" customWidth="1"/>
    <col min="2826" max="2826" width="8.125" style="88" customWidth="1"/>
    <col min="2827" max="2827" width="1.5" style="88" customWidth="1"/>
    <col min="2828" max="2828" width="3.375" style="88" customWidth="1"/>
    <col min="2829" max="2829" width="13.375" style="88" customWidth="1"/>
    <col min="2830" max="2830" width="4.375" style="88" customWidth="1"/>
    <col min="2831" max="2831" width="4.25" style="88" customWidth="1"/>
    <col min="2832" max="2832" width="28.125" style="88" customWidth="1"/>
    <col min="2833" max="3072" width="9" style="88"/>
    <col min="3073" max="3073" width="4.375" style="88" customWidth="1"/>
    <col min="3074" max="3074" width="15.375" style="88" customWidth="1"/>
    <col min="3075" max="3075" width="0.5" style="88" customWidth="1"/>
    <col min="3076" max="3076" width="3.25" style="88" customWidth="1"/>
    <col min="3077" max="3077" width="15.25" style="88" customWidth="1"/>
    <col min="3078" max="3079" width="0.875" style="88" customWidth="1"/>
    <col min="3080" max="3080" width="7.375" style="88" customWidth="1"/>
    <col min="3081" max="3081" width="8.875" style="88" customWidth="1"/>
    <col min="3082" max="3082" width="8.125" style="88" customWidth="1"/>
    <col min="3083" max="3083" width="1.5" style="88" customWidth="1"/>
    <col min="3084" max="3084" width="3.375" style="88" customWidth="1"/>
    <col min="3085" max="3085" width="13.375" style="88" customWidth="1"/>
    <col min="3086" max="3086" width="4.375" style="88" customWidth="1"/>
    <col min="3087" max="3087" width="4.25" style="88" customWidth="1"/>
    <col min="3088" max="3088" width="28.125" style="88" customWidth="1"/>
    <col min="3089" max="3328" width="9" style="88"/>
    <col min="3329" max="3329" width="4.375" style="88" customWidth="1"/>
    <col min="3330" max="3330" width="15.375" style="88" customWidth="1"/>
    <col min="3331" max="3331" width="0.5" style="88" customWidth="1"/>
    <col min="3332" max="3332" width="3.25" style="88" customWidth="1"/>
    <col min="3333" max="3333" width="15.25" style="88" customWidth="1"/>
    <col min="3334" max="3335" width="0.875" style="88" customWidth="1"/>
    <col min="3336" max="3336" width="7.375" style="88" customWidth="1"/>
    <col min="3337" max="3337" width="8.875" style="88" customWidth="1"/>
    <col min="3338" max="3338" width="8.125" style="88" customWidth="1"/>
    <col min="3339" max="3339" width="1.5" style="88" customWidth="1"/>
    <col min="3340" max="3340" width="3.375" style="88" customWidth="1"/>
    <col min="3341" max="3341" width="13.375" style="88" customWidth="1"/>
    <col min="3342" max="3342" width="4.375" style="88" customWidth="1"/>
    <col min="3343" max="3343" width="4.25" style="88" customWidth="1"/>
    <col min="3344" max="3344" width="28.125" style="88" customWidth="1"/>
    <col min="3345" max="3584" width="9" style="88"/>
    <col min="3585" max="3585" width="4.375" style="88" customWidth="1"/>
    <col min="3586" max="3586" width="15.375" style="88" customWidth="1"/>
    <col min="3587" max="3587" width="0.5" style="88" customWidth="1"/>
    <col min="3588" max="3588" width="3.25" style="88" customWidth="1"/>
    <col min="3589" max="3589" width="15.25" style="88" customWidth="1"/>
    <col min="3590" max="3591" width="0.875" style="88" customWidth="1"/>
    <col min="3592" max="3592" width="7.375" style="88" customWidth="1"/>
    <col min="3593" max="3593" width="8.875" style="88" customWidth="1"/>
    <col min="3594" max="3594" width="8.125" style="88" customWidth="1"/>
    <col min="3595" max="3595" width="1.5" style="88" customWidth="1"/>
    <col min="3596" max="3596" width="3.375" style="88" customWidth="1"/>
    <col min="3597" max="3597" width="13.375" style="88" customWidth="1"/>
    <col min="3598" max="3598" width="4.375" style="88" customWidth="1"/>
    <col min="3599" max="3599" width="4.25" style="88" customWidth="1"/>
    <col min="3600" max="3600" width="28.125" style="88" customWidth="1"/>
    <col min="3601" max="3840" width="9" style="88"/>
    <col min="3841" max="3841" width="4.375" style="88" customWidth="1"/>
    <col min="3842" max="3842" width="15.375" style="88" customWidth="1"/>
    <col min="3843" max="3843" width="0.5" style="88" customWidth="1"/>
    <col min="3844" max="3844" width="3.25" style="88" customWidth="1"/>
    <col min="3845" max="3845" width="15.25" style="88" customWidth="1"/>
    <col min="3846" max="3847" width="0.875" style="88" customWidth="1"/>
    <col min="3848" max="3848" width="7.375" style="88" customWidth="1"/>
    <col min="3849" max="3849" width="8.875" style="88" customWidth="1"/>
    <col min="3850" max="3850" width="8.125" style="88" customWidth="1"/>
    <col min="3851" max="3851" width="1.5" style="88" customWidth="1"/>
    <col min="3852" max="3852" width="3.375" style="88" customWidth="1"/>
    <col min="3853" max="3853" width="13.375" style="88" customWidth="1"/>
    <col min="3854" max="3854" width="4.375" style="88" customWidth="1"/>
    <col min="3855" max="3855" width="4.25" style="88" customWidth="1"/>
    <col min="3856" max="3856" width="28.125" style="88" customWidth="1"/>
    <col min="3857" max="4096" width="9" style="88"/>
    <col min="4097" max="4097" width="4.375" style="88" customWidth="1"/>
    <col min="4098" max="4098" width="15.375" style="88" customWidth="1"/>
    <col min="4099" max="4099" width="0.5" style="88" customWidth="1"/>
    <col min="4100" max="4100" width="3.25" style="88" customWidth="1"/>
    <col min="4101" max="4101" width="15.25" style="88" customWidth="1"/>
    <col min="4102" max="4103" width="0.875" style="88" customWidth="1"/>
    <col min="4104" max="4104" width="7.375" style="88" customWidth="1"/>
    <col min="4105" max="4105" width="8.875" style="88" customWidth="1"/>
    <col min="4106" max="4106" width="8.125" style="88" customWidth="1"/>
    <col min="4107" max="4107" width="1.5" style="88" customWidth="1"/>
    <col min="4108" max="4108" width="3.375" style="88" customWidth="1"/>
    <col min="4109" max="4109" width="13.375" style="88" customWidth="1"/>
    <col min="4110" max="4110" width="4.375" style="88" customWidth="1"/>
    <col min="4111" max="4111" width="4.25" style="88" customWidth="1"/>
    <col min="4112" max="4112" width="28.125" style="88" customWidth="1"/>
    <col min="4113" max="4352" width="9" style="88"/>
    <col min="4353" max="4353" width="4.375" style="88" customWidth="1"/>
    <col min="4354" max="4354" width="15.375" style="88" customWidth="1"/>
    <col min="4355" max="4355" width="0.5" style="88" customWidth="1"/>
    <col min="4356" max="4356" width="3.25" style="88" customWidth="1"/>
    <col min="4357" max="4357" width="15.25" style="88" customWidth="1"/>
    <col min="4358" max="4359" width="0.875" style="88" customWidth="1"/>
    <col min="4360" max="4360" width="7.375" style="88" customWidth="1"/>
    <col min="4361" max="4361" width="8.875" style="88" customWidth="1"/>
    <col min="4362" max="4362" width="8.125" style="88" customWidth="1"/>
    <col min="4363" max="4363" width="1.5" style="88" customWidth="1"/>
    <col min="4364" max="4364" width="3.375" style="88" customWidth="1"/>
    <col min="4365" max="4365" width="13.375" style="88" customWidth="1"/>
    <col min="4366" max="4366" width="4.375" style="88" customWidth="1"/>
    <col min="4367" max="4367" width="4.25" style="88" customWidth="1"/>
    <col min="4368" max="4368" width="28.125" style="88" customWidth="1"/>
    <col min="4369" max="4608" width="9" style="88"/>
    <col min="4609" max="4609" width="4.375" style="88" customWidth="1"/>
    <col min="4610" max="4610" width="15.375" style="88" customWidth="1"/>
    <col min="4611" max="4611" width="0.5" style="88" customWidth="1"/>
    <col min="4612" max="4612" width="3.25" style="88" customWidth="1"/>
    <col min="4613" max="4613" width="15.25" style="88" customWidth="1"/>
    <col min="4614" max="4615" width="0.875" style="88" customWidth="1"/>
    <col min="4616" max="4616" width="7.375" style="88" customWidth="1"/>
    <col min="4617" max="4617" width="8.875" style="88" customWidth="1"/>
    <col min="4618" max="4618" width="8.125" style="88" customWidth="1"/>
    <col min="4619" max="4619" width="1.5" style="88" customWidth="1"/>
    <col min="4620" max="4620" width="3.375" style="88" customWidth="1"/>
    <col min="4621" max="4621" width="13.375" style="88" customWidth="1"/>
    <col min="4622" max="4622" width="4.375" style="88" customWidth="1"/>
    <col min="4623" max="4623" width="4.25" style="88" customWidth="1"/>
    <col min="4624" max="4624" width="28.125" style="88" customWidth="1"/>
    <col min="4625" max="4864" width="9" style="88"/>
    <col min="4865" max="4865" width="4.375" style="88" customWidth="1"/>
    <col min="4866" max="4866" width="15.375" style="88" customWidth="1"/>
    <col min="4867" max="4867" width="0.5" style="88" customWidth="1"/>
    <col min="4868" max="4868" width="3.25" style="88" customWidth="1"/>
    <col min="4869" max="4869" width="15.25" style="88" customWidth="1"/>
    <col min="4870" max="4871" width="0.875" style="88" customWidth="1"/>
    <col min="4872" max="4872" width="7.375" style="88" customWidth="1"/>
    <col min="4873" max="4873" width="8.875" style="88" customWidth="1"/>
    <col min="4874" max="4874" width="8.125" style="88" customWidth="1"/>
    <col min="4875" max="4875" width="1.5" style="88" customWidth="1"/>
    <col min="4876" max="4876" width="3.375" style="88" customWidth="1"/>
    <col min="4877" max="4877" width="13.375" style="88" customWidth="1"/>
    <col min="4878" max="4878" width="4.375" style="88" customWidth="1"/>
    <col min="4879" max="4879" width="4.25" style="88" customWidth="1"/>
    <col min="4880" max="4880" width="28.125" style="88" customWidth="1"/>
    <col min="4881" max="5120" width="9" style="88"/>
    <col min="5121" max="5121" width="4.375" style="88" customWidth="1"/>
    <col min="5122" max="5122" width="15.375" style="88" customWidth="1"/>
    <col min="5123" max="5123" width="0.5" style="88" customWidth="1"/>
    <col min="5124" max="5124" width="3.25" style="88" customWidth="1"/>
    <col min="5125" max="5125" width="15.25" style="88" customWidth="1"/>
    <col min="5126" max="5127" width="0.875" style="88" customWidth="1"/>
    <col min="5128" max="5128" width="7.375" style="88" customWidth="1"/>
    <col min="5129" max="5129" width="8.875" style="88" customWidth="1"/>
    <col min="5130" max="5130" width="8.125" style="88" customWidth="1"/>
    <col min="5131" max="5131" width="1.5" style="88" customWidth="1"/>
    <col min="5132" max="5132" width="3.375" style="88" customWidth="1"/>
    <col min="5133" max="5133" width="13.375" style="88" customWidth="1"/>
    <col min="5134" max="5134" width="4.375" style="88" customWidth="1"/>
    <col min="5135" max="5135" width="4.25" style="88" customWidth="1"/>
    <col min="5136" max="5136" width="28.125" style="88" customWidth="1"/>
    <col min="5137" max="5376" width="9" style="88"/>
    <col min="5377" max="5377" width="4.375" style="88" customWidth="1"/>
    <col min="5378" max="5378" width="15.375" style="88" customWidth="1"/>
    <col min="5379" max="5379" width="0.5" style="88" customWidth="1"/>
    <col min="5380" max="5380" width="3.25" style="88" customWidth="1"/>
    <col min="5381" max="5381" width="15.25" style="88" customWidth="1"/>
    <col min="5382" max="5383" width="0.875" style="88" customWidth="1"/>
    <col min="5384" max="5384" width="7.375" style="88" customWidth="1"/>
    <col min="5385" max="5385" width="8.875" style="88" customWidth="1"/>
    <col min="5386" max="5386" width="8.125" style="88" customWidth="1"/>
    <col min="5387" max="5387" width="1.5" style="88" customWidth="1"/>
    <col min="5388" max="5388" width="3.375" style="88" customWidth="1"/>
    <col min="5389" max="5389" width="13.375" style="88" customWidth="1"/>
    <col min="5390" max="5390" width="4.375" style="88" customWidth="1"/>
    <col min="5391" max="5391" width="4.25" style="88" customWidth="1"/>
    <col min="5392" max="5392" width="28.125" style="88" customWidth="1"/>
    <col min="5393" max="5632" width="9" style="88"/>
    <col min="5633" max="5633" width="4.375" style="88" customWidth="1"/>
    <col min="5634" max="5634" width="15.375" style="88" customWidth="1"/>
    <col min="5635" max="5635" width="0.5" style="88" customWidth="1"/>
    <col min="5636" max="5636" width="3.25" style="88" customWidth="1"/>
    <col min="5637" max="5637" width="15.25" style="88" customWidth="1"/>
    <col min="5638" max="5639" width="0.875" style="88" customWidth="1"/>
    <col min="5640" max="5640" width="7.375" style="88" customWidth="1"/>
    <col min="5641" max="5641" width="8.875" style="88" customWidth="1"/>
    <col min="5642" max="5642" width="8.125" style="88" customWidth="1"/>
    <col min="5643" max="5643" width="1.5" style="88" customWidth="1"/>
    <col min="5644" max="5644" width="3.375" style="88" customWidth="1"/>
    <col min="5645" max="5645" width="13.375" style="88" customWidth="1"/>
    <col min="5646" max="5646" width="4.375" style="88" customWidth="1"/>
    <col min="5647" max="5647" width="4.25" style="88" customWidth="1"/>
    <col min="5648" max="5648" width="28.125" style="88" customWidth="1"/>
    <col min="5649" max="5888" width="9" style="88"/>
    <col min="5889" max="5889" width="4.375" style="88" customWidth="1"/>
    <col min="5890" max="5890" width="15.375" style="88" customWidth="1"/>
    <col min="5891" max="5891" width="0.5" style="88" customWidth="1"/>
    <col min="5892" max="5892" width="3.25" style="88" customWidth="1"/>
    <col min="5893" max="5893" width="15.25" style="88" customWidth="1"/>
    <col min="5894" max="5895" width="0.875" style="88" customWidth="1"/>
    <col min="5896" max="5896" width="7.375" style="88" customWidth="1"/>
    <col min="5897" max="5897" width="8.875" style="88" customWidth="1"/>
    <col min="5898" max="5898" width="8.125" style="88" customWidth="1"/>
    <col min="5899" max="5899" width="1.5" style="88" customWidth="1"/>
    <col min="5900" max="5900" width="3.375" style="88" customWidth="1"/>
    <col min="5901" max="5901" width="13.375" style="88" customWidth="1"/>
    <col min="5902" max="5902" width="4.375" style="88" customWidth="1"/>
    <col min="5903" max="5903" width="4.25" style="88" customWidth="1"/>
    <col min="5904" max="5904" width="28.125" style="88" customWidth="1"/>
    <col min="5905" max="6144" width="9" style="88"/>
    <col min="6145" max="6145" width="4.375" style="88" customWidth="1"/>
    <col min="6146" max="6146" width="15.375" style="88" customWidth="1"/>
    <col min="6147" max="6147" width="0.5" style="88" customWidth="1"/>
    <col min="6148" max="6148" width="3.25" style="88" customWidth="1"/>
    <col min="6149" max="6149" width="15.25" style="88" customWidth="1"/>
    <col min="6150" max="6151" width="0.875" style="88" customWidth="1"/>
    <col min="6152" max="6152" width="7.375" style="88" customWidth="1"/>
    <col min="6153" max="6153" width="8.875" style="88" customWidth="1"/>
    <col min="6154" max="6154" width="8.125" style="88" customWidth="1"/>
    <col min="6155" max="6155" width="1.5" style="88" customWidth="1"/>
    <col min="6156" max="6156" width="3.375" style="88" customWidth="1"/>
    <col min="6157" max="6157" width="13.375" style="88" customWidth="1"/>
    <col min="6158" max="6158" width="4.375" style="88" customWidth="1"/>
    <col min="6159" max="6159" width="4.25" style="88" customWidth="1"/>
    <col min="6160" max="6160" width="28.125" style="88" customWidth="1"/>
    <col min="6161" max="6400" width="9" style="88"/>
    <col min="6401" max="6401" width="4.375" style="88" customWidth="1"/>
    <col min="6402" max="6402" width="15.375" style="88" customWidth="1"/>
    <col min="6403" max="6403" width="0.5" style="88" customWidth="1"/>
    <col min="6404" max="6404" width="3.25" style="88" customWidth="1"/>
    <col min="6405" max="6405" width="15.25" style="88" customWidth="1"/>
    <col min="6406" max="6407" width="0.875" style="88" customWidth="1"/>
    <col min="6408" max="6408" width="7.375" style="88" customWidth="1"/>
    <col min="6409" max="6409" width="8.875" style="88" customWidth="1"/>
    <col min="6410" max="6410" width="8.125" style="88" customWidth="1"/>
    <col min="6411" max="6411" width="1.5" style="88" customWidth="1"/>
    <col min="6412" max="6412" width="3.375" style="88" customWidth="1"/>
    <col min="6413" max="6413" width="13.375" style="88" customWidth="1"/>
    <col min="6414" max="6414" width="4.375" style="88" customWidth="1"/>
    <col min="6415" max="6415" width="4.25" style="88" customWidth="1"/>
    <col min="6416" max="6416" width="28.125" style="88" customWidth="1"/>
    <col min="6417" max="6656" width="9" style="88"/>
    <col min="6657" max="6657" width="4.375" style="88" customWidth="1"/>
    <col min="6658" max="6658" width="15.375" style="88" customWidth="1"/>
    <col min="6659" max="6659" width="0.5" style="88" customWidth="1"/>
    <col min="6660" max="6660" width="3.25" style="88" customWidth="1"/>
    <col min="6661" max="6661" width="15.25" style="88" customWidth="1"/>
    <col min="6662" max="6663" width="0.875" style="88" customWidth="1"/>
    <col min="6664" max="6664" width="7.375" style="88" customWidth="1"/>
    <col min="6665" max="6665" width="8.875" style="88" customWidth="1"/>
    <col min="6666" max="6666" width="8.125" style="88" customWidth="1"/>
    <col min="6667" max="6667" width="1.5" style="88" customWidth="1"/>
    <col min="6668" max="6668" width="3.375" style="88" customWidth="1"/>
    <col min="6669" max="6669" width="13.375" style="88" customWidth="1"/>
    <col min="6670" max="6670" width="4.375" style="88" customWidth="1"/>
    <col min="6671" max="6671" width="4.25" style="88" customWidth="1"/>
    <col min="6672" max="6672" width="28.125" style="88" customWidth="1"/>
    <col min="6673" max="6912" width="9" style="88"/>
    <col min="6913" max="6913" width="4.375" style="88" customWidth="1"/>
    <col min="6914" max="6914" width="15.375" style="88" customWidth="1"/>
    <col min="6915" max="6915" width="0.5" style="88" customWidth="1"/>
    <col min="6916" max="6916" width="3.25" style="88" customWidth="1"/>
    <col min="6917" max="6917" width="15.25" style="88" customWidth="1"/>
    <col min="6918" max="6919" width="0.875" style="88" customWidth="1"/>
    <col min="6920" max="6920" width="7.375" style="88" customWidth="1"/>
    <col min="6921" max="6921" width="8.875" style="88" customWidth="1"/>
    <col min="6922" max="6922" width="8.125" style="88" customWidth="1"/>
    <col min="6923" max="6923" width="1.5" style="88" customWidth="1"/>
    <col min="6924" max="6924" width="3.375" style="88" customWidth="1"/>
    <col min="6925" max="6925" width="13.375" style="88" customWidth="1"/>
    <col min="6926" max="6926" width="4.375" style="88" customWidth="1"/>
    <col min="6927" max="6927" width="4.25" style="88" customWidth="1"/>
    <col min="6928" max="6928" width="28.125" style="88" customWidth="1"/>
    <col min="6929" max="7168" width="9" style="88"/>
    <col min="7169" max="7169" width="4.375" style="88" customWidth="1"/>
    <col min="7170" max="7170" width="15.375" style="88" customWidth="1"/>
    <col min="7171" max="7171" width="0.5" style="88" customWidth="1"/>
    <col min="7172" max="7172" width="3.25" style="88" customWidth="1"/>
    <col min="7173" max="7173" width="15.25" style="88" customWidth="1"/>
    <col min="7174" max="7175" width="0.875" style="88" customWidth="1"/>
    <col min="7176" max="7176" width="7.375" style="88" customWidth="1"/>
    <col min="7177" max="7177" width="8.875" style="88" customWidth="1"/>
    <col min="7178" max="7178" width="8.125" style="88" customWidth="1"/>
    <col min="7179" max="7179" width="1.5" style="88" customWidth="1"/>
    <col min="7180" max="7180" width="3.375" style="88" customWidth="1"/>
    <col min="7181" max="7181" width="13.375" style="88" customWidth="1"/>
    <col min="7182" max="7182" width="4.375" style="88" customWidth="1"/>
    <col min="7183" max="7183" width="4.25" style="88" customWidth="1"/>
    <col min="7184" max="7184" width="28.125" style="88" customWidth="1"/>
    <col min="7185" max="7424" width="9" style="88"/>
    <col min="7425" max="7425" width="4.375" style="88" customWidth="1"/>
    <col min="7426" max="7426" width="15.375" style="88" customWidth="1"/>
    <col min="7427" max="7427" width="0.5" style="88" customWidth="1"/>
    <col min="7428" max="7428" width="3.25" style="88" customWidth="1"/>
    <col min="7429" max="7429" width="15.25" style="88" customWidth="1"/>
    <col min="7430" max="7431" width="0.875" style="88" customWidth="1"/>
    <col min="7432" max="7432" width="7.375" style="88" customWidth="1"/>
    <col min="7433" max="7433" width="8.875" style="88" customWidth="1"/>
    <col min="7434" max="7434" width="8.125" style="88" customWidth="1"/>
    <col min="7435" max="7435" width="1.5" style="88" customWidth="1"/>
    <col min="7436" max="7436" width="3.375" style="88" customWidth="1"/>
    <col min="7437" max="7437" width="13.375" style="88" customWidth="1"/>
    <col min="7438" max="7438" width="4.375" style="88" customWidth="1"/>
    <col min="7439" max="7439" width="4.25" style="88" customWidth="1"/>
    <col min="7440" max="7440" width="28.125" style="88" customWidth="1"/>
    <col min="7441" max="7680" width="9" style="88"/>
    <col min="7681" max="7681" width="4.375" style="88" customWidth="1"/>
    <col min="7682" max="7682" width="15.375" style="88" customWidth="1"/>
    <col min="7683" max="7683" width="0.5" style="88" customWidth="1"/>
    <col min="7684" max="7684" width="3.25" style="88" customWidth="1"/>
    <col min="7685" max="7685" width="15.25" style="88" customWidth="1"/>
    <col min="7686" max="7687" width="0.875" style="88" customWidth="1"/>
    <col min="7688" max="7688" width="7.375" style="88" customWidth="1"/>
    <col min="7689" max="7689" width="8.875" style="88" customWidth="1"/>
    <col min="7690" max="7690" width="8.125" style="88" customWidth="1"/>
    <col min="7691" max="7691" width="1.5" style="88" customWidth="1"/>
    <col min="7692" max="7692" width="3.375" style="88" customWidth="1"/>
    <col min="7693" max="7693" width="13.375" style="88" customWidth="1"/>
    <col min="7694" max="7694" width="4.375" style="88" customWidth="1"/>
    <col min="7695" max="7695" width="4.25" style="88" customWidth="1"/>
    <col min="7696" max="7696" width="28.125" style="88" customWidth="1"/>
    <col min="7697" max="7936" width="9" style="88"/>
    <col min="7937" max="7937" width="4.375" style="88" customWidth="1"/>
    <col min="7938" max="7938" width="15.375" style="88" customWidth="1"/>
    <col min="7939" max="7939" width="0.5" style="88" customWidth="1"/>
    <col min="7940" max="7940" width="3.25" style="88" customWidth="1"/>
    <col min="7941" max="7941" width="15.25" style="88" customWidth="1"/>
    <col min="7942" max="7943" width="0.875" style="88" customWidth="1"/>
    <col min="7944" max="7944" width="7.375" style="88" customWidth="1"/>
    <col min="7945" max="7945" width="8.875" style="88" customWidth="1"/>
    <col min="7946" max="7946" width="8.125" style="88" customWidth="1"/>
    <col min="7947" max="7947" width="1.5" style="88" customWidth="1"/>
    <col min="7948" max="7948" width="3.375" style="88" customWidth="1"/>
    <col min="7949" max="7949" width="13.375" style="88" customWidth="1"/>
    <col min="7950" max="7950" width="4.375" style="88" customWidth="1"/>
    <col min="7951" max="7951" width="4.25" style="88" customWidth="1"/>
    <col min="7952" max="7952" width="28.125" style="88" customWidth="1"/>
    <col min="7953" max="8192" width="9" style="88"/>
    <col min="8193" max="8193" width="4.375" style="88" customWidth="1"/>
    <col min="8194" max="8194" width="15.375" style="88" customWidth="1"/>
    <col min="8195" max="8195" width="0.5" style="88" customWidth="1"/>
    <col min="8196" max="8196" width="3.25" style="88" customWidth="1"/>
    <col min="8197" max="8197" width="15.25" style="88" customWidth="1"/>
    <col min="8198" max="8199" width="0.875" style="88" customWidth="1"/>
    <col min="8200" max="8200" width="7.375" style="88" customWidth="1"/>
    <col min="8201" max="8201" width="8.875" style="88" customWidth="1"/>
    <col min="8202" max="8202" width="8.125" style="88" customWidth="1"/>
    <col min="8203" max="8203" width="1.5" style="88" customWidth="1"/>
    <col min="8204" max="8204" width="3.375" style="88" customWidth="1"/>
    <col min="8205" max="8205" width="13.375" style="88" customWidth="1"/>
    <col min="8206" max="8206" width="4.375" style="88" customWidth="1"/>
    <col min="8207" max="8207" width="4.25" style="88" customWidth="1"/>
    <col min="8208" max="8208" width="28.125" style="88" customWidth="1"/>
    <col min="8209" max="8448" width="9" style="88"/>
    <col min="8449" max="8449" width="4.375" style="88" customWidth="1"/>
    <col min="8450" max="8450" width="15.375" style="88" customWidth="1"/>
    <col min="8451" max="8451" width="0.5" style="88" customWidth="1"/>
    <col min="8452" max="8452" width="3.25" style="88" customWidth="1"/>
    <col min="8453" max="8453" width="15.25" style="88" customWidth="1"/>
    <col min="8454" max="8455" width="0.875" style="88" customWidth="1"/>
    <col min="8456" max="8456" width="7.375" style="88" customWidth="1"/>
    <col min="8457" max="8457" width="8.875" style="88" customWidth="1"/>
    <col min="8458" max="8458" width="8.125" style="88" customWidth="1"/>
    <col min="8459" max="8459" width="1.5" style="88" customWidth="1"/>
    <col min="8460" max="8460" width="3.375" style="88" customWidth="1"/>
    <col min="8461" max="8461" width="13.375" style="88" customWidth="1"/>
    <col min="8462" max="8462" width="4.375" style="88" customWidth="1"/>
    <col min="8463" max="8463" width="4.25" style="88" customWidth="1"/>
    <col min="8464" max="8464" width="28.125" style="88" customWidth="1"/>
    <col min="8465" max="8704" width="9" style="88"/>
    <col min="8705" max="8705" width="4.375" style="88" customWidth="1"/>
    <col min="8706" max="8706" width="15.375" style="88" customWidth="1"/>
    <col min="8707" max="8707" width="0.5" style="88" customWidth="1"/>
    <col min="8708" max="8708" width="3.25" style="88" customWidth="1"/>
    <col min="8709" max="8709" width="15.25" style="88" customWidth="1"/>
    <col min="8710" max="8711" width="0.875" style="88" customWidth="1"/>
    <col min="8712" max="8712" width="7.375" style="88" customWidth="1"/>
    <col min="8713" max="8713" width="8.875" style="88" customWidth="1"/>
    <col min="8714" max="8714" width="8.125" style="88" customWidth="1"/>
    <col min="8715" max="8715" width="1.5" style="88" customWidth="1"/>
    <col min="8716" max="8716" width="3.375" style="88" customWidth="1"/>
    <col min="8717" max="8717" width="13.375" style="88" customWidth="1"/>
    <col min="8718" max="8718" width="4.375" style="88" customWidth="1"/>
    <col min="8719" max="8719" width="4.25" style="88" customWidth="1"/>
    <col min="8720" max="8720" width="28.125" style="88" customWidth="1"/>
    <col min="8721" max="8960" width="9" style="88"/>
    <col min="8961" max="8961" width="4.375" style="88" customWidth="1"/>
    <col min="8962" max="8962" width="15.375" style="88" customWidth="1"/>
    <col min="8963" max="8963" width="0.5" style="88" customWidth="1"/>
    <col min="8964" max="8964" width="3.25" style="88" customWidth="1"/>
    <col min="8965" max="8965" width="15.25" style="88" customWidth="1"/>
    <col min="8966" max="8967" width="0.875" style="88" customWidth="1"/>
    <col min="8968" max="8968" width="7.375" style="88" customWidth="1"/>
    <col min="8969" max="8969" width="8.875" style="88" customWidth="1"/>
    <col min="8970" max="8970" width="8.125" style="88" customWidth="1"/>
    <col min="8971" max="8971" width="1.5" style="88" customWidth="1"/>
    <col min="8972" max="8972" width="3.375" style="88" customWidth="1"/>
    <col min="8973" max="8973" width="13.375" style="88" customWidth="1"/>
    <col min="8974" max="8974" width="4.375" style="88" customWidth="1"/>
    <col min="8975" max="8975" width="4.25" style="88" customWidth="1"/>
    <col min="8976" max="8976" width="28.125" style="88" customWidth="1"/>
    <col min="8977" max="9216" width="9" style="88"/>
    <col min="9217" max="9217" width="4.375" style="88" customWidth="1"/>
    <col min="9218" max="9218" width="15.375" style="88" customWidth="1"/>
    <col min="9219" max="9219" width="0.5" style="88" customWidth="1"/>
    <col min="9220" max="9220" width="3.25" style="88" customWidth="1"/>
    <col min="9221" max="9221" width="15.25" style="88" customWidth="1"/>
    <col min="9222" max="9223" width="0.875" style="88" customWidth="1"/>
    <col min="9224" max="9224" width="7.375" style="88" customWidth="1"/>
    <col min="9225" max="9225" width="8.875" style="88" customWidth="1"/>
    <col min="9226" max="9226" width="8.125" style="88" customWidth="1"/>
    <col min="9227" max="9227" width="1.5" style="88" customWidth="1"/>
    <col min="9228" max="9228" width="3.375" style="88" customWidth="1"/>
    <col min="9229" max="9229" width="13.375" style="88" customWidth="1"/>
    <col min="9230" max="9230" width="4.375" style="88" customWidth="1"/>
    <col min="9231" max="9231" width="4.25" style="88" customWidth="1"/>
    <col min="9232" max="9232" width="28.125" style="88" customWidth="1"/>
    <col min="9233" max="9472" width="9" style="88"/>
    <col min="9473" max="9473" width="4.375" style="88" customWidth="1"/>
    <col min="9474" max="9474" width="15.375" style="88" customWidth="1"/>
    <col min="9475" max="9475" width="0.5" style="88" customWidth="1"/>
    <col min="9476" max="9476" width="3.25" style="88" customWidth="1"/>
    <col min="9477" max="9477" width="15.25" style="88" customWidth="1"/>
    <col min="9478" max="9479" width="0.875" style="88" customWidth="1"/>
    <col min="9480" max="9480" width="7.375" style="88" customWidth="1"/>
    <col min="9481" max="9481" width="8.875" style="88" customWidth="1"/>
    <col min="9482" max="9482" width="8.125" style="88" customWidth="1"/>
    <col min="9483" max="9483" width="1.5" style="88" customWidth="1"/>
    <col min="9484" max="9484" width="3.375" style="88" customWidth="1"/>
    <col min="9485" max="9485" width="13.375" style="88" customWidth="1"/>
    <col min="9486" max="9486" width="4.375" style="88" customWidth="1"/>
    <col min="9487" max="9487" width="4.25" style="88" customWidth="1"/>
    <col min="9488" max="9488" width="28.125" style="88" customWidth="1"/>
    <col min="9489" max="9728" width="9" style="88"/>
    <col min="9729" max="9729" width="4.375" style="88" customWidth="1"/>
    <col min="9730" max="9730" width="15.375" style="88" customWidth="1"/>
    <col min="9731" max="9731" width="0.5" style="88" customWidth="1"/>
    <col min="9732" max="9732" width="3.25" style="88" customWidth="1"/>
    <col min="9733" max="9733" width="15.25" style="88" customWidth="1"/>
    <col min="9734" max="9735" width="0.875" style="88" customWidth="1"/>
    <col min="9736" max="9736" width="7.375" style="88" customWidth="1"/>
    <col min="9737" max="9737" width="8.875" style="88" customWidth="1"/>
    <col min="9738" max="9738" width="8.125" style="88" customWidth="1"/>
    <col min="9739" max="9739" width="1.5" style="88" customWidth="1"/>
    <col min="9740" max="9740" width="3.375" style="88" customWidth="1"/>
    <col min="9741" max="9741" width="13.375" style="88" customWidth="1"/>
    <col min="9742" max="9742" width="4.375" style="88" customWidth="1"/>
    <col min="9743" max="9743" width="4.25" style="88" customWidth="1"/>
    <col min="9744" max="9744" width="28.125" style="88" customWidth="1"/>
    <col min="9745" max="9984" width="9" style="88"/>
    <col min="9985" max="9985" width="4.375" style="88" customWidth="1"/>
    <col min="9986" max="9986" width="15.375" style="88" customWidth="1"/>
    <col min="9987" max="9987" width="0.5" style="88" customWidth="1"/>
    <col min="9988" max="9988" width="3.25" style="88" customWidth="1"/>
    <col min="9989" max="9989" width="15.25" style="88" customWidth="1"/>
    <col min="9990" max="9991" width="0.875" style="88" customWidth="1"/>
    <col min="9992" max="9992" width="7.375" style="88" customWidth="1"/>
    <col min="9993" max="9993" width="8.875" style="88" customWidth="1"/>
    <col min="9994" max="9994" width="8.125" style="88" customWidth="1"/>
    <col min="9995" max="9995" width="1.5" style="88" customWidth="1"/>
    <col min="9996" max="9996" width="3.375" style="88" customWidth="1"/>
    <col min="9997" max="9997" width="13.375" style="88" customWidth="1"/>
    <col min="9998" max="9998" width="4.375" style="88" customWidth="1"/>
    <col min="9999" max="9999" width="4.25" style="88" customWidth="1"/>
    <col min="10000" max="10000" width="28.125" style="88" customWidth="1"/>
    <col min="10001" max="10240" width="9" style="88"/>
    <col min="10241" max="10241" width="4.375" style="88" customWidth="1"/>
    <col min="10242" max="10242" width="15.375" style="88" customWidth="1"/>
    <col min="10243" max="10243" width="0.5" style="88" customWidth="1"/>
    <col min="10244" max="10244" width="3.25" style="88" customWidth="1"/>
    <col min="10245" max="10245" width="15.25" style="88" customWidth="1"/>
    <col min="10246" max="10247" width="0.875" style="88" customWidth="1"/>
    <col min="10248" max="10248" width="7.375" style="88" customWidth="1"/>
    <col min="10249" max="10249" width="8.875" style="88" customWidth="1"/>
    <col min="10250" max="10250" width="8.125" style="88" customWidth="1"/>
    <col min="10251" max="10251" width="1.5" style="88" customWidth="1"/>
    <col min="10252" max="10252" width="3.375" style="88" customWidth="1"/>
    <col min="10253" max="10253" width="13.375" style="88" customWidth="1"/>
    <col min="10254" max="10254" width="4.375" style="88" customWidth="1"/>
    <col min="10255" max="10255" width="4.25" style="88" customWidth="1"/>
    <col min="10256" max="10256" width="28.125" style="88" customWidth="1"/>
    <col min="10257" max="10496" width="9" style="88"/>
    <col min="10497" max="10497" width="4.375" style="88" customWidth="1"/>
    <col min="10498" max="10498" width="15.375" style="88" customWidth="1"/>
    <col min="10499" max="10499" width="0.5" style="88" customWidth="1"/>
    <col min="10500" max="10500" width="3.25" style="88" customWidth="1"/>
    <col min="10501" max="10501" width="15.25" style="88" customWidth="1"/>
    <col min="10502" max="10503" width="0.875" style="88" customWidth="1"/>
    <col min="10504" max="10504" width="7.375" style="88" customWidth="1"/>
    <col min="10505" max="10505" width="8.875" style="88" customWidth="1"/>
    <col min="10506" max="10506" width="8.125" style="88" customWidth="1"/>
    <col min="10507" max="10507" width="1.5" style="88" customWidth="1"/>
    <col min="10508" max="10508" width="3.375" style="88" customWidth="1"/>
    <col min="10509" max="10509" width="13.375" style="88" customWidth="1"/>
    <col min="10510" max="10510" width="4.375" style="88" customWidth="1"/>
    <col min="10511" max="10511" width="4.25" style="88" customWidth="1"/>
    <col min="10512" max="10512" width="28.125" style="88" customWidth="1"/>
    <col min="10513" max="10752" width="9" style="88"/>
    <col min="10753" max="10753" width="4.375" style="88" customWidth="1"/>
    <col min="10754" max="10754" width="15.375" style="88" customWidth="1"/>
    <col min="10755" max="10755" width="0.5" style="88" customWidth="1"/>
    <col min="10756" max="10756" width="3.25" style="88" customWidth="1"/>
    <col min="10757" max="10757" width="15.25" style="88" customWidth="1"/>
    <col min="10758" max="10759" width="0.875" style="88" customWidth="1"/>
    <col min="10760" max="10760" width="7.375" style="88" customWidth="1"/>
    <col min="10761" max="10761" width="8.875" style="88" customWidth="1"/>
    <col min="10762" max="10762" width="8.125" style="88" customWidth="1"/>
    <col min="10763" max="10763" width="1.5" style="88" customWidth="1"/>
    <col min="10764" max="10764" width="3.375" style="88" customWidth="1"/>
    <col min="10765" max="10765" width="13.375" style="88" customWidth="1"/>
    <col min="10766" max="10766" width="4.375" style="88" customWidth="1"/>
    <col min="10767" max="10767" width="4.25" style="88" customWidth="1"/>
    <col min="10768" max="10768" width="28.125" style="88" customWidth="1"/>
    <col min="10769" max="11008" width="9" style="88"/>
    <col min="11009" max="11009" width="4.375" style="88" customWidth="1"/>
    <col min="11010" max="11010" width="15.375" style="88" customWidth="1"/>
    <col min="11011" max="11011" width="0.5" style="88" customWidth="1"/>
    <col min="11012" max="11012" width="3.25" style="88" customWidth="1"/>
    <col min="11013" max="11013" width="15.25" style="88" customWidth="1"/>
    <col min="11014" max="11015" width="0.875" style="88" customWidth="1"/>
    <col min="11016" max="11016" width="7.375" style="88" customWidth="1"/>
    <col min="11017" max="11017" width="8.875" style="88" customWidth="1"/>
    <col min="11018" max="11018" width="8.125" style="88" customWidth="1"/>
    <col min="11019" max="11019" width="1.5" style="88" customWidth="1"/>
    <col min="11020" max="11020" width="3.375" style="88" customWidth="1"/>
    <col min="11021" max="11021" width="13.375" style="88" customWidth="1"/>
    <col min="11022" max="11022" width="4.375" style="88" customWidth="1"/>
    <col min="11023" max="11023" width="4.25" style="88" customWidth="1"/>
    <col min="11024" max="11024" width="28.125" style="88" customWidth="1"/>
    <col min="11025" max="11264" width="9" style="88"/>
    <col min="11265" max="11265" width="4.375" style="88" customWidth="1"/>
    <col min="11266" max="11266" width="15.375" style="88" customWidth="1"/>
    <col min="11267" max="11267" width="0.5" style="88" customWidth="1"/>
    <col min="11268" max="11268" width="3.25" style="88" customWidth="1"/>
    <col min="11269" max="11269" width="15.25" style="88" customWidth="1"/>
    <col min="11270" max="11271" width="0.875" style="88" customWidth="1"/>
    <col min="11272" max="11272" width="7.375" style="88" customWidth="1"/>
    <col min="11273" max="11273" width="8.875" style="88" customWidth="1"/>
    <col min="11274" max="11274" width="8.125" style="88" customWidth="1"/>
    <col min="11275" max="11275" width="1.5" style="88" customWidth="1"/>
    <col min="11276" max="11276" width="3.375" style="88" customWidth="1"/>
    <col min="11277" max="11277" width="13.375" style="88" customWidth="1"/>
    <col min="11278" max="11278" width="4.375" style="88" customWidth="1"/>
    <col min="11279" max="11279" width="4.25" style="88" customWidth="1"/>
    <col min="11280" max="11280" width="28.125" style="88" customWidth="1"/>
    <col min="11281" max="11520" width="9" style="88"/>
    <col min="11521" max="11521" width="4.375" style="88" customWidth="1"/>
    <col min="11522" max="11522" width="15.375" style="88" customWidth="1"/>
    <col min="11523" max="11523" width="0.5" style="88" customWidth="1"/>
    <col min="11524" max="11524" width="3.25" style="88" customWidth="1"/>
    <col min="11525" max="11525" width="15.25" style="88" customWidth="1"/>
    <col min="11526" max="11527" width="0.875" style="88" customWidth="1"/>
    <col min="11528" max="11528" width="7.375" style="88" customWidth="1"/>
    <col min="11529" max="11529" width="8.875" style="88" customWidth="1"/>
    <col min="11530" max="11530" width="8.125" style="88" customWidth="1"/>
    <col min="11531" max="11531" width="1.5" style="88" customWidth="1"/>
    <col min="11532" max="11532" width="3.375" style="88" customWidth="1"/>
    <col min="11533" max="11533" width="13.375" style="88" customWidth="1"/>
    <col min="11534" max="11534" width="4.375" style="88" customWidth="1"/>
    <col min="11535" max="11535" width="4.25" style="88" customWidth="1"/>
    <col min="11536" max="11536" width="28.125" style="88" customWidth="1"/>
    <col min="11537" max="11776" width="9" style="88"/>
    <col min="11777" max="11777" width="4.375" style="88" customWidth="1"/>
    <col min="11778" max="11778" width="15.375" style="88" customWidth="1"/>
    <col min="11779" max="11779" width="0.5" style="88" customWidth="1"/>
    <col min="11780" max="11780" width="3.25" style="88" customWidth="1"/>
    <col min="11781" max="11781" width="15.25" style="88" customWidth="1"/>
    <col min="11782" max="11783" width="0.875" style="88" customWidth="1"/>
    <col min="11784" max="11784" width="7.375" style="88" customWidth="1"/>
    <col min="11785" max="11785" width="8.875" style="88" customWidth="1"/>
    <col min="11786" max="11786" width="8.125" style="88" customWidth="1"/>
    <col min="11787" max="11787" width="1.5" style="88" customWidth="1"/>
    <col min="11788" max="11788" width="3.375" style="88" customWidth="1"/>
    <col min="11789" max="11789" width="13.375" style="88" customWidth="1"/>
    <col min="11790" max="11790" width="4.375" style="88" customWidth="1"/>
    <col min="11791" max="11791" width="4.25" style="88" customWidth="1"/>
    <col min="11792" max="11792" width="28.125" style="88" customWidth="1"/>
    <col min="11793" max="12032" width="9" style="88"/>
    <col min="12033" max="12033" width="4.375" style="88" customWidth="1"/>
    <col min="12034" max="12034" width="15.375" style="88" customWidth="1"/>
    <col min="12035" max="12035" width="0.5" style="88" customWidth="1"/>
    <col min="12036" max="12036" width="3.25" style="88" customWidth="1"/>
    <col min="12037" max="12037" width="15.25" style="88" customWidth="1"/>
    <col min="12038" max="12039" width="0.875" style="88" customWidth="1"/>
    <col min="12040" max="12040" width="7.375" style="88" customWidth="1"/>
    <col min="12041" max="12041" width="8.875" style="88" customWidth="1"/>
    <col min="12042" max="12042" width="8.125" style="88" customWidth="1"/>
    <col min="12043" max="12043" width="1.5" style="88" customWidth="1"/>
    <col min="12044" max="12044" width="3.375" style="88" customWidth="1"/>
    <col min="12045" max="12045" width="13.375" style="88" customWidth="1"/>
    <col min="12046" max="12046" width="4.375" style="88" customWidth="1"/>
    <col min="12047" max="12047" width="4.25" style="88" customWidth="1"/>
    <col min="12048" max="12048" width="28.125" style="88" customWidth="1"/>
    <col min="12049" max="12288" width="9" style="88"/>
    <col min="12289" max="12289" width="4.375" style="88" customWidth="1"/>
    <col min="12290" max="12290" width="15.375" style="88" customWidth="1"/>
    <col min="12291" max="12291" width="0.5" style="88" customWidth="1"/>
    <col min="12292" max="12292" width="3.25" style="88" customWidth="1"/>
    <col min="12293" max="12293" width="15.25" style="88" customWidth="1"/>
    <col min="12294" max="12295" width="0.875" style="88" customWidth="1"/>
    <col min="12296" max="12296" width="7.375" style="88" customWidth="1"/>
    <col min="12297" max="12297" width="8.875" style="88" customWidth="1"/>
    <col min="12298" max="12298" width="8.125" style="88" customWidth="1"/>
    <col min="12299" max="12299" width="1.5" style="88" customWidth="1"/>
    <col min="12300" max="12300" width="3.375" style="88" customWidth="1"/>
    <col min="12301" max="12301" width="13.375" style="88" customWidth="1"/>
    <col min="12302" max="12302" width="4.375" style="88" customWidth="1"/>
    <col min="12303" max="12303" width="4.25" style="88" customWidth="1"/>
    <col min="12304" max="12304" width="28.125" style="88" customWidth="1"/>
    <col min="12305" max="12544" width="9" style="88"/>
    <col min="12545" max="12545" width="4.375" style="88" customWidth="1"/>
    <col min="12546" max="12546" width="15.375" style="88" customWidth="1"/>
    <col min="12547" max="12547" width="0.5" style="88" customWidth="1"/>
    <col min="12548" max="12548" width="3.25" style="88" customWidth="1"/>
    <col min="12549" max="12549" width="15.25" style="88" customWidth="1"/>
    <col min="12550" max="12551" width="0.875" style="88" customWidth="1"/>
    <col min="12552" max="12552" width="7.375" style="88" customWidth="1"/>
    <col min="12553" max="12553" width="8.875" style="88" customWidth="1"/>
    <col min="12554" max="12554" width="8.125" style="88" customWidth="1"/>
    <col min="12555" max="12555" width="1.5" style="88" customWidth="1"/>
    <col min="12556" max="12556" width="3.375" style="88" customWidth="1"/>
    <col min="12557" max="12557" width="13.375" style="88" customWidth="1"/>
    <col min="12558" max="12558" width="4.375" style="88" customWidth="1"/>
    <col min="12559" max="12559" width="4.25" style="88" customWidth="1"/>
    <col min="12560" max="12560" width="28.125" style="88" customWidth="1"/>
    <col min="12561" max="12800" width="9" style="88"/>
    <col min="12801" max="12801" width="4.375" style="88" customWidth="1"/>
    <col min="12802" max="12802" width="15.375" style="88" customWidth="1"/>
    <col min="12803" max="12803" width="0.5" style="88" customWidth="1"/>
    <col min="12804" max="12804" width="3.25" style="88" customWidth="1"/>
    <col min="12805" max="12805" width="15.25" style="88" customWidth="1"/>
    <col min="12806" max="12807" width="0.875" style="88" customWidth="1"/>
    <col min="12808" max="12808" width="7.375" style="88" customWidth="1"/>
    <col min="12809" max="12809" width="8.875" style="88" customWidth="1"/>
    <col min="12810" max="12810" width="8.125" style="88" customWidth="1"/>
    <col min="12811" max="12811" width="1.5" style="88" customWidth="1"/>
    <col min="12812" max="12812" width="3.375" style="88" customWidth="1"/>
    <col min="12813" max="12813" width="13.375" style="88" customWidth="1"/>
    <col min="12814" max="12814" width="4.375" style="88" customWidth="1"/>
    <col min="12815" max="12815" width="4.25" style="88" customWidth="1"/>
    <col min="12816" max="12816" width="28.125" style="88" customWidth="1"/>
    <col min="12817" max="13056" width="9" style="88"/>
    <col min="13057" max="13057" width="4.375" style="88" customWidth="1"/>
    <col min="13058" max="13058" width="15.375" style="88" customWidth="1"/>
    <col min="13059" max="13059" width="0.5" style="88" customWidth="1"/>
    <col min="13060" max="13060" width="3.25" style="88" customWidth="1"/>
    <col min="13061" max="13061" width="15.25" style="88" customWidth="1"/>
    <col min="13062" max="13063" width="0.875" style="88" customWidth="1"/>
    <col min="13064" max="13064" width="7.375" style="88" customWidth="1"/>
    <col min="13065" max="13065" width="8.875" style="88" customWidth="1"/>
    <col min="13066" max="13066" width="8.125" style="88" customWidth="1"/>
    <col min="13067" max="13067" width="1.5" style="88" customWidth="1"/>
    <col min="13068" max="13068" width="3.375" style="88" customWidth="1"/>
    <col min="13069" max="13069" width="13.375" style="88" customWidth="1"/>
    <col min="13070" max="13070" width="4.375" style="88" customWidth="1"/>
    <col min="13071" max="13071" width="4.25" style="88" customWidth="1"/>
    <col min="13072" max="13072" width="28.125" style="88" customWidth="1"/>
    <col min="13073" max="13312" width="9" style="88"/>
    <col min="13313" max="13313" width="4.375" style="88" customWidth="1"/>
    <col min="13314" max="13314" width="15.375" style="88" customWidth="1"/>
    <col min="13315" max="13315" width="0.5" style="88" customWidth="1"/>
    <col min="13316" max="13316" width="3.25" style="88" customWidth="1"/>
    <col min="13317" max="13317" width="15.25" style="88" customWidth="1"/>
    <col min="13318" max="13319" width="0.875" style="88" customWidth="1"/>
    <col min="13320" max="13320" width="7.375" style="88" customWidth="1"/>
    <col min="13321" max="13321" width="8.875" style="88" customWidth="1"/>
    <col min="13322" max="13322" width="8.125" style="88" customWidth="1"/>
    <col min="13323" max="13323" width="1.5" style="88" customWidth="1"/>
    <col min="13324" max="13324" width="3.375" style="88" customWidth="1"/>
    <col min="13325" max="13325" width="13.375" style="88" customWidth="1"/>
    <col min="13326" max="13326" width="4.375" style="88" customWidth="1"/>
    <col min="13327" max="13327" width="4.25" style="88" customWidth="1"/>
    <col min="13328" max="13328" width="28.125" style="88" customWidth="1"/>
    <col min="13329" max="13568" width="9" style="88"/>
    <col min="13569" max="13569" width="4.375" style="88" customWidth="1"/>
    <col min="13570" max="13570" width="15.375" style="88" customWidth="1"/>
    <col min="13571" max="13571" width="0.5" style="88" customWidth="1"/>
    <col min="13572" max="13572" width="3.25" style="88" customWidth="1"/>
    <col min="13573" max="13573" width="15.25" style="88" customWidth="1"/>
    <col min="13574" max="13575" width="0.875" style="88" customWidth="1"/>
    <col min="13576" max="13576" width="7.375" style="88" customWidth="1"/>
    <col min="13577" max="13577" width="8.875" style="88" customWidth="1"/>
    <col min="13578" max="13578" width="8.125" style="88" customWidth="1"/>
    <col min="13579" max="13579" width="1.5" style="88" customWidth="1"/>
    <col min="13580" max="13580" width="3.375" style="88" customWidth="1"/>
    <col min="13581" max="13581" width="13.375" style="88" customWidth="1"/>
    <col min="13582" max="13582" width="4.375" style="88" customWidth="1"/>
    <col min="13583" max="13583" width="4.25" style="88" customWidth="1"/>
    <col min="13584" max="13584" width="28.125" style="88" customWidth="1"/>
    <col min="13585" max="13824" width="9" style="88"/>
    <col min="13825" max="13825" width="4.375" style="88" customWidth="1"/>
    <col min="13826" max="13826" width="15.375" style="88" customWidth="1"/>
    <col min="13827" max="13827" width="0.5" style="88" customWidth="1"/>
    <col min="13828" max="13828" width="3.25" style="88" customWidth="1"/>
    <col min="13829" max="13829" width="15.25" style="88" customWidth="1"/>
    <col min="13830" max="13831" width="0.875" style="88" customWidth="1"/>
    <col min="13832" max="13832" width="7.375" style="88" customWidth="1"/>
    <col min="13833" max="13833" width="8.875" style="88" customWidth="1"/>
    <col min="13834" max="13834" width="8.125" style="88" customWidth="1"/>
    <col min="13835" max="13835" width="1.5" style="88" customWidth="1"/>
    <col min="13836" max="13836" width="3.375" style="88" customWidth="1"/>
    <col min="13837" max="13837" width="13.375" style="88" customWidth="1"/>
    <col min="13838" max="13838" width="4.375" style="88" customWidth="1"/>
    <col min="13839" max="13839" width="4.25" style="88" customWidth="1"/>
    <col min="13840" max="13840" width="28.125" style="88" customWidth="1"/>
    <col min="13841" max="14080" width="9" style="88"/>
    <col min="14081" max="14081" width="4.375" style="88" customWidth="1"/>
    <col min="14082" max="14082" width="15.375" style="88" customWidth="1"/>
    <col min="14083" max="14083" width="0.5" style="88" customWidth="1"/>
    <col min="14084" max="14084" width="3.25" style="88" customWidth="1"/>
    <col min="14085" max="14085" width="15.25" style="88" customWidth="1"/>
    <col min="14086" max="14087" width="0.875" style="88" customWidth="1"/>
    <col min="14088" max="14088" width="7.375" style="88" customWidth="1"/>
    <col min="14089" max="14089" width="8.875" style="88" customWidth="1"/>
    <col min="14090" max="14090" width="8.125" style="88" customWidth="1"/>
    <col min="14091" max="14091" width="1.5" style="88" customWidth="1"/>
    <col min="14092" max="14092" width="3.375" style="88" customWidth="1"/>
    <col min="14093" max="14093" width="13.375" style="88" customWidth="1"/>
    <col min="14094" max="14094" width="4.375" style="88" customWidth="1"/>
    <col min="14095" max="14095" width="4.25" style="88" customWidth="1"/>
    <col min="14096" max="14096" width="28.125" style="88" customWidth="1"/>
    <col min="14097" max="14336" width="9" style="88"/>
    <col min="14337" max="14337" width="4.375" style="88" customWidth="1"/>
    <col min="14338" max="14338" width="15.375" style="88" customWidth="1"/>
    <col min="14339" max="14339" width="0.5" style="88" customWidth="1"/>
    <col min="14340" max="14340" width="3.25" style="88" customWidth="1"/>
    <col min="14341" max="14341" width="15.25" style="88" customWidth="1"/>
    <col min="14342" max="14343" width="0.875" style="88" customWidth="1"/>
    <col min="14344" max="14344" width="7.375" style="88" customWidth="1"/>
    <col min="14345" max="14345" width="8.875" style="88" customWidth="1"/>
    <col min="14346" max="14346" width="8.125" style="88" customWidth="1"/>
    <col min="14347" max="14347" width="1.5" style="88" customWidth="1"/>
    <col min="14348" max="14348" width="3.375" style="88" customWidth="1"/>
    <col min="14349" max="14349" width="13.375" style="88" customWidth="1"/>
    <col min="14350" max="14350" width="4.375" style="88" customWidth="1"/>
    <col min="14351" max="14351" width="4.25" style="88" customWidth="1"/>
    <col min="14352" max="14352" width="28.125" style="88" customWidth="1"/>
    <col min="14353" max="14592" width="9" style="88"/>
    <col min="14593" max="14593" width="4.375" style="88" customWidth="1"/>
    <col min="14594" max="14594" width="15.375" style="88" customWidth="1"/>
    <col min="14595" max="14595" width="0.5" style="88" customWidth="1"/>
    <col min="14596" max="14596" width="3.25" style="88" customWidth="1"/>
    <col min="14597" max="14597" width="15.25" style="88" customWidth="1"/>
    <col min="14598" max="14599" width="0.875" style="88" customWidth="1"/>
    <col min="14600" max="14600" width="7.375" style="88" customWidth="1"/>
    <col min="14601" max="14601" width="8.875" style="88" customWidth="1"/>
    <col min="14602" max="14602" width="8.125" style="88" customWidth="1"/>
    <col min="14603" max="14603" width="1.5" style="88" customWidth="1"/>
    <col min="14604" max="14604" width="3.375" style="88" customWidth="1"/>
    <col min="14605" max="14605" width="13.375" style="88" customWidth="1"/>
    <col min="14606" max="14606" width="4.375" style="88" customWidth="1"/>
    <col min="14607" max="14607" width="4.25" style="88" customWidth="1"/>
    <col min="14608" max="14608" width="28.125" style="88" customWidth="1"/>
    <col min="14609" max="14848" width="9" style="88"/>
    <col min="14849" max="14849" width="4.375" style="88" customWidth="1"/>
    <col min="14850" max="14850" width="15.375" style="88" customWidth="1"/>
    <col min="14851" max="14851" width="0.5" style="88" customWidth="1"/>
    <col min="14852" max="14852" width="3.25" style="88" customWidth="1"/>
    <col min="14853" max="14853" width="15.25" style="88" customWidth="1"/>
    <col min="14854" max="14855" width="0.875" style="88" customWidth="1"/>
    <col min="14856" max="14856" width="7.375" style="88" customWidth="1"/>
    <col min="14857" max="14857" width="8.875" style="88" customWidth="1"/>
    <col min="14858" max="14858" width="8.125" style="88" customWidth="1"/>
    <col min="14859" max="14859" width="1.5" style="88" customWidth="1"/>
    <col min="14860" max="14860" width="3.375" style="88" customWidth="1"/>
    <col min="14861" max="14861" width="13.375" style="88" customWidth="1"/>
    <col min="14862" max="14862" width="4.375" style="88" customWidth="1"/>
    <col min="14863" max="14863" width="4.25" style="88" customWidth="1"/>
    <col min="14864" max="14864" width="28.125" style="88" customWidth="1"/>
    <col min="14865" max="15104" width="9" style="88"/>
    <col min="15105" max="15105" width="4.375" style="88" customWidth="1"/>
    <col min="15106" max="15106" width="15.375" style="88" customWidth="1"/>
    <col min="15107" max="15107" width="0.5" style="88" customWidth="1"/>
    <col min="15108" max="15108" width="3.25" style="88" customWidth="1"/>
    <col min="15109" max="15109" width="15.25" style="88" customWidth="1"/>
    <col min="15110" max="15111" width="0.875" style="88" customWidth="1"/>
    <col min="15112" max="15112" width="7.375" style="88" customWidth="1"/>
    <col min="15113" max="15113" width="8.875" style="88" customWidth="1"/>
    <col min="15114" max="15114" width="8.125" style="88" customWidth="1"/>
    <col min="15115" max="15115" width="1.5" style="88" customWidth="1"/>
    <col min="15116" max="15116" width="3.375" style="88" customWidth="1"/>
    <col min="15117" max="15117" width="13.375" style="88" customWidth="1"/>
    <col min="15118" max="15118" width="4.375" style="88" customWidth="1"/>
    <col min="15119" max="15119" width="4.25" style="88" customWidth="1"/>
    <col min="15120" max="15120" width="28.125" style="88" customWidth="1"/>
    <col min="15121" max="15360" width="9" style="88"/>
    <col min="15361" max="15361" width="4.375" style="88" customWidth="1"/>
    <col min="15362" max="15362" width="15.375" style="88" customWidth="1"/>
    <col min="15363" max="15363" width="0.5" style="88" customWidth="1"/>
    <col min="15364" max="15364" width="3.25" style="88" customWidth="1"/>
    <col min="15365" max="15365" width="15.25" style="88" customWidth="1"/>
    <col min="15366" max="15367" width="0.875" style="88" customWidth="1"/>
    <col min="15368" max="15368" width="7.375" style="88" customWidth="1"/>
    <col min="15369" max="15369" width="8.875" style="88" customWidth="1"/>
    <col min="15370" max="15370" width="8.125" style="88" customWidth="1"/>
    <col min="15371" max="15371" width="1.5" style="88" customWidth="1"/>
    <col min="15372" max="15372" width="3.375" style="88" customWidth="1"/>
    <col min="15373" max="15373" width="13.375" style="88" customWidth="1"/>
    <col min="15374" max="15374" width="4.375" style="88" customWidth="1"/>
    <col min="15375" max="15375" width="4.25" style="88" customWidth="1"/>
    <col min="15376" max="15376" width="28.125" style="88" customWidth="1"/>
    <col min="15377" max="15616" width="9" style="88"/>
    <col min="15617" max="15617" width="4.375" style="88" customWidth="1"/>
    <col min="15618" max="15618" width="15.375" style="88" customWidth="1"/>
    <col min="15619" max="15619" width="0.5" style="88" customWidth="1"/>
    <col min="15620" max="15620" width="3.25" style="88" customWidth="1"/>
    <col min="15621" max="15621" width="15.25" style="88" customWidth="1"/>
    <col min="15622" max="15623" width="0.875" style="88" customWidth="1"/>
    <col min="15624" max="15624" width="7.375" style="88" customWidth="1"/>
    <col min="15625" max="15625" width="8.875" style="88" customWidth="1"/>
    <col min="15626" max="15626" width="8.125" style="88" customWidth="1"/>
    <col min="15627" max="15627" width="1.5" style="88" customWidth="1"/>
    <col min="15628" max="15628" width="3.375" style="88" customWidth="1"/>
    <col min="15629" max="15629" width="13.375" style="88" customWidth="1"/>
    <col min="15630" max="15630" width="4.375" style="88" customWidth="1"/>
    <col min="15631" max="15631" width="4.25" style="88" customWidth="1"/>
    <col min="15632" max="15632" width="28.125" style="88" customWidth="1"/>
    <col min="15633" max="15872" width="9" style="88"/>
    <col min="15873" max="15873" width="4.375" style="88" customWidth="1"/>
    <col min="15874" max="15874" width="15.375" style="88" customWidth="1"/>
    <col min="15875" max="15875" width="0.5" style="88" customWidth="1"/>
    <col min="15876" max="15876" width="3.25" style="88" customWidth="1"/>
    <col min="15877" max="15877" width="15.25" style="88" customWidth="1"/>
    <col min="15878" max="15879" width="0.875" style="88" customWidth="1"/>
    <col min="15880" max="15880" width="7.375" style="88" customWidth="1"/>
    <col min="15881" max="15881" width="8.875" style="88" customWidth="1"/>
    <col min="15882" max="15882" width="8.125" style="88" customWidth="1"/>
    <col min="15883" max="15883" width="1.5" style="88" customWidth="1"/>
    <col min="15884" max="15884" width="3.375" style="88" customWidth="1"/>
    <col min="15885" max="15885" width="13.375" style="88" customWidth="1"/>
    <col min="15886" max="15886" width="4.375" style="88" customWidth="1"/>
    <col min="15887" max="15887" width="4.25" style="88" customWidth="1"/>
    <col min="15888" max="15888" width="28.125" style="88" customWidth="1"/>
    <col min="15889" max="16128" width="9" style="88"/>
    <col min="16129" max="16129" width="4.375" style="88" customWidth="1"/>
    <col min="16130" max="16130" width="15.375" style="88" customWidth="1"/>
    <col min="16131" max="16131" width="0.5" style="88" customWidth="1"/>
    <col min="16132" max="16132" width="3.25" style="88" customWidth="1"/>
    <col min="16133" max="16133" width="15.25" style="88" customWidth="1"/>
    <col min="16134" max="16135" width="0.875" style="88" customWidth="1"/>
    <col min="16136" max="16136" width="7.375" style="88" customWidth="1"/>
    <col min="16137" max="16137" width="8.875" style="88" customWidth="1"/>
    <col min="16138" max="16138" width="8.125" style="88" customWidth="1"/>
    <col min="16139" max="16139" width="1.5" style="88" customWidth="1"/>
    <col min="16140" max="16140" width="3.375" style="88" customWidth="1"/>
    <col min="16141" max="16141" width="13.375" style="88" customWidth="1"/>
    <col min="16142" max="16142" width="4.375" style="88" customWidth="1"/>
    <col min="16143" max="16143" width="4.25" style="88" customWidth="1"/>
    <col min="16144" max="16144" width="28.125" style="88" customWidth="1"/>
    <col min="16145" max="16384" width="9" style="88"/>
  </cols>
  <sheetData>
    <row r="1" spans="1:16" ht="20.100000000000001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21" customHeight="1">
      <c r="A2" s="87"/>
      <c r="B2" s="87"/>
      <c r="C2" s="87"/>
      <c r="D2" s="87"/>
      <c r="E2" s="576" t="s">
        <v>120</v>
      </c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87"/>
    </row>
    <row r="3" spans="1:16" ht="17.100000000000001" customHeight="1">
      <c r="A3" s="87"/>
      <c r="B3" s="87"/>
      <c r="C3" s="87"/>
      <c r="D3" s="87"/>
      <c r="E3" s="577" t="s">
        <v>121</v>
      </c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87"/>
    </row>
    <row r="4" spans="1:16" ht="17.100000000000001" customHeight="1">
      <c r="A4" s="87"/>
      <c r="B4" s="87"/>
      <c r="C4" s="87"/>
      <c r="D4" s="87"/>
      <c r="E4" s="577" t="s">
        <v>122</v>
      </c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87"/>
    </row>
    <row r="5" spans="1:16" ht="15" customHeight="1">
      <c r="A5" s="87"/>
      <c r="B5" s="577" t="s">
        <v>123</v>
      </c>
      <c r="C5" s="577"/>
      <c r="D5" s="577"/>
      <c r="E5" s="577"/>
      <c r="F5" s="577"/>
      <c r="G5" s="577" t="s">
        <v>124</v>
      </c>
      <c r="H5" s="577"/>
      <c r="I5" s="577"/>
      <c r="J5" s="577"/>
      <c r="K5" s="577"/>
      <c r="L5" s="577"/>
      <c r="M5" s="577"/>
      <c r="N5" s="577"/>
      <c r="O5" s="577"/>
      <c r="P5" s="87"/>
    </row>
    <row r="6" spans="1:16" ht="15" customHeight="1">
      <c r="A6" s="87"/>
      <c r="B6" s="578" t="s">
        <v>125</v>
      </c>
      <c r="C6" s="578"/>
      <c r="D6" s="578"/>
      <c r="E6" s="578"/>
      <c r="F6" s="578"/>
      <c r="G6" s="577" t="s">
        <v>126</v>
      </c>
      <c r="H6" s="577"/>
      <c r="I6" s="577"/>
      <c r="J6" s="577"/>
      <c r="K6" s="577"/>
      <c r="L6" s="577"/>
      <c r="M6" s="577"/>
      <c r="N6" s="577"/>
      <c r="O6" s="577"/>
      <c r="P6" s="87"/>
    </row>
    <row r="7" spans="1:16" ht="15" customHeight="1">
      <c r="A7" s="87"/>
      <c r="B7" s="89" t="s">
        <v>127</v>
      </c>
      <c r="C7" s="87"/>
      <c r="D7" s="581" t="s">
        <v>128</v>
      </c>
      <c r="E7" s="581"/>
      <c r="F7" s="581"/>
      <c r="G7" s="581"/>
      <c r="H7" s="581"/>
      <c r="I7" s="581"/>
      <c r="J7" s="581"/>
      <c r="K7" s="87"/>
      <c r="L7" s="581" t="s">
        <v>129</v>
      </c>
      <c r="M7" s="581"/>
      <c r="N7" s="87"/>
      <c r="O7" s="87"/>
      <c r="P7" s="87"/>
    </row>
    <row r="8" spans="1:16" ht="30" customHeight="1">
      <c r="A8" s="87"/>
      <c r="B8" s="582" t="s">
        <v>9</v>
      </c>
      <c r="C8" s="582"/>
      <c r="D8" s="582"/>
      <c r="E8" s="582"/>
      <c r="F8" s="583" t="s">
        <v>130</v>
      </c>
      <c r="G8" s="583"/>
      <c r="H8" s="583"/>
      <c r="I8" s="90" t="s">
        <v>131</v>
      </c>
      <c r="J8" s="583" t="s">
        <v>132</v>
      </c>
      <c r="K8" s="583"/>
      <c r="L8" s="583"/>
      <c r="M8" s="90" t="s">
        <v>133</v>
      </c>
      <c r="N8" s="87"/>
      <c r="O8" s="87"/>
      <c r="P8" s="87"/>
    </row>
    <row r="9" spans="1:16" ht="9.9499999999999993" customHeight="1">
      <c r="A9" s="87"/>
      <c r="B9" s="584" t="s">
        <v>15</v>
      </c>
      <c r="C9" s="584"/>
      <c r="D9" s="584"/>
      <c r="E9" s="584"/>
      <c r="F9" s="584"/>
      <c r="G9" s="584"/>
      <c r="H9" s="584"/>
      <c r="I9" s="584"/>
      <c r="J9" s="584"/>
      <c r="K9" s="584"/>
      <c r="L9" s="584"/>
      <c r="M9" s="584"/>
      <c r="N9" s="87"/>
      <c r="O9" s="87"/>
      <c r="P9" s="87"/>
    </row>
    <row r="10" spans="1:16" ht="9.9499999999999993" customHeight="1">
      <c r="A10" s="87"/>
      <c r="B10" s="579" t="s">
        <v>134</v>
      </c>
      <c r="C10" s="579"/>
      <c r="D10" s="579"/>
      <c r="E10" s="579"/>
      <c r="F10" s="579"/>
      <c r="G10" s="579"/>
      <c r="H10" s="91">
        <v>0</v>
      </c>
      <c r="I10" s="91">
        <v>0</v>
      </c>
      <c r="J10" s="580">
        <v>0</v>
      </c>
      <c r="K10" s="580"/>
      <c r="L10" s="580"/>
      <c r="M10" s="91">
        <v>0</v>
      </c>
      <c r="N10" s="87"/>
      <c r="O10" s="87"/>
      <c r="P10" s="87"/>
    </row>
    <row r="11" spans="1:16" ht="9.9499999999999993" customHeight="1">
      <c r="A11" s="87"/>
      <c r="B11" s="579" t="s">
        <v>135</v>
      </c>
      <c r="C11" s="579"/>
      <c r="D11" s="579"/>
      <c r="E11" s="579"/>
      <c r="F11" s="579"/>
      <c r="G11" s="579"/>
      <c r="H11" s="91">
        <v>240</v>
      </c>
      <c r="I11" s="91">
        <v>0.18</v>
      </c>
      <c r="J11" s="580">
        <v>1.42</v>
      </c>
      <c r="K11" s="580"/>
      <c r="L11" s="580"/>
      <c r="M11" s="91">
        <v>0.77</v>
      </c>
      <c r="N11" s="87"/>
      <c r="O11" s="87"/>
      <c r="P11" s="87"/>
    </row>
    <row r="12" spans="1:16" ht="9.9499999999999993" customHeight="1">
      <c r="A12" s="87"/>
      <c r="B12" s="579" t="s">
        <v>136</v>
      </c>
      <c r="C12" s="579"/>
      <c r="D12" s="579"/>
      <c r="E12" s="579"/>
      <c r="F12" s="579"/>
      <c r="G12" s="579"/>
      <c r="H12" s="91"/>
      <c r="I12" s="91"/>
      <c r="J12" s="580"/>
      <c r="K12" s="580"/>
      <c r="L12" s="580"/>
      <c r="M12" s="91"/>
      <c r="N12" s="87"/>
      <c r="O12" s="87"/>
      <c r="P12" s="87"/>
    </row>
    <row r="13" spans="1:16" ht="9.9499999999999993" customHeight="1">
      <c r="A13" s="87"/>
      <c r="B13" s="579" t="s">
        <v>137</v>
      </c>
      <c r="C13" s="579"/>
      <c r="D13" s="579"/>
      <c r="E13" s="579"/>
      <c r="F13" s="579"/>
      <c r="G13" s="579"/>
      <c r="H13" s="91">
        <v>0</v>
      </c>
      <c r="I13" s="91">
        <v>0</v>
      </c>
      <c r="J13" s="580">
        <v>0</v>
      </c>
      <c r="K13" s="580"/>
      <c r="L13" s="580"/>
      <c r="M13" s="91">
        <v>0</v>
      </c>
      <c r="N13" s="87"/>
      <c r="O13" s="87"/>
      <c r="P13" s="87"/>
    </row>
    <row r="14" spans="1:16" ht="9.9499999999999993" customHeight="1">
      <c r="A14" s="87"/>
      <c r="B14" s="579" t="s">
        <v>138</v>
      </c>
      <c r="C14" s="579"/>
      <c r="D14" s="579"/>
      <c r="E14" s="579"/>
      <c r="F14" s="579"/>
      <c r="G14" s="579"/>
      <c r="H14" s="91">
        <v>0</v>
      </c>
      <c r="I14" s="91">
        <v>0</v>
      </c>
      <c r="J14" s="580">
        <v>0</v>
      </c>
      <c r="K14" s="580"/>
      <c r="L14" s="580"/>
      <c r="M14" s="91">
        <v>0</v>
      </c>
      <c r="N14" s="87"/>
      <c r="O14" s="87"/>
      <c r="P14" s="87"/>
    </row>
    <row r="15" spans="1:16" ht="9.9499999999999993" customHeight="1">
      <c r="A15" s="87"/>
      <c r="B15" s="579" t="s">
        <v>139</v>
      </c>
      <c r="C15" s="579"/>
      <c r="D15" s="579"/>
      <c r="E15" s="579"/>
      <c r="F15" s="579"/>
      <c r="G15" s="579"/>
      <c r="H15" s="91">
        <v>0</v>
      </c>
      <c r="I15" s="91">
        <v>0</v>
      </c>
      <c r="J15" s="580">
        <v>0</v>
      </c>
      <c r="K15" s="580"/>
      <c r="L15" s="580"/>
      <c r="M15" s="91">
        <v>0</v>
      </c>
      <c r="N15" s="87"/>
      <c r="O15" s="87"/>
      <c r="P15" s="87"/>
    </row>
    <row r="16" spans="1:16" ht="9.9499999999999993" customHeight="1">
      <c r="A16" s="87"/>
      <c r="B16" s="579" t="s">
        <v>140</v>
      </c>
      <c r="C16" s="579"/>
      <c r="D16" s="579"/>
      <c r="E16" s="579"/>
      <c r="F16" s="579"/>
      <c r="G16" s="579"/>
      <c r="H16" s="91">
        <v>0</v>
      </c>
      <c r="I16" s="91">
        <v>0</v>
      </c>
      <c r="J16" s="580">
        <v>0</v>
      </c>
      <c r="K16" s="580"/>
      <c r="L16" s="580"/>
      <c r="M16" s="91">
        <v>0</v>
      </c>
      <c r="N16" s="87"/>
      <c r="O16" s="87"/>
      <c r="P16" s="87"/>
    </row>
    <row r="17" spans="1:16" ht="9.9499999999999993" customHeight="1">
      <c r="A17" s="87"/>
      <c r="B17" s="579" t="s">
        <v>141</v>
      </c>
      <c r="C17" s="579"/>
      <c r="D17" s="579"/>
      <c r="E17" s="579"/>
      <c r="F17" s="579"/>
      <c r="G17" s="579"/>
      <c r="H17" s="91">
        <v>4622.5</v>
      </c>
      <c r="I17" s="91">
        <v>3.56</v>
      </c>
      <c r="J17" s="580">
        <v>27.3</v>
      </c>
      <c r="K17" s="580"/>
      <c r="L17" s="580"/>
      <c r="M17" s="91">
        <v>14.88</v>
      </c>
      <c r="N17" s="87"/>
      <c r="O17" s="87"/>
      <c r="P17" s="87"/>
    </row>
    <row r="18" spans="1:16" ht="9.9499999999999993" customHeight="1">
      <c r="A18" s="87"/>
      <c r="B18" s="579" t="s">
        <v>142</v>
      </c>
      <c r="C18" s="579"/>
      <c r="D18" s="579"/>
      <c r="E18" s="579"/>
      <c r="F18" s="579"/>
      <c r="G18" s="579"/>
      <c r="H18" s="91">
        <v>119.76</v>
      </c>
      <c r="I18" s="91">
        <v>0.09</v>
      </c>
      <c r="J18" s="580">
        <v>0.71</v>
      </c>
      <c r="K18" s="580"/>
      <c r="L18" s="580"/>
      <c r="M18" s="91">
        <v>0.39</v>
      </c>
      <c r="N18" s="87"/>
      <c r="O18" s="87"/>
      <c r="P18" s="87"/>
    </row>
    <row r="19" spans="1:16" ht="9.9499999999999993" customHeight="1">
      <c r="A19" s="87"/>
      <c r="B19" s="579" t="s">
        <v>143</v>
      </c>
      <c r="C19" s="579"/>
      <c r="D19" s="579"/>
      <c r="E19" s="579"/>
      <c r="F19" s="579"/>
      <c r="G19" s="579"/>
      <c r="H19" s="91">
        <v>0</v>
      </c>
      <c r="I19" s="91">
        <v>0</v>
      </c>
      <c r="J19" s="580">
        <v>0</v>
      </c>
      <c r="K19" s="580"/>
      <c r="L19" s="580"/>
      <c r="M19" s="91">
        <v>0</v>
      </c>
      <c r="N19" s="87"/>
      <c r="O19" s="87"/>
      <c r="P19" s="87"/>
    </row>
    <row r="20" spans="1:16" ht="9.9499999999999993" customHeight="1">
      <c r="A20" s="87"/>
      <c r="B20" s="579" t="s">
        <v>144</v>
      </c>
      <c r="C20" s="579"/>
      <c r="D20" s="579"/>
      <c r="E20" s="579"/>
      <c r="F20" s="579"/>
      <c r="G20" s="579"/>
      <c r="H20" s="91">
        <v>6635.5</v>
      </c>
      <c r="I20" s="91">
        <v>5.0999999999999996</v>
      </c>
      <c r="J20" s="580">
        <v>39.19</v>
      </c>
      <c r="K20" s="580"/>
      <c r="L20" s="580"/>
      <c r="M20" s="91">
        <v>21.36</v>
      </c>
      <c r="N20" s="87"/>
      <c r="O20" s="87"/>
      <c r="P20" s="87"/>
    </row>
    <row r="21" spans="1:16" ht="9.9499999999999993" customHeight="1">
      <c r="A21" s="87"/>
      <c r="B21" s="579" t="s">
        <v>145</v>
      </c>
      <c r="C21" s="579"/>
      <c r="D21" s="579"/>
      <c r="E21" s="579"/>
      <c r="F21" s="579"/>
      <c r="G21" s="579"/>
      <c r="H21" s="91">
        <v>303.10000000000002</v>
      </c>
      <c r="I21" s="91">
        <v>0.23</v>
      </c>
      <c r="J21" s="580">
        <v>1.79</v>
      </c>
      <c r="K21" s="580"/>
      <c r="L21" s="580"/>
      <c r="M21" s="91">
        <v>0.98</v>
      </c>
      <c r="N21" s="87"/>
      <c r="O21" s="87"/>
      <c r="P21" s="87"/>
    </row>
    <row r="22" spans="1:16" ht="9.9499999999999993" customHeight="1">
      <c r="A22" s="87"/>
      <c r="B22" s="579" t="s">
        <v>146</v>
      </c>
      <c r="C22" s="579"/>
      <c r="D22" s="579"/>
      <c r="E22" s="579"/>
      <c r="F22" s="579"/>
      <c r="G22" s="579"/>
      <c r="H22" s="91">
        <v>0</v>
      </c>
      <c r="I22" s="91">
        <v>0</v>
      </c>
      <c r="J22" s="580">
        <v>0</v>
      </c>
      <c r="K22" s="580"/>
      <c r="L22" s="580"/>
      <c r="M22" s="91">
        <v>0</v>
      </c>
      <c r="N22" s="87"/>
      <c r="O22" s="87"/>
      <c r="P22" s="87"/>
    </row>
    <row r="23" spans="1:16" ht="9.9499999999999993" customHeight="1">
      <c r="A23" s="87"/>
      <c r="B23" s="579" t="s">
        <v>147</v>
      </c>
      <c r="C23" s="579"/>
      <c r="D23" s="579"/>
      <c r="E23" s="579"/>
      <c r="F23" s="579"/>
      <c r="G23" s="579"/>
      <c r="H23" s="91">
        <v>0</v>
      </c>
      <c r="I23" s="91">
        <v>0</v>
      </c>
      <c r="J23" s="580">
        <v>0</v>
      </c>
      <c r="K23" s="580"/>
      <c r="L23" s="580"/>
      <c r="M23" s="91">
        <v>0</v>
      </c>
      <c r="N23" s="87"/>
      <c r="O23" s="87"/>
      <c r="P23" s="87"/>
    </row>
    <row r="24" spans="1:16" ht="9.9499999999999993" customHeight="1">
      <c r="A24" s="87"/>
      <c r="B24" s="579" t="s">
        <v>148</v>
      </c>
      <c r="C24" s="579"/>
      <c r="D24" s="579"/>
      <c r="E24" s="579"/>
      <c r="F24" s="579"/>
      <c r="G24" s="579"/>
      <c r="H24" s="91"/>
      <c r="I24" s="91"/>
      <c r="J24" s="580"/>
      <c r="K24" s="580"/>
      <c r="L24" s="580"/>
      <c r="M24" s="91"/>
      <c r="N24" s="87"/>
      <c r="O24" s="87"/>
      <c r="P24" s="87"/>
    </row>
    <row r="25" spans="1:16" ht="9.9499999999999993" customHeight="1">
      <c r="A25" s="87"/>
      <c r="B25" s="579" t="s">
        <v>149</v>
      </c>
      <c r="C25" s="579"/>
      <c r="D25" s="579"/>
      <c r="E25" s="579"/>
      <c r="F25" s="579"/>
      <c r="G25" s="579"/>
      <c r="H25" s="91">
        <v>0</v>
      </c>
      <c r="I25" s="91">
        <v>0</v>
      </c>
      <c r="J25" s="580">
        <v>0</v>
      </c>
      <c r="K25" s="580"/>
      <c r="L25" s="580"/>
      <c r="M25" s="91">
        <v>0</v>
      </c>
      <c r="N25" s="87"/>
      <c r="O25" s="87"/>
      <c r="P25" s="87"/>
    </row>
    <row r="26" spans="1:16" ht="9.9499999999999993" customHeight="1">
      <c r="A26" s="87"/>
      <c r="B26" s="579" t="s">
        <v>150</v>
      </c>
      <c r="C26" s="579"/>
      <c r="D26" s="579"/>
      <c r="E26" s="579"/>
      <c r="F26" s="579"/>
      <c r="G26" s="579"/>
      <c r="H26" s="91">
        <v>0</v>
      </c>
      <c r="I26" s="91">
        <v>0</v>
      </c>
      <c r="J26" s="580">
        <v>0</v>
      </c>
      <c r="K26" s="580"/>
      <c r="L26" s="580"/>
      <c r="M26" s="91">
        <v>0</v>
      </c>
      <c r="N26" s="87"/>
      <c r="O26" s="87"/>
      <c r="P26" s="87"/>
    </row>
    <row r="27" spans="1:16" ht="9.9499999999999993" customHeight="1">
      <c r="A27" s="87"/>
      <c r="B27" s="579" t="s">
        <v>151</v>
      </c>
      <c r="C27" s="579"/>
      <c r="D27" s="579"/>
      <c r="E27" s="579"/>
      <c r="F27" s="579"/>
      <c r="G27" s="579"/>
      <c r="H27" s="91">
        <v>0</v>
      </c>
      <c r="I27" s="91">
        <v>0</v>
      </c>
      <c r="J27" s="580">
        <v>0</v>
      </c>
      <c r="K27" s="580"/>
      <c r="L27" s="580"/>
      <c r="M27" s="91">
        <v>0</v>
      </c>
      <c r="N27" s="87"/>
      <c r="O27" s="87"/>
      <c r="P27" s="87"/>
    </row>
    <row r="28" spans="1:16" ht="9.9499999999999993" customHeight="1">
      <c r="A28" s="87"/>
      <c r="B28" s="579" t="s">
        <v>152</v>
      </c>
      <c r="C28" s="579"/>
      <c r="D28" s="579"/>
      <c r="E28" s="579"/>
      <c r="F28" s="579"/>
      <c r="G28" s="579"/>
      <c r="H28" s="91">
        <v>0</v>
      </c>
      <c r="I28" s="91">
        <v>0</v>
      </c>
      <c r="J28" s="580">
        <v>0</v>
      </c>
      <c r="K28" s="580"/>
      <c r="L28" s="580"/>
      <c r="M28" s="91">
        <v>0</v>
      </c>
      <c r="N28" s="87"/>
      <c r="O28" s="87"/>
      <c r="P28" s="87"/>
    </row>
    <row r="29" spans="1:16" ht="9.9499999999999993" customHeight="1">
      <c r="A29" s="87"/>
      <c r="B29" s="579" t="s">
        <v>153</v>
      </c>
      <c r="C29" s="579"/>
      <c r="D29" s="579"/>
      <c r="E29" s="579"/>
      <c r="F29" s="579"/>
      <c r="G29" s="579"/>
      <c r="H29" s="91">
        <v>0</v>
      </c>
      <c r="I29" s="91">
        <v>0</v>
      </c>
      <c r="J29" s="580">
        <v>0</v>
      </c>
      <c r="K29" s="580"/>
      <c r="L29" s="580"/>
      <c r="M29" s="91">
        <v>0</v>
      </c>
      <c r="N29" s="87"/>
      <c r="O29" s="87"/>
      <c r="P29" s="87"/>
    </row>
    <row r="30" spans="1:16" ht="9.9499999999999993" customHeight="1">
      <c r="A30" s="87"/>
      <c r="B30" s="579" t="s">
        <v>154</v>
      </c>
      <c r="C30" s="579"/>
      <c r="D30" s="579"/>
      <c r="E30" s="579"/>
      <c r="F30" s="579"/>
      <c r="G30" s="579"/>
      <c r="H30" s="91">
        <v>0</v>
      </c>
      <c r="I30" s="91">
        <v>0</v>
      </c>
      <c r="J30" s="580">
        <v>0</v>
      </c>
      <c r="K30" s="580"/>
      <c r="L30" s="580"/>
      <c r="M30" s="91">
        <v>0</v>
      </c>
      <c r="N30" s="87"/>
      <c r="O30" s="87"/>
      <c r="P30" s="87"/>
    </row>
    <row r="31" spans="1:16" ht="9.9499999999999993" customHeight="1">
      <c r="A31" s="87"/>
      <c r="B31" s="579" t="s">
        <v>155</v>
      </c>
      <c r="C31" s="579"/>
      <c r="D31" s="579"/>
      <c r="E31" s="579"/>
      <c r="F31" s="579"/>
      <c r="G31" s="579"/>
      <c r="H31" s="91">
        <v>0</v>
      </c>
      <c r="I31" s="91">
        <v>0</v>
      </c>
      <c r="J31" s="580">
        <v>0</v>
      </c>
      <c r="K31" s="580"/>
      <c r="L31" s="580"/>
      <c r="M31" s="91">
        <v>0</v>
      </c>
      <c r="N31" s="87"/>
      <c r="O31" s="87"/>
      <c r="P31" s="87"/>
    </row>
    <row r="32" spans="1:16" ht="9.9499999999999993" customHeight="1">
      <c r="A32" s="87"/>
      <c r="B32" s="579" t="s">
        <v>156</v>
      </c>
      <c r="C32" s="579"/>
      <c r="D32" s="579"/>
      <c r="E32" s="579"/>
      <c r="F32" s="579"/>
      <c r="G32" s="579"/>
      <c r="H32" s="91">
        <v>0</v>
      </c>
      <c r="I32" s="91">
        <v>0</v>
      </c>
      <c r="J32" s="580">
        <v>0</v>
      </c>
      <c r="K32" s="580"/>
      <c r="L32" s="580"/>
      <c r="M32" s="91">
        <v>0</v>
      </c>
      <c r="N32" s="87"/>
      <c r="O32" s="87"/>
      <c r="P32" s="87"/>
    </row>
    <row r="33" spans="1:16" ht="9.9499999999999993" customHeight="1">
      <c r="A33" s="87"/>
      <c r="B33" s="579" t="s">
        <v>157</v>
      </c>
      <c r="C33" s="579"/>
      <c r="D33" s="579"/>
      <c r="E33" s="579"/>
      <c r="F33" s="579"/>
      <c r="G33" s="579"/>
      <c r="H33" s="91">
        <v>3196</v>
      </c>
      <c r="I33" s="91">
        <v>2.46</v>
      </c>
      <c r="J33" s="580">
        <v>18.88</v>
      </c>
      <c r="K33" s="580"/>
      <c r="L33" s="580"/>
      <c r="M33" s="91">
        <v>10.29</v>
      </c>
      <c r="N33" s="87"/>
      <c r="O33" s="87"/>
      <c r="P33" s="87"/>
    </row>
    <row r="34" spans="1:16" ht="9.9499999999999993" customHeight="1">
      <c r="A34" s="87"/>
      <c r="B34" s="585" t="s">
        <v>29</v>
      </c>
      <c r="C34" s="585"/>
      <c r="D34" s="585"/>
      <c r="E34" s="585"/>
      <c r="F34" s="586">
        <v>15116.86</v>
      </c>
      <c r="G34" s="586"/>
      <c r="H34" s="586"/>
      <c r="I34" s="92">
        <v>11.63</v>
      </c>
      <c r="J34" s="587">
        <v>89.29</v>
      </c>
      <c r="K34" s="587"/>
      <c r="L34" s="587"/>
      <c r="M34" s="92">
        <v>48.67</v>
      </c>
      <c r="N34" s="87"/>
      <c r="O34" s="87"/>
      <c r="P34" s="87"/>
    </row>
    <row r="35" spans="1:16" ht="9.9499999999999993" customHeight="1">
      <c r="A35" s="87"/>
      <c r="B35" s="584" t="s">
        <v>158</v>
      </c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87"/>
      <c r="O35" s="87"/>
      <c r="P35" s="87"/>
    </row>
    <row r="36" spans="1:16" ht="9.9499999999999993" customHeight="1">
      <c r="A36" s="87"/>
      <c r="B36" s="579" t="s">
        <v>159</v>
      </c>
      <c r="C36" s="579"/>
      <c r="D36" s="579"/>
      <c r="E36" s="579"/>
      <c r="F36" s="579"/>
      <c r="G36" s="579"/>
      <c r="H36" s="91">
        <v>0</v>
      </c>
      <c r="I36" s="91">
        <v>0</v>
      </c>
      <c r="J36" s="580">
        <v>0</v>
      </c>
      <c r="K36" s="580"/>
      <c r="L36" s="580"/>
      <c r="M36" s="91">
        <v>0</v>
      </c>
      <c r="N36" s="87"/>
      <c r="O36" s="87"/>
      <c r="P36" s="87"/>
    </row>
    <row r="37" spans="1:16" ht="9.9499999999999993" customHeight="1">
      <c r="A37" s="87"/>
      <c r="B37" s="579" t="s">
        <v>160</v>
      </c>
      <c r="C37" s="579"/>
      <c r="D37" s="579"/>
      <c r="E37" s="579"/>
      <c r="F37" s="579"/>
      <c r="G37" s="579"/>
      <c r="H37" s="91"/>
      <c r="I37" s="91"/>
      <c r="J37" s="580"/>
      <c r="K37" s="580"/>
      <c r="L37" s="580"/>
      <c r="M37" s="91"/>
      <c r="N37" s="87"/>
      <c r="O37" s="87"/>
      <c r="P37" s="87"/>
    </row>
    <row r="38" spans="1:16" ht="9.9499999999999993" customHeight="1">
      <c r="A38" s="87"/>
      <c r="B38" s="579" t="s">
        <v>161</v>
      </c>
      <c r="C38" s="579"/>
      <c r="D38" s="579"/>
      <c r="E38" s="579"/>
      <c r="F38" s="579"/>
      <c r="G38" s="579"/>
      <c r="H38" s="91">
        <v>453.51</v>
      </c>
      <c r="I38" s="91">
        <v>0.35</v>
      </c>
      <c r="J38" s="580">
        <v>2.68</v>
      </c>
      <c r="K38" s="580"/>
      <c r="L38" s="580"/>
      <c r="M38" s="91">
        <v>1.46</v>
      </c>
      <c r="N38" s="87"/>
      <c r="O38" s="87"/>
      <c r="P38" s="87"/>
    </row>
    <row r="39" spans="1:16" ht="9.9499999999999993" customHeight="1">
      <c r="A39" s="87"/>
      <c r="B39" s="579" t="s">
        <v>162</v>
      </c>
      <c r="C39" s="579"/>
      <c r="D39" s="579"/>
      <c r="E39" s="579"/>
      <c r="F39" s="579"/>
      <c r="G39" s="579"/>
      <c r="H39" s="91">
        <v>0</v>
      </c>
      <c r="I39" s="91">
        <v>0</v>
      </c>
      <c r="J39" s="580">
        <v>0</v>
      </c>
      <c r="K39" s="580"/>
      <c r="L39" s="580"/>
      <c r="M39" s="91">
        <v>0</v>
      </c>
      <c r="N39" s="87"/>
      <c r="O39" s="87"/>
      <c r="P39" s="87"/>
    </row>
    <row r="40" spans="1:16" ht="9.9499999999999993" customHeight="1">
      <c r="A40" s="87"/>
      <c r="B40" s="579" t="s">
        <v>163</v>
      </c>
      <c r="C40" s="579"/>
      <c r="D40" s="579"/>
      <c r="E40" s="579"/>
      <c r="F40" s="579"/>
      <c r="G40" s="579"/>
      <c r="H40" s="91">
        <v>0</v>
      </c>
      <c r="I40" s="91">
        <v>0</v>
      </c>
      <c r="J40" s="580">
        <v>0</v>
      </c>
      <c r="K40" s="580"/>
      <c r="L40" s="580"/>
      <c r="M40" s="91">
        <v>0</v>
      </c>
      <c r="N40" s="87"/>
      <c r="O40" s="87"/>
      <c r="P40" s="87"/>
    </row>
    <row r="41" spans="1:16" ht="9.9499999999999993" customHeight="1">
      <c r="A41" s="87"/>
      <c r="B41" s="579" t="s">
        <v>164</v>
      </c>
      <c r="C41" s="579"/>
      <c r="D41" s="579"/>
      <c r="E41" s="579"/>
      <c r="F41" s="579"/>
      <c r="G41" s="579"/>
      <c r="H41" s="91">
        <v>0</v>
      </c>
      <c r="I41" s="91">
        <v>0</v>
      </c>
      <c r="J41" s="580">
        <v>0</v>
      </c>
      <c r="K41" s="580"/>
      <c r="L41" s="580"/>
      <c r="M41" s="91">
        <v>0</v>
      </c>
      <c r="N41" s="87"/>
      <c r="O41" s="87"/>
      <c r="P41" s="87"/>
    </row>
    <row r="42" spans="1:16" ht="9.9499999999999993" customHeight="1">
      <c r="A42" s="87"/>
      <c r="B42" s="579" t="s">
        <v>165</v>
      </c>
      <c r="C42" s="579"/>
      <c r="D42" s="579"/>
      <c r="E42" s="579"/>
      <c r="F42" s="579"/>
      <c r="G42" s="579"/>
      <c r="H42" s="91">
        <v>0</v>
      </c>
      <c r="I42" s="91">
        <v>0</v>
      </c>
      <c r="J42" s="580">
        <v>0</v>
      </c>
      <c r="K42" s="580"/>
      <c r="L42" s="580"/>
      <c r="M42" s="91">
        <v>0</v>
      </c>
      <c r="N42" s="87"/>
      <c r="O42" s="87"/>
      <c r="P42" s="87"/>
    </row>
    <row r="43" spans="1:16" ht="9.9499999999999993" customHeight="1">
      <c r="A43" s="87"/>
      <c r="B43" s="579" t="s">
        <v>166</v>
      </c>
      <c r="C43" s="579"/>
      <c r="D43" s="579"/>
      <c r="E43" s="579"/>
      <c r="F43" s="579"/>
      <c r="G43" s="579"/>
      <c r="H43" s="91">
        <v>0</v>
      </c>
      <c r="I43" s="91">
        <v>0</v>
      </c>
      <c r="J43" s="580">
        <v>0</v>
      </c>
      <c r="K43" s="580"/>
      <c r="L43" s="580"/>
      <c r="M43" s="91">
        <v>0</v>
      </c>
      <c r="N43" s="87"/>
      <c r="O43" s="87"/>
      <c r="P43" s="87"/>
    </row>
    <row r="44" spans="1:16" ht="9.9499999999999993" customHeight="1">
      <c r="A44" s="87"/>
      <c r="B44" s="579" t="s">
        <v>167</v>
      </c>
      <c r="C44" s="579"/>
      <c r="D44" s="579"/>
      <c r="E44" s="579"/>
      <c r="F44" s="579"/>
      <c r="G44" s="579"/>
      <c r="H44" s="91">
        <v>0</v>
      </c>
      <c r="I44" s="91">
        <v>0</v>
      </c>
      <c r="J44" s="580">
        <v>0</v>
      </c>
      <c r="K44" s="580"/>
      <c r="L44" s="580"/>
      <c r="M44" s="91">
        <v>0</v>
      </c>
      <c r="N44" s="87"/>
      <c r="O44" s="87"/>
      <c r="P44" s="87"/>
    </row>
    <row r="45" spans="1:16" ht="9.9499999999999993" customHeight="1">
      <c r="A45" s="87"/>
      <c r="B45" s="579" t="s">
        <v>168</v>
      </c>
      <c r="C45" s="579"/>
      <c r="D45" s="579"/>
      <c r="E45" s="579"/>
      <c r="F45" s="579"/>
      <c r="G45" s="579"/>
      <c r="H45" s="91">
        <v>0</v>
      </c>
      <c r="I45" s="91">
        <v>0</v>
      </c>
      <c r="J45" s="580">
        <v>0</v>
      </c>
      <c r="K45" s="580"/>
      <c r="L45" s="580"/>
      <c r="M45" s="91">
        <v>0</v>
      </c>
      <c r="N45" s="87"/>
      <c r="O45" s="87"/>
      <c r="P45" s="87"/>
    </row>
    <row r="46" spans="1:16" ht="9.9499999999999993" customHeight="1">
      <c r="A46" s="87"/>
      <c r="B46" s="579" t="s">
        <v>169</v>
      </c>
      <c r="C46" s="579"/>
      <c r="D46" s="579"/>
      <c r="E46" s="579"/>
      <c r="F46" s="579"/>
      <c r="G46" s="579"/>
      <c r="H46" s="91">
        <v>0</v>
      </c>
      <c r="I46" s="91">
        <v>0</v>
      </c>
      <c r="J46" s="580">
        <v>0</v>
      </c>
      <c r="K46" s="580"/>
      <c r="L46" s="580"/>
      <c r="M46" s="91">
        <v>0</v>
      </c>
      <c r="N46" s="87"/>
      <c r="O46" s="87"/>
      <c r="P46" s="87"/>
    </row>
    <row r="47" spans="1:16" ht="9.9499999999999993" customHeight="1">
      <c r="A47" s="87"/>
      <c r="B47" s="579" t="s">
        <v>170</v>
      </c>
      <c r="C47" s="579"/>
      <c r="D47" s="579"/>
      <c r="E47" s="579"/>
      <c r="F47" s="579"/>
      <c r="G47" s="579"/>
      <c r="H47" s="91">
        <v>749.15</v>
      </c>
      <c r="I47" s="91">
        <v>0.57999999999999996</v>
      </c>
      <c r="J47" s="580">
        <v>4.42</v>
      </c>
      <c r="K47" s="580"/>
      <c r="L47" s="580"/>
      <c r="M47" s="91">
        <v>2.41</v>
      </c>
      <c r="N47" s="87"/>
      <c r="O47" s="87"/>
      <c r="P47" s="87"/>
    </row>
    <row r="48" spans="1:16" ht="9.9499999999999993" customHeight="1">
      <c r="A48" s="87"/>
      <c r="B48" s="579" t="s">
        <v>171</v>
      </c>
      <c r="C48" s="579"/>
      <c r="D48" s="579"/>
      <c r="E48" s="579"/>
      <c r="F48" s="579"/>
      <c r="G48" s="579"/>
      <c r="H48" s="91">
        <v>0</v>
      </c>
      <c r="I48" s="91">
        <v>0</v>
      </c>
      <c r="J48" s="580">
        <v>0</v>
      </c>
      <c r="K48" s="580"/>
      <c r="L48" s="580"/>
      <c r="M48" s="91">
        <v>0</v>
      </c>
      <c r="N48" s="87"/>
      <c r="O48" s="87"/>
      <c r="P48" s="87"/>
    </row>
    <row r="49" spans="1:16" ht="9.9499999999999993" customHeight="1">
      <c r="A49" s="87"/>
      <c r="B49" s="585" t="s">
        <v>172</v>
      </c>
      <c r="C49" s="585"/>
      <c r="D49" s="585"/>
      <c r="E49" s="585"/>
      <c r="F49" s="586">
        <v>1202.6600000000001</v>
      </c>
      <c r="G49" s="586"/>
      <c r="H49" s="586"/>
      <c r="I49" s="92">
        <v>0.93</v>
      </c>
      <c r="J49" s="587">
        <v>7.1</v>
      </c>
      <c r="K49" s="587"/>
      <c r="L49" s="587"/>
      <c r="M49" s="92">
        <v>3.87</v>
      </c>
      <c r="N49" s="87"/>
      <c r="O49" s="87"/>
      <c r="P49" s="87"/>
    </row>
    <row r="50" spans="1:16" ht="9.9499999999999993" customHeight="1">
      <c r="A50" s="87"/>
      <c r="B50" s="584" t="s">
        <v>40</v>
      </c>
      <c r="C50" s="584"/>
      <c r="D50" s="584"/>
      <c r="E50" s="584"/>
      <c r="F50" s="584"/>
      <c r="G50" s="584"/>
      <c r="H50" s="584"/>
      <c r="I50" s="584"/>
      <c r="J50" s="584"/>
      <c r="K50" s="584"/>
      <c r="L50" s="584"/>
      <c r="M50" s="584"/>
      <c r="N50" s="87"/>
      <c r="O50" s="87"/>
      <c r="P50" s="87"/>
    </row>
    <row r="51" spans="1:16" ht="9.9499999999999993" customHeight="1">
      <c r="A51" s="87"/>
      <c r="B51" s="579" t="s">
        <v>173</v>
      </c>
      <c r="C51" s="579"/>
      <c r="D51" s="579"/>
      <c r="E51" s="579"/>
      <c r="F51" s="579"/>
      <c r="G51" s="579"/>
      <c r="H51" s="91">
        <v>612.23</v>
      </c>
      <c r="I51" s="91">
        <v>0.47</v>
      </c>
      <c r="J51" s="580">
        <v>3.62</v>
      </c>
      <c r="K51" s="580"/>
      <c r="L51" s="580"/>
      <c r="M51" s="91">
        <v>1.97</v>
      </c>
      <c r="N51" s="87"/>
      <c r="O51" s="87"/>
      <c r="P51" s="87"/>
    </row>
    <row r="52" spans="1:16" ht="9.9499999999999993" customHeight="1">
      <c r="A52" s="87"/>
      <c r="B52" s="585" t="s">
        <v>174</v>
      </c>
      <c r="C52" s="585"/>
      <c r="D52" s="585"/>
      <c r="E52" s="585"/>
      <c r="F52" s="586">
        <v>612.23</v>
      </c>
      <c r="G52" s="586"/>
      <c r="H52" s="586"/>
      <c r="I52" s="92">
        <v>0.47</v>
      </c>
      <c r="J52" s="587">
        <v>3.62</v>
      </c>
      <c r="K52" s="587"/>
      <c r="L52" s="587"/>
      <c r="M52" s="92">
        <v>1.97</v>
      </c>
      <c r="N52" s="87"/>
      <c r="O52" s="87"/>
      <c r="P52" s="87"/>
    </row>
    <row r="53" spans="1:16" ht="9.9499999999999993" customHeight="1">
      <c r="A53" s="87"/>
      <c r="B53" s="588" t="s">
        <v>175</v>
      </c>
      <c r="C53" s="588"/>
      <c r="D53" s="588"/>
      <c r="E53" s="588"/>
      <c r="F53" s="589">
        <v>16931.75</v>
      </c>
      <c r="G53" s="589"/>
      <c r="H53" s="589"/>
      <c r="I53" s="93">
        <v>13.02</v>
      </c>
      <c r="J53" s="590">
        <v>100.01</v>
      </c>
      <c r="K53" s="590"/>
      <c r="L53" s="590"/>
      <c r="M53" s="93">
        <v>54.51</v>
      </c>
      <c r="N53" s="87"/>
      <c r="O53" s="87"/>
      <c r="P53" s="87"/>
    </row>
    <row r="54" spans="1:16" ht="9.9499999999999993" customHeight="1">
      <c r="A54" s="87"/>
      <c r="B54" s="584" t="s">
        <v>176</v>
      </c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87"/>
      <c r="O54" s="87"/>
      <c r="P54" s="87"/>
    </row>
    <row r="55" spans="1:16" ht="9.9499999999999993" customHeight="1">
      <c r="A55" s="87"/>
      <c r="B55" s="579" t="s">
        <v>177</v>
      </c>
      <c r="C55" s="579"/>
      <c r="D55" s="579"/>
      <c r="E55" s="579"/>
      <c r="F55" s="579"/>
      <c r="G55" s="579"/>
      <c r="H55" s="91">
        <v>0</v>
      </c>
      <c r="I55" s="91">
        <v>0</v>
      </c>
      <c r="J55" s="580">
        <v>0</v>
      </c>
      <c r="K55" s="580"/>
      <c r="L55" s="580"/>
      <c r="M55" s="91">
        <v>0</v>
      </c>
      <c r="N55" s="87"/>
      <c r="O55" s="87"/>
      <c r="P55" s="87"/>
    </row>
    <row r="56" spans="1:16" ht="9.9499999999999993" customHeight="1">
      <c r="A56" s="87"/>
      <c r="B56" s="579" t="s">
        <v>178</v>
      </c>
      <c r="C56" s="579"/>
      <c r="D56" s="579"/>
      <c r="E56" s="579"/>
      <c r="F56" s="579"/>
      <c r="G56" s="579"/>
      <c r="H56" s="91">
        <v>0</v>
      </c>
      <c r="I56" s="91">
        <v>0</v>
      </c>
      <c r="J56" s="580">
        <v>0</v>
      </c>
      <c r="K56" s="580"/>
      <c r="L56" s="580"/>
      <c r="M56" s="91">
        <v>0</v>
      </c>
      <c r="N56" s="87"/>
      <c r="O56" s="87"/>
      <c r="P56" s="87"/>
    </row>
    <row r="57" spans="1:16" ht="9.9499999999999993" customHeight="1">
      <c r="A57" s="87"/>
      <c r="B57" s="579" t="s">
        <v>179</v>
      </c>
      <c r="C57" s="579"/>
      <c r="D57" s="579"/>
      <c r="E57" s="579"/>
      <c r="F57" s="579"/>
      <c r="G57" s="579"/>
      <c r="H57" s="91">
        <v>0</v>
      </c>
      <c r="I57" s="91">
        <v>0</v>
      </c>
      <c r="J57" s="580">
        <v>0</v>
      </c>
      <c r="K57" s="580"/>
      <c r="L57" s="580"/>
      <c r="M57" s="91">
        <v>0</v>
      </c>
      <c r="N57" s="87"/>
      <c r="O57" s="87"/>
      <c r="P57" s="87"/>
    </row>
    <row r="58" spans="1:16" ht="18" customHeight="1">
      <c r="A58" s="87"/>
      <c r="B58" s="579" t="s">
        <v>180</v>
      </c>
      <c r="C58" s="579"/>
      <c r="D58" s="579"/>
      <c r="E58" s="579"/>
      <c r="F58" s="579"/>
      <c r="G58" s="579"/>
      <c r="H58" s="91">
        <v>13354.23</v>
      </c>
      <c r="I58" s="91">
        <v>10.27</v>
      </c>
      <c r="J58" s="580">
        <v>78.87</v>
      </c>
      <c r="K58" s="580"/>
      <c r="L58" s="580"/>
      <c r="M58" s="91">
        <v>42.99</v>
      </c>
      <c r="N58" s="87"/>
      <c r="O58" s="87"/>
      <c r="P58" s="87"/>
    </row>
    <row r="59" spans="1:16" ht="9.9499999999999993" customHeight="1">
      <c r="A59" s="87"/>
      <c r="B59" s="585" t="s">
        <v>181</v>
      </c>
      <c r="C59" s="585"/>
      <c r="D59" s="585"/>
      <c r="E59" s="585"/>
      <c r="F59" s="586">
        <v>13354.23</v>
      </c>
      <c r="G59" s="586"/>
      <c r="H59" s="586"/>
      <c r="I59" s="92">
        <v>10.27</v>
      </c>
      <c r="J59" s="587">
        <v>78.87</v>
      </c>
      <c r="K59" s="587"/>
      <c r="L59" s="587"/>
      <c r="M59" s="92">
        <v>42.99</v>
      </c>
      <c r="N59" s="87"/>
      <c r="O59" s="87"/>
      <c r="P59" s="87"/>
    </row>
    <row r="60" spans="1:16" ht="9.9499999999999993" customHeight="1">
      <c r="A60" s="87"/>
      <c r="B60" s="584" t="s">
        <v>182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87"/>
      <c r="O60" s="87"/>
      <c r="P60" s="87"/>
    </row>
    <row r="61" spans="1:16" ht="9.9499999999999993" customHeight="1">
      <c r="A61" s="87"/>
      <c r="B61" s="579" t="s">
        <v>183</v>
      </c>
      <c r="C61" s="579"/>
      <c r="D61" s="579"/>
      <c r="E61" s="579"/>
      <c r="F61" s="579"/>
      <c r="G61" s="579"/>
      <c r="H61" s="91">
        <v>0</v>
      </c>
      <c r="I61" s="91">
        <v>0</v>
      </c>
      <c r="J61" s="580">
        <v>0</v>
      </c>
      <c r="K61" s="580"/>
      <c r="L61" s="580"/>
      <c r="M61" s="91">
        <v>0</v>
      </c>
      <c r="N61" s="87"/>
      <c r="O61" s="87"/>
      <c r="P61" s="87"/>
    </row>
    <row r="62" spans="1:16" ht="9.9499999999999993" customHeight="1">
      <c r="A62" s="87"/>
      <c r="B62" s="579" t="s">
        <v>184</v>
      </c>
      <c r="C62" s="579"/>
      <c r="D62" s="579"/>
      <c r="E62" s="579"/>
      <c r="F62" s="579"/>
      <c r="G62" s="579"/>
      <c r="H62" s="91">
        <v>54.6</v>
      </c>
      <c r="I62" s="91">
        <v>0.04</v>
      </c>
      <c r="J62" s="580">
        <v>0.32</v>
      </c>
      <c r="K62" s="580"/>
      <c r="L62" s="580"/>
      <c r="M62" s="91">
        <v>0.18</v>
      </c>
      <c r="N62" s="87"/>
      <c r="O62" s="87"/>
      <c r="P62" s="87"/>
    </row>
    <row r="63" spans="1:16" ht="9.9499999999999993" customHeight="1">
      <c r="A63" s="87"/>
      <c r="B63" s="579" t="s">
        <v>185</v>
      </c>
      <c r="C63" s="579"/>
      <c r="D63" s="579"/>
      <c r="E63" s="579"/>
      <c r="F63" s="579"/>
      <c r="G63" s="579"/>
      <c r="H63" s="91">
        <v>0</v>
      </c>
      <c r="I63" s="91">
        <v>0</v>
      </c>
      <c r="J63" s="580">
        <v>0</v>
      </c>
      <c r="K63" s="580"/>
      <c r="L63" s="580"/>
      <c r="M63" s="91">
        <v>0</v>
      </c>
      <c r="N63" s="87"/>
      <c r="O63" s="87"/>
      <c r="P63" s="87"/>
    </row>
    <row r="64" spans="1:16" ht="9.9499999999999993" customHeight="1">
      <c r="A64" s="87"/>
      <c r="B64" s="585" t="s">
        <v>186</v>
      </c>
      <c r="C64" s="585"/>
      <c r="D64" s="585"/>
      <c r="E64" s="585"/>
      <c r="F64" s="586">
        <v>54.6</v>
      </c>
      <c r="G64" s="586"/>
      <c r="H64" s="586"/>
      <c r="I64" s="92">
        <v>0.04</v>
      </c>
      <c r="J64" s="587">
        <v>0.32</v>
      </c>
      <c r="K64" s="587"/>
      <c r="L64" s="587"/>
      <c r="M64" s="92">
        <v>0.18</v>
      </c>
      <c r="N64" s="87"/>
      <c r="O64" s="87"/>
      <c r="P64" s="87"/>
    </row>
    <row r="65" spans="1:16" ht="9.9499999999999993" customHeight="1">
      <c r="A65" s="87"/>
      <c r="B65" s="588" t="s">
        <v>187</v>
      </c>
      <c r="C65" s="588"/>
      <c r="D65" s="588"/>
      <c r="E65" s="588"/>
      <c r="F65" s="590">
        <v>13408.83</v>
      </c>
      <c r="G65" s="590"/>
      <c r="H65" s="590"/>
      <c r="I65" s="93">
        <v>10.31</v>
      </c>
      <c r="J65" s="590">
        <v>79.19</v>
      </c>
      <c r="K65" s="590"/>
      <c r="L65" s="590"/>
      <c r="M65" s="93">
        <v>43.17</v>
      </c>
      <c r="N65" s="87"/>
      <c r="O65" s="87"/>
      <c r="P65" s="87"/>
    </row>
    <row r="66" spans="1:16" ht="9.9499999999999993" customHeight="1">
      <c r="A66" s="87"/>
      <c r="B66" s="588" t="s">
        <v>188</v>
      </c>
      <c r="C66" s="588"/>
      <c r="D66" s="588"/>
      <c r="E66" s="588"/>
      <c r="F66" s="589">
        <v>30340.58</v>
      </c>
      <c r="G66" s="589"/>
      <c r="H66" s="589"/>
      <c r="I66" s="93">
        <v>23.34</v>
      </c>
      <c r="J66" s="590">
        <v>179.2</v>
      </c>
      <c r="K66" s="590"/>
      <c r="L66" s="590"/>
      <c r="M66" s="93">
        <v>97.68</v>
      </c>
      <c r="N66" s="87"/>
      <c r="O66" s="87"/>
      <c r="P66" s="87"/>
    </row>
    <row r="67" spans="1:16" ht="9.9499999999999993" customHeight="1">
      <c r="A67" s="87"/>
      <c r="B67" s="584" t="s">
        <v>107</v>
      </c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  <c r="N67" s="87"/>
      <c r="O67" s="87"/>
      <c r="P67" s="87"/>
    </row>
    <row r="68" spans="1:16" ht="9.9499999999999993" customHeight="1">
      <c r="A68" s="87"/>
      <c r="B68" s="579" t="s">
        <v>189</v>
      </c>
      <c r="C68" s="579"/>
      <c r="D68" s="579"/>
      <c r="E68" s="579"/>
      <c r="F68" s="579"/>
      <c r="G68" s="579"/>
      <c r="H68" s="91">
        <v>0</v>
      </c>
      <c r="I68" s="91">
        <v>0</v>
      </c>
      <c r="J68" s="580">
        <v>0</v>
      </c>
      <c r="K68" s="580"/>
      <c r="L68" s="580"/>
      <c r="M68" s="91">
        <v>0</v>
      </c>
      <c r="N68" s="87"/>
      <c r="O68" s="87"/>
      <c r="P68" s="87"/>
    </row>
    <row r="69" spans="1:16" ht="9.9499999999999993" customHeight="1">
      <c r="A69" s="87"/>
      <c r="B69" s="579" t="s">
        <v>190</v>
      </c>
      <c r="C69" s="579"/>
      <c r="D69" s="579"/>
      <c r="E69" s="579"/>
      <c r="F69" s="579"/>
      <c r="G69" s="579"/>
      <c r="H69" s="91">
        <v>411.98</v>
      </c>
      <c r="I69" s="91">
        <v>0.32</v>
      </c>
      <c r="J69" s="580">
        <v>2.4300000000000002</v>
      </c>
      <c r="K69" s="580"/>
      <c r="L69" s="580"/>
      <c r="M69" s="91">
        <v>1.33</v>
      </c>
      <c r="N69" s="87"/>
      <c r="O69" s="87"/>
      <c r="P69" s="87"/>
    </row>
    <row r="70" spans="1:16" ht="9.9499999999999993" customHeight="1">
      <c r="A70" s="87"/>
      <c r="B70" s="579" t="s">
        <v>191</v>
      </c>
      <c r="C70" s="579"/>
      <c r="D70" s="579"/>
      <c r="E70" s="579"/>
      <c r="F70" s="579"/>
      <c r="G70" s="579"/>
      <c r="H70" s="91">
        <v>308.5</v>
      </c>
      <c r="I70" s="91">
        <v>0.24</v>
      </c>
      <c r="J70" s="580">
        <v>1.82</v>
      </c>
      <c r="K70" s="580"/>
      <c r="L70" s="580"/>
      <c r="M70" s="91">
        <v>0.99</v>
      </c>
      <c r="N70" s="87"/>
      <c r="O70" s="87"/>
      <c r="P70" s="87"/>
    </row>
    <row r="71" spans="1:16" ht="9.9499999999999993" customHeight="1">
      <c r="A71" s="87"/>
      <c r="B71" s="579" t="s">
        <v>192</v>
      </c>
      <c r="C71" s="579"/>
      <c r="D71" s="579"/>
      <c r="E71" s="579"/>
      <c r="F71" s="579"/>
      <c r="G71" s="579"/>
      <c r="H71" s="91">
        <v>0</v>
      </c>
      <c r="I71" s="91">
        <v>0</v>
      </c>
      <c r="J71" s="580">
        <v>0</v>
      </c>
      <c r="K71" s="580"/>
      <c r="L71" s="580"/>
      <c r="M71" s="91">
        <v>0</v>
      </c>
      <c r="N71" s="87"/>
      <c r="O71" s="87"/>
      <c r="P71" s="87"/>
    </row>
    <row r="72" spans="1:16" ht="9.9499999999999993" customHeight="1">
      <c r="A72" s="87"/>
      <c r="B72" s="585" t="s">
        <v>193</v>
      </c>
      <c r="C72" s="585"/>
      <c r="D72" s="585"/>
      <c r="E72" s="585"/>
      <c r="F72" s="586">
        <v>720.48</v>
      </c>
      <c r="G72" s="586"/>
      <c r="H72" s="586"/>
      <c r="I72" s="92">
        <v>0.55000000000000004</v>
      </c>
      <c r="J72" s="587">
        <v>4.25</v>
      </c>
      <c r="K72" s="587"/>
      <c r="L72" s="587"/>
      <c r="M72" s="92">
        <v>2.3199999999999998</v>
      </c>
      <c r="N72" s="87"/>
      <c r="O72" s="87"/>
      <c r="P72" s="87"/>
    </row>
    <row r="73" spans="1:16" ht="9.9499999999999993" customHeight="1">
      <c r="A73" s="87"/>
      <c r="B73" s="588" t="s">
        <v>194</v>
      </c>
      <c r="C73" s="588"/>
      <c r="D73" s="588"/>
      <c r="E73" s="588"/>
      <c r="F73" s="589">
        <v>31061.06</v>
      </c>
      <c r="G73" s="589"/>
      <c r="H73" s="589"/>
      <c r="I73" s="93">
        <v>23.89</v>
      </c>
      <c r="J73" s="590">
        <v>183.45</v>
      </c>
      <c r="K73" s="590"/>
      <c r="L73" s="590"/>
      <c r="M73" s="94" t="s">
        <v>195</v>
      </c>
      <c r="N73" s="87"/>
      <c r="O73" s="87"/>
      <c r="P73" s="87"/>
    </row>
    <row r="74" spans="1:16" ht="33.950000000000003" customHeight="1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1:16" ht="20.100000000000001" customHeight="1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1:16" ht="30" customHeight="1">
      <c r="A76" s="87"/>
      <c r="B76" s="582" t="s">
        <v>9</v>
      </c>
      <c r="C76" s="582"/>
      <c r="D76" s="582"/>
      <c r="E76" s="582"/>
      <c r="F76" s="583" t="s">
        <v>130</v>
      </c>
      <c r="G76" s="583"/>
      <c r="H76" s="583"/>
      <c r="I76" s="90" t="s">
        <v>131</v>
      </c>
      <c r="J76" s="583" t="s">
        <v>132</v>
      </c>
      <c r="K76" s="583"/>
      <c r="L76" s="583"/>
      <c r="M76" s="90" t="s">
        <v>133</v>
      </c>
      <c r="N76" s="87"/>
      <c r="O76" s="87"/>
      <c r="P76" s="87"/>
    </row>
    <row r="77" spans="1:16" ht="409.6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1:16" ht="15" customHeight="1">
      <c r="A78" s="87"/>
      <c r="B78" s="591" t="s">
        <v>61</v>
      </c>
      <c r="C78" s="591"/>
      <c r="D78" s="591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16" ht="20.100000000000001" customHeight="1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</sheetData>
  <mergeCells count="150">
    <mergeCell ref="B76:E76"/>
    <mergeCell ref="F76:H76"/>
    <mergeCell ref="J76:L76"/>
    <mergeCell ref="B78:P78"/>
    <mergeCell ref="B72:E72"/>
    <mergeCell ref="F72:H72"/>
    <mergeCell ref="J72:L72"/>
    <mergeCell ref="B73:E73"/>
    <mergeCell ref="F73:H73"/>
    <mergeCell ref="J73:L73"/>
    <mergeCell ref="B69:G69"/>
    <mergeCell ref="J69:L69"/>
    <mergeCell ref="B70:G70"/>
    <mergeCell ref="J70:L70"/>
    <mergeCell ref="B71:G71"/>
    <mergeCell ref="J71:L71"/>
    <mergeCell ref="B66:E66"/>
    <mergeCell ref="F66:H66"/>
    <mergeCell ref="J66:L66"/>
    <mergeCell ref="B67:M67"/>
    <mergeCell ref="B68:G68"/>
    <mergeCell ref="J68:L68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G63"/>
    <mergeCell ref="J63:L63"/>
    <mergeCell ref="B58:G58"/>
    <mergeCell ref="J58:L58"/>
    <mergeCell ref="B59:E59"/>
    <mergeCell ref="F59:H59"/>
    <mergeCell ref="J59:L59"/>
    <mergeCell ref="B60:M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E2:O2"/>
    <mergeCell ref="E3:O3"/>
    <mergeCell ref="E4:O4"/>
    <mergeCell ref="B5:F5"/>
    <mergeCell ref="G5:O5"/>
    <mergeCell ref="B6:F6"/>
    <mergeCell ref="G6:O6"/>
    <mergeCell ref="B10:G10"/>
    <mergeCell ref="J10:L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81</vt:i4>
      </vt:variant>
      <vt:variant>
        <vt:lpstr>Intervalos nomeados</vt:lpstr>
      </vt:variant>
      <vt:variant>
        <vt:i4>59</vt:i4>
      </vt:variant>
    </vt:vector>
  </HeadingPairs>
  <TitlesOfParts>
    <vt:vector size="140" baseType="lpstr">
      <vt:lpstr>Índice</vt:lpstr>
      <vt:lpstr>B. Terra-Bom Jesus Lapa-BA-2012</vt:lpstr>
      <vt:lpstr>B. Terra-Bom Jesus Lapa-BA-2013</vt:lpstr>
      <vt:lpstr>B. Terra-Bom Jesus Lapa-BA-2014</vt:lpstr>
      <vt:lpstr>B. Terra-Bom Jesus Lapa-BA-2015</vt:lpstr>
      <vt:lpstr>B. Terra-Bom Jesus Lapa-BA-2016</vt:lpstr>
      <vt:lpstr>B. Prata-Bom Jesus Lapa-BA-2017</vt:lpstr>
      <vt:lpstr>B. Prata-Bom Jesus Lapa-BA-2018</vt:lpstr>
      <vt:lpstr>B. Prata-Bom Jesus Lapa-BA-2019</vt:lpstr>
      <vt:lpstr>B. Prata-Bom Jesus Lapa-BA-2020</vt:lpstr>
      <vt:lpstr>B. Prata-Bom Jesus Lapa-BA-2021</vt:lpstr>
      <vt:lpstr>B. Prata-Bom Jesus Lapa-BA-2022</vt:lpstr>
      <vt:lpstr>B. Prata-Bom Jesus Lapa-BA-2023</vt:lpstr>
      <vt:lpstr>B. Terra-Valença-BA-2015</vt:lpstr>
      <vt:lpstr>B. Terra-Valença-BA-2016</vt:lpstr>
      <vt:lpstr>B. Terra-Valença-BA-2017</vt:lpstr>
      <vt:lpstr>B. Terra-Valença-BA-2018</vt:lpstr>
      <vt:lpstr>B. Terra-Valença-BA-2019</vt:lpstr>
      <vt:lpstr>B. Prata-A. Chaves-ES-2008</vt:lpstr>
      <vt:lpstr>B. Prata-A. Chaves-ES-2009</vt:lpstr>
      <vt:lpstr>B. Prata-A. Chaves-ES-2010</vt:lpstr>
      <vt:lpstr>B. Prata-A. Chaves-ES-2011</vt:lpstr>
      <vt:lpstr>B. Prata-A. Chaves-ES-2012</vt:lpstr>
      <vt:lpstr>B. Prata-A. Chaves-ES-2013</vt:lpstr>
      <vt:lpstr>B. Prata-A. Chaves-ES-2014</vt:lpstr>
      <vt:lpstr>B. Prata-A. Chaves-ES-2015</vt:lpstr>
      <vt:lpstr>B. Prata-A. Chaves-ES-2016</vt:lpstr>
      <vt:lpstr>B. Prata-A. Chaves-ES-2017</vt:lpstr>
      <vt:lpstr>B. Prata-A. Chaves-ES-2018</vt:lpstr>
      <vt:lpstr>B. Terra-D. Martins-ES-2008</vt:lpstr>
      <vt:lpstr>B. Terra-D. Martins-ES-2009</vt:lpstr>
      <vt:lpstr>B. Terra-D. Martins-ES-2010</vt:lpstr>
      <vt:lpstr>B. Terra-D. Martins-ES-2011</vt:lpstr>
      <vt:lpstr>B. Terra-D. Martins-ES-2012</vt:lpstr>
      <vt:lpstr>B. Terra-D. Martins-ES-2013</vt:lpstr>
      <vt:lpstr>B. Terra-D. Martins-ES-2014</vt:lpstr>
      <vt:lpstr>B. Terra-D. Martins-ES-2015</vt:lpstr>
      <vt:lpstr>B. Terra-D. Martins-ES-2016</vt:lpstr>
      <vt:lpstr>B. Terra-D. Martins-ES-2017</vt:lpstr>
      <vt:lpstr>B. Terra-D. Martins-ES-2018</vt:lpstr>
      <vt:lpstr>B. Terra-D. Martins-ES-2019</vt:lpstr>
      <vt:lpstr>B. Prata-Brazópolis-MG-2012</vt:lpstr>
      <vt:lpstr>B. Prata-Brazópolis-MG-2013</vt:lpstr>
      <vt:lpstr>B. Prata-Brazópolis-MG-2014</vt:lpstr>
      <vt:lpstr>B. Prata-Brazópolis-MG-2015</vt:lpstr>
      <vt:lpstr>B. Prata-Brazópolis-MG-2016</vt:lpstr>
      <vt:lpstr>B. Prata-Brazópolis-MG-2017</vt:lpstr>
      <vt:lpstr>B. Prata-Brazópolis-MG-2018</vt:lpstr>
      <vt:lpstr>B. Prata-Brazópolis-MG-2019</vt:lpstr>
      <vt:lpstr>B. Prata-Brazópolis-MG-2020</vt:lpstr>
      <vt:lpstr>B. Prata-Brazópolis-MG-2021</vt:lpstr>
      <vt:lpstr>B. Prata-Brazópolis-MG-2022</vt:lpstr>
      <vt:lpstr>B. Prata-Brazópolis-MG-2023</vt:lpstr>
      <vt:lpstr>B. Prata-M. do Sul-RS-2008</vt:lpstr>
      <vt:lpstr>B. Prata-M. do Sul-RS-2010</vt:lpstr>
      <vt:lpstr>B. Prata-M. do Sul-RS-2011</vt:lpstr>
      <vt:lpstr>B. Prata-M. do Sul-RS-2012</vt:lpstr>
      <vt:lpstr>B. Prata-M. do Sul-RS-2013</vt:lpstr>
      <vt:lpstr>B. Prata-M. do Sul-RS-2014</vt:lpstr>
      <vt:lpstr>B. Caturra-Corupá-SC-2008</vt:lpstr>
      <vt:lpstr>B. Caturra-Corupá-SC-2009</vt:lpstr>
      <vt:lpstr>B. Caturra-Corupá-SC-2010</vt:lpstr>
      <vt:lpstr>B. Caturra-Corupá-SC-2011</vt:lpstr>
      <vt:lpstr>B. Caturra-Corupá-SC-2012</vt:lpstr>
      <vt:lpstr>B. Caturra-Corupá-SC-2013</vt:lpstr>
      <vt:lpstr>B. Caturra-Corupá-SC-2014</vt:lpstr>
      <vt:lpstr>B. Caturra-Corupá-SC-2015</vt:lpstr>
      <vt:lpstr>B. Caturra-Corupá-SC-2016</vt:lpstr>
      <vt:lpstr>B. Caturra-Corupá-SC-2017</vt:lpstr>
      <vt:lpstr>B. Caturra-Corupá-SC-2018</vt:lpstr>
      <vt:lpstr>B. Caturra-Corupá-SC-2019</vt:lpstr>
      <vt:lpstr>B. Caturra-Corupá-SC-2020</vt:lpstr>
      <vt:lpstr>B. Caturra-Corupá-SC-2021</vt:lpstr>
      <vt:lpstr>B. Caturra-Corupá-SC-2022</vt:lpstr>
      <vt:lpstr>B. Caturra-Corupá-SC-2023</vt:lpstr>
      <vt:lpstr>B. Prata-J. Machado-SC-2008</vt:lpstr>
      <vt:lpstr>B. Prata-J. Machado-SC-2009</vt:lpstr>
      <vt:lpstr>B. Prata-J. Machado-SC-2010</vt:lpstr>
      <vt:lpstr>B. Prata-J. Machado-SC-2011</vt:lpstr>
      <vt:lpstr>B. Prata-J. Machado-SC-2012</vt:lpstr>
      <vt:lpstr>B. Prata-J. Machado-SC-2013</vt:lpstr>
      <vt:lpstr>'B. Caturra-Corupá-SC-2008'!Area_de_impressao</vt:lpstr>
      <vt:lpstr>'B. Caturra-Corupá-SC-2009'!Area_de_impressao</vt:lpstr>
      <vt:lpstr>'B. Caturra-Corupá-SC-2010'!Area_de_impressao</vt:lpstr>
      <vt:lpstr>'B. Caturra-Corupá-SC-2011'!Area_de_impressao</vt:lpstr>
      <vt:lpstr>'B. Caturra-Corupá-SC-2012'!Area_de_impressao</vt:lpstr>
      <vt:lpstr>'B. Caturra-Corupá-SC-2013'!Area_de_impressao</vt:lpstr>
      <vt:lpstr>'B. Caturra-Corupá-SC-2014'!Area_de_impressao</vt:lpstr>
      <vt:lpstr>'B. Caturra-Corupá-SC-2016'!Area_de_impressao</vt:lpstr>
      <vt:lpstr>'B. Caturra-Corupá-SC-2017'!Area_de_impressao</vt:lpstr>
      <vt:lpstr>'B. Caturra-Corupá-SC-2018'!Area_de_impressao</vt:lpstr>
      <vt:lpstr>'B. Prata-A. Chaves-ES-2008'!Area_de_impressao</vt:lpstr>
      <vt:lpstr>'B. Prata-A. Chaves-ES-2009'!Area_de_impressao</vt:lpstr>
      <vt:lpstr>'B. Prata-A. Chaves-ES-2010'!Area_de_impressao</vt:lpstr>
      <vt:lpstr>'B. Prata-A. Chaves-ES-2011'!Area_de_impressao</vt:lpstr>
      <vt:lpstr>'B. Prata-A. Chaves-ES-2012'!Area_de_impressao</vt:lpstr>
      <vt:lpstr>'B. Prata-A. Chaves-ES-2013'!Area_de_impressao</vt:lpstr>
      <vt:lpstr>'B. Prata-A. Chaves-ES-2014'!Area_de_impressao</vt:lpstr>
      <vt:lpstr>'B. Prata-A. Chaves-ES-2016'!Area_de_impressao</vt:lpstr>
      <vt:lpstr>'B. Prata-A. Chaves-ES-2017'!Area_de_impressao</vt:lpstr>
      <vt:lpstr>'B. Prata-A. Chaves-ES-2018'!Area_de_impressao</vt:lpstr>
      <vt:lpstr>'B. Prata-Bom Jesus Lapa-BA-2017'!Area_de_impressao</vt:lpstr>
      <vt:lpstr>'B. Prata-Bom Jesus Lapa-BA-2018'!Area_de_impressao</vt:lpstr>
      <vt:lpstr>'B. Prata-Brazópolis-MG-2012'!Area_de_impressao</vt:lpstr>
      <vt:lpstr>'B. Prata-Brazópolis-MG-2013'!Area_de_impressao</vt:lpstr>
      <vt:lpstr>'B. Prata-Brazópolis-MG-2014'!Area_de_impressao</vt:lpstr>
      <vt:lpstr>'B. Prata-Brazópolis-MG-2016'!Area_de_impressao</vt:lpstr>
      <vt:lpstr>'B. Prata-Brazópolis-MG-2017'!Area_de_impressao</vt:lpstr>
      <vt:lpstr>'B. Prata-Brazópolis-MG-2018'!Area_de_impressao</vt:lpstr>
      <vt:lpstr>'B. Prata-Brazópolis-MG-2020'!Area_de_impressao</vt:lpstr>
      <vt:lpstr>'B. Prata-J. Machado-SC-2008'!Area_de_impressao</vt:lpstr>
      <vt:lpstr>'B. Prata-J. Machado-SC-2009'!Area_de_impressao</vt:lpstr>
      <vt:lpstr>'B. Prata-J. Machado-SC-2010'!Area_de_impressao</vt:lpstr>
      <vt:lpstr>'B. Prata-J. Machado-SC-2011'!Area_de_impressao</vt:lpstr>
      <vt:lpstr>'B. Prata-J. Machado-SC-2012'!Area_de_impressao</vt:lpstr>
      <vt:lpstr>'B. Prata-J. Machado-SC-2013'!Area_de_impressao</vt:lpstr>
      <vt:lpstr>'B. Prata-M. do Sul-RS-2008'!Area_de_impressao</vt:lpstr>
      <vt:lpstr>'B. Prata-M. do Sul-RS-2010'!Area_de_impressao</vt:lpstr>
      <vt:lpstr>'B. Prata-M. do Sul-RS-2011'!Area_de_impressao</vt:lpstr>
      <vt:lpstr>'B. Prata-M. do Sul-RS-2012'!Area_de_impressao</vt:lpstr>
      <vt:lpstr>'B. Prata-M. do Sul-RS-2013'!Area_de_impressao</vt:lpstr>
      <vt:lpstr>'B. Prata-M. do Sul-RS-2014'!Area_de_impressao</vt:lpstr>
      <vt:lpstr>'B. Terra-Bom Jesus Lapa-BA-2012'!Area_de_impressao</vt:lpstr>
      <vt:lpstr>'B. Terra-Bom Jesus Lapa-BA-2013'!Area_de_impressao</vt:lpstr>
      <vt:lpstr>'B. Terra-Bom Jesus Lapa-BA-2014'!Area_de_impressao</vt:lpstr>
      <vt:lpstr>'B. Terra-Bom Jesus Lapa-BA-2016'!Area_de_impressao</vt:lpstr>
      <vt:lpstr>'B. Terra-D. Martins-ES-2008'!Area_de_impressao</vt:lpstr>
      <vt:lpstr>'B. Terra-D. Martins-ES-2009'!Area_de_impressao</vt:lpstr>
      <vt:lpstr>'B. Terra-D. Martins-ES-2010'!Area_de_impressao</vt:lpstr>
      <vt:lpstr>'B. Terra-D. Martins-ES-2011'!Area_de_impressao</vt:lpstr>
      <vt:lpstr>'B. Terra-D. Martins-ES-2012'!Area_de_impressao</vt:lpstr>
      <vt:lpstr>'B. Terra-D. Martins-ES-2013'!Area_de_impressao</vt:lpstr>
      <vt:lpstr>'B. Terra-D. Martins-ES-2014'!Area_de_impressao</vt:lpstr>
      <vt:lpstr>'B. Terra-D. Martins-ES-2016'!Area_de_impressao</vt:lpstr>
      <vt:lpstr>'B. Terra-D. Martins-ES-2017'!Area_de_impressao</vt:lpstr>
      <vt:lpstr>'B. Terra-D. Martins-ES-2018'!Area_de_impressao</vt:lpstr>
      <vt:lpstr>'B. Terra-Valença-BA-2015'!Area_de_impressao</vt:lpstr>
      <vt:lpstr>'B. Terra-Valença-BA-2016'!Area_de_impressao</vt:lpstr>
      <vt:lpstr>'B. Terra-Valença-BA-2017'!Area_de_impressao</vt:lpstr>
      <vt:lpstr>'B. Terra-Valença-BA-2018'!Area_de_impressao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 SHIMIZU</dc:creator>
  <cp:lastModifiedBy>MARIANA APARECIDA BARBOSA DOMIENSE</cp:lastModifiedBy>
  <dcterms:created xsi:type="dcterms:W3CDTF">2021-05-24T13:50:27Z</dcterms:created>
  <dcterms:modified xsi:type="dcterms:W3CDTF">2023-06-05T13:53:18Z</dcterms:modified>
</cp:coreProperties>
</file>