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71" windowWidth="13290" windowHeight="10065" tabRatio="888" firstSheet="30" activeTab="46"/>
  </bookViews>
  <sheets>
    <sheet name="Área_Brasil" sheetId="1" r:id="rId1"/>
    <sheet name="Produtividade_Brasil" sheetId="2" r:id="rId2"/>
    <sheet name="Produção_Brasil" sheetId="3" r:id="rId3"/>
    <sheet name="Brasil - Total_UF" sheetId="4" r:id="rId4"/>
    <sheet name="Brasil - Total_Produto" sheetId="5" r:id="rId5"/>
    <sheet name="Algodao em Caroço" sheetId="6" r:id="rId6"/>
    <sheet name="Algodao em Pluma" sheetId="7" r:id="rId7"/>
    <sheet name="Caroço de Algodão" sheetId="8" r:id="rId8"/>
    <sheet name="Algodão Rendimento" sheetId="9" r:id="rId9"/>
    <sheet name="Amendoim 1a" sheetId="10" r:id="rId10"/>
    <sheet name="Amendoim 2a" sheetId="11" r:id="rId11"/>
    <sheet name="Amendoim Total" sheetId="12" r:id="rId12"/>
    <sheet name="Arroz Sequeiro" sheetId="13" r:id="rId13"/>
    <sheet name="Arroz Irrigado" sheetId="14" r:id="rId14"/>
    <sheet name="Arroz Total" sheetId="15" r:id="rId15"/>
    <sheet name="Feijão 1a Cores" sheetId="16" r:id="rId16"/>
    <sheet name="Feijão 1a Preto" sheetId="17" r:id="rId17"/>
    <sheet name="Feijão 1a Caupi" sheetId="18" r:id="rId18"/>
    <sheet name="Feijão 1a" sheetId="19" r:id="rId19"/>
    <sheet name="Feijão 2a Cores" sheetId="20" r:id="rId20"/>
    <sheet name="Feijão 2a Preto" sheetId="21" r:id="rId21"/>
    <sheet name="Feijão 2a Caupi" sheetId="22" r:id="rId22"/>
    <sheet name="Feijão 2a" sheetId="23" r:id="rId23"/>
    <sheet name="Feijão 3a Cores" sheetId="24" r:id="rId24"/>
    <sheet name="Feijão 3a Preto" sheetId="25" r:id="rId25"/>
    <sheet name="Feijão 3a Caupi" sheetId="26" r:id="rId26"/>
    <sheet name="Feijão 3a" sheetId="27" r:id="rId27"/>
    <sheet name="Feijão Cores Total" sheetId="28" r:id="rId28"/>
    <sheet name="Feijão Preto Total" sheetId="29" r:id="rId29"/>
    <sheet name="Feijão Caupi Total" sheetId="30" r:id="rId30"/>
    <sheet name="Feijão Total" sheetId="31" r:id="rId31"/>
    <sheet name="Gergelim" sheetId="32" r:id="rId32"/>
    <sheet name="Girassol" sheetId="33" r:id="rId33"/>
    <sheet name="Mamona" sheetId="34" r:id="rId34"/>
    <sheet name="Milho 1a" sheetId="35" r:id="rId35"/>
    <sheet name="Milho 2a" sheetId="36" r:id="rId36"/>
    <sheet name="Milho 3a" sheetId="37" r:id="rId37"/>
    <sheet name="Milho Total" sheetId="38" r:id="rId38"/>
    <sheet name="Soja" sheetId="39" r:id="rId39"/>
    <sheet name="Sorgo" sheetId="40" r:id="rId40"/>
    <sheet name="Aveia 2020" sheetId="41" r:id="rId41"/>
    <sheet name="Canola 2020" sheetId="42" r:id="rId42"/>
    <sheet name="Centeio 2020" sheetId="43" r:id="rId43"/>
    <sheet name="Cevada 2020" sheetId="44" r:id="rId44"/>
    <sheet name="Trigo 2020" sheetId="45" r:id="rId45"/>
    <sheet name="Triticale 2020" sheetId="46" r:id="rId46"/>
    <sheet name="Suprimento" sheetId="47" r:id="rId47"/>
  </sheets>
  <externalReferences>
    <externalReference r:id="rId50"/>
  </externalReference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5">'Algodao em Caroço'!$A$1:$J$44</definedName>
    <definedName name="_xlnm.Print_Area" localSheetId="6">'Algodao em Pluma'!$A$1:$J$44</definedName>
    <definedName name="_xlnm.Print_Area" localSheetId="8">'Algodão Rendimento'!$A$1:$J$44</definedName>
    <definedName name="_xlnm.Print_Area" localSheetId="9">'Amendoim 1a'!$A$1:$J$44</definedName>
    <definedName name="_xlnm.Print_Area" localSheetId="10">'Amendoim 2a'!$A$1:$J$44</definedName>
    <definedName name="_xlnm.Print_Area" localSheetId="11">'Amendoim Total'!$A$1:$J$44</definedName>
    <definedName name="_xlnm.Print_Area" localSheetId="0">'Área_Brasil'!$A$1:$H$54</definedName>
    <definedName name="_xlnm.Print_Area" localSheetId="13">'Arroz Irrigado'!$A$1:$J$44</definedName>
    <definedName name="_xlnm.Print_Area" localSheetId="12">'Arroz Sequeiro'!$A$1:$J$44</definedName>
    <definedName name="_xlnm.Print_Area" localSheetId="14">'Arroz Total'!$A$1:$J$44</definedName>
    <definedName name="_xlnm.Print_Area" localSheetId="40">'Aveia 2020'!$A$1:$J$44</definedName>
    <definedName name="_xlnm.Print_Area" localSheetId="4">'Brasil - Total_Produto'!$A$1:$J$52</definedName>
    <definedName name="_xlnm.Print_Area" localSheetId="3">'Brasil - Total_UF'!$A$1:$J$45</definedName>
    <definedName name="_xlnm.Print_Area" localSheetId="41">'Canola 2020'!$A$1:$J$44</definedName>
    <definedName name="_xlnm.Print_Area" localSheetId="7">'Caroço de Algodão'!$A$1:$J$44</definedName>
    <definedName name="_xlnm.Print_Area" localSheetId="42">'Centeio 2020'!$A$1:$J$44</definedName>
    <definedName name="_xlnm.Print_Area" localSheetId="43">'Cevada 2020'!$A$1:$J$44</definedName>
    <definedName name="_xlnm.Print_Area" localSheetId="18">'Feijão 1a'!$A$1:$J$44</definedName>
    <definedName name="_xlnm.Print_Area" localSheetId="17">'Feijão 1a Caupi'!$A$1:$J$44</definedName>
    <definedName name="_xlnm.Print_Area" localSheetId="15">'Feijão 1a Cores'!$A$1:$J$44</definedName>
    <definedName name="_xlnm.Print_Area" localSheetId="16">'Feijão 1a Preto'!$A$1:$J$44</definedName>
    <definedName name="_xlnm.Print_Area" localSheetId="22">'Feijão 2a'!$A$1:$J$44</definedName>
    <definedName name="_xlnm.Print_Area" localSheetId="21">'Feijão 2a Caupi'!$A$1:$J$44</definedName>
    <definedName name="_xlnm.Print_Area" localSheetId="19">'Feijão 2a Cores'!$A$1:$J$44</definedName>
    <definedName name="_xlnm.Print_Area" localSheetId="20">'Feijão 2a Preto'!$A$1:$J$44</definedName>
    <definedName name="_xlnm.Print_Area" localSheetId="26">'Feijão 3a'!$A$1:$J$44</definedName>
    <definedName name="_xlnm.Print_Area" localSheetId="25">'Feijão 3a Caupi'!$A$1:$J$44</definedName>
    <definedName name="_xlnm.Print_Area" localSheetId="23">'Feijão 3a Cores'!$A$1:$J$44</definedName>
    <definedName name="_xlnm.Print_Area" localSheetId="24">'Feijão 3a Preto'!$A$1:$J$44</definedName>
    <definedName name="_xlnm.Print_Area" localSheetId="29">'Feijão Caupi Total'!$A$1:$J$44</definedName>
    <definedName name="_xlnm.Print_Area" localSheetId="27">'Feijão Cores Total'!$A$1:$J$44</definedName>
    <definedName name="_xlnm.Print_Area" localSheetId="28">'Feijão Preto Total'!$A$1:$J$44</definedName>
    <definedName name="_xlnm.Print_Area" localSheetId="30">'Feijão Total'!$A$1:$J$44</definedName>
    <definedName name="_xlnm.Print_Area" localSheetId="31">'Gergelim'!$A$1:$J$44</definedName>
    <definedName name="_xlnm.Print_Area" localSheetId="32">'Girassol'!$A$1:$J$44</definedName>
    <definedName name="_xlnm.Print_Area" localSheetId="33">'Mamona'!$A$1:$J$44</definedName>
    <definedName name="_xlnm.Print_Area" localSheetId="34">'Milho 1a'!$A$1:$J$44</definedName>
    <definedName name="_xlnm.Print_Area" localSheetId="35">'Milho 2a'!$A$1:$J$44</definedName>
    <definedName name="_xlnm.Print_Area" localSheetId="36">'Milho 3a'!$A$1:$J$44</definedName>
    <definedName name="_xlnm.Print_Area" localSheetId="37">'Milho Total'!$A$1:$J$44</definedName>
    <definedName name="_xlnm.Print_Area" localSheetId="2">'Produção_Brasil'!$A$1:$H$56</definedName>
    <definedName name="_xlnm.Print_Area" localSheetId="1">'Produtividade_Brasil'!$A$1:$H$56</definedName>
    <definedName name="_xlnm.Print_Area" localSheetId="38">'Soja'!$A$1:$J$44</definedName>
    <definedName name="_xlnm.Print_Area" localSheetId="39">'Sorgo'!$A$1:$J$44</definedName>
    <definedName name="_xlnm.Print_Area" localSheetId="46">'Suprimento'!$A$1:$J$59</definedName>
    <definedName name="_xlnm.Print_Area" localSheetId="44">'Trigo 2020'!$A$1:$J$44</definedName>
    <definedName name="_xlnm.Print_Area" localSheetId="45">'Triticale 2020'!$A$1:$J$44</definedName>
    <definedName name="BA_SUL">NA()</definedName>
    <definedName name="BA_SUL_1">NA()</definedName>
    <definedName name="BA_SUL_10">NA()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fullCalcOnLoad="1"/>
</workbook>
</file>

<file path=xl/sharedStrings.xml><?xml version="1.0" encoding="utf-8"?>
<sst xmlns="http://schemas.openxmlformats.org/spreadsheetml/2006/main" count="2989" uniqueCount="176">
  <si>
    <t>SAFRAS 2019/20 E 2020/21</t>
  </si>
  <si>
    <t>19/20</t>
  </si>
  <si>
    <t>Safra 19/20</t>
  </si>
  <si>
    <t>20/21</t>
  </si>
  <si>
    <t>Safra 20/21</t>
  </si>
  <si>
    <t>2020</t>
  </si>
  <si>
    <t>Safra 2019</t>
  </si>
  <si>
    <t>Fonte: Conab.</t>
  </si>
  <si>
    <t>Safra 2020</t>
  </si>
  <si>
    <t>BRASIL</t>
  </si>
  <si>
    <t>ESTIMATIVA DE ÁREA PLANTADA</t>
  </si>
  <si>
    <t>(em mil hectares)</t>
  </si>
  <si>
    <t>CULTURAS DE VERÃO</t>
  </si>
  <si>
    <t>SAFRAS</t>
  </si>
  <si>
    <t>VARIAÇÃO</t>
  </si>
  <si>
    <t>Percentual</t>
  </si>
  <si>
    <t>Absoluta</t>
  </si>
  <si>
    <t xml:space="preserve">    (a)</t>
  </si>
  <si>
    <t>(c/b)</t>
  </si>
  <si>
    <t>(b/a)</t>
  </si>
  <si>
    <t>(c-b)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</si>
  <si>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</si>
  <si>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</si>
  <si>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</si>
  <si>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</si>
  <si>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</si>
  <si>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</si>
  <si>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</si>
  <si>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</si>
  <si>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</si>
  <si>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</si>
  <si>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</si>
  <si>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</si>
  <si>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</si>
  <si>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</si>
  <si>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</si>
  <si>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</si>
  <si>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</si>
  <si>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</si>
  <si>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</si>
  <si>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</si>
  <si>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</si>
  <si>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</si>
  <si>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</si>
  <si>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</si>
  <si>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</si>
  <si>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</si>
  <si>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</si>
  <si>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</si>
  <si>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Set/2020        (a)</t>
  </si>
  <si>
    <t>AVEIA</t>
  </si>
  <si>
    <t>CANOLA</t>
  </si>
  <si>
    <t>CENTEIO</t>
  </si>
  <si>
    <t>CEVADA</t>
  </si>
  <si>
    <t>TRIGO</t>
  </si>
  <si>
    <t>TRITICALE</t>
  </si>
  <si>
    <t xml:space="preserve"> </t>
  </si>
  <si>
    <t>ESTIMATIVA DA PRODUTIVIDADE DE GRÃOS</t>
  </si>
  <si>
    <t>(Em kg/ha)</t>
  </si>
  <si>
    <t>PRODUTO</t>
  </si>
  <si>
    <r>
      <t xml:space="preserve">ALGODÃO - CAROÇO </t>
    </r>
    <r>
      <rPr>
        <b/>
        <vertAlign val="superscript"/>
        <sz val="12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</si>
  <si>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</si>
  <si>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</si>
  <si>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</si>
  <si>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>ESTIMATIVA DA PRODUÇÃO DE GRÃOS</t>
  </si>
  <si>
    <t>(em mil toneladas)</t>
  </si>
  <si>
    <t>ALGODÃO - PLUMA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</si>
  <si>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</si>
  <si>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COMPARATIVO DE ÁREA, PRODUTIVIDADE E PRODUÇÃO DE GRÃOS - PRODUTOS SELECIONADOS(*)</t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</si>
  <si>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</si>
  <si>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</si>
  <si>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</si>
  <si>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</si>
  <si>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</si>
  <si>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</si>
  <si>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</si>
  <si>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</si>
  <si>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</si>
  <si>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</si>
  <si>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</si>
  <si>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</si>
  <si>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</si>
  <si>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</si>
  <si>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</si>
  <si>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</si>
  <si>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</si>
  <si>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</si>
  <si>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</si>
  <si>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</si>
  <si>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</si>
  <si>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</si>
  <si>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</si>
  <si>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</si>
  <si>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</si>
  <si>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</si>
  <si>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</si>
  <si>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</si>
  <si>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</si>
  <si>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</si>
  <si>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</si>
  <si>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</si>
  <si>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</si>
  <si>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</si>
  <si>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</si>
  <si>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</si>
  <si>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</si>
  <si>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</si>
  <si>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</si>
  <si>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</si>
  <si>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</si>
  <si>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</si>
  <si>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</si>
  <si>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</si>
  <si>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</si>
  <si>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</si>
  <si>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</si>
  <si>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</si>
  <si>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ESTIMATIVA DA ÁREA, PRODUTIVIDADE E PRODUÇÃO DE GRÃOS</t>
  </si>
  <si>
    <t>COMPARATIVO DE ÁREA, PRODUTIVIDADE E PRODUÇÃO</t>
  </si>
  <si>
    <t>RENDIMENTO % - PLUMA</t>
  </si>
  <si>
    <t>PRODUÇÃO - (Em mil t)</t>
  </si>
  <si>
    <t>ALGODÃO EM CAROÇO</t>
  </si>
  <si>
    <t>CAROÇO DE ALGODÃO</t>
  </si>
  <si>
    <t>COMPARATIVO DE  PRODUÇÃO E RENDIMENTO</t>
  </si>
  <si>
    <t>AMENDOIM TOTAL (1ª e 2ª SAFRA)</t>
  </si>
  <si>
    <t>FEIJÃO 1ª SAFRA CORES</t>
  </si>
  <si>
    <t>FEIJÃO 1ª SAFRA PRETO</t>
  </si>
  <si>
    <t>FEIJÃO 1ª SAFRA CAUPI</t>
  </si>
  <si>
    <t>FEIJÃO 2ª SAFRA CORES</t>
  </si>
  <si>
    <t>FEIJÃO 2ª SAFRA PRETO</t>
  </si>
  <si>
    <t>FEIJÃO 2ª SAFRA CAUPI</t>
  </si>
  <si>
    <t>FEIJÃO 3ª SAFRA CORES</t>
  </si>
  <si>
    <t>FEIJÃO 3ª SAFRA PRETO</t>
  </si>
  <si>
    <t>FEIJÃO 3ª SAFRA CAUPI</t>
  </si>
  <si>
    <t>FEIJÃO COMUM CORES TOTAL (1ª, 2ª e 3ª SAFRA)</t>
  </si>
  <si>
    <t>FEIJÃO PRETO TOTAL (1ª, 2ª e 3ª SAFRA)</t>
  </si>
  <si>
    <t>FEIJÃO CAUPI TOTAL (1ª, 2ª e 3ª SAFRA)</t>
  </si>
  <si>
    <t>FEIJÃO TOTAL (1ª, 2ª e 3ª SAFRA)</t>
  </si>
  <si>
    <t>MILHO TOTAL (1ª, 2ª e 3ª SAFRA)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</si>
  <si>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</si>
  <si>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</si>
  <si>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</si>
  <si>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</si>
  <si>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</si>
  <si>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</si>
  <si>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</si>
  <si>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</si>
  <si>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</si>
  <si>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</si>
  <si>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ALGODÃO
EM PLUMA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</si>
  <si>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</si>
  <si>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</si>
  <si>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</si>
  <si>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</si>
  <si>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</si>
  <si>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</si>
  <si>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</si>
  <si>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</si>
  <si>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ARROZ EM CASCA</t>
  </si>
  <si>
    <t>FEIJÃO</t>
  </si>
  <si>
    <t>MILHO</t>
  </si>
  <si>
    <t xml:space="preserve"> 2016/17</t>
  </si>
  <si>
    <t>2012</t>
  </si>
  <si>
    <t>2013</t>
  </si>
  <si>
    <t>2019/20</t>
  </si>
  <si>
    <t>2020/21</t>
  </si>
  <si>
    <t>(c/a)</t>
  </si>
  <si>
    <t>(c-a)</t>
  </si>
  <si>
    <t>2021</t>
  </si>
  <si>
    <t>SAFRAS 2019 E 2020</t>
  </si>
  <si>
    <t>Dez/20</t>
  </si>
  <si>
    <t>Dez/2020        (b)</t>
  </si>
  <si>
    <t>Nota: Estimativa em janeiro/2021.</t>
  </si>
  <si>
    <t>Jan/2021        (c)</t>
  </si>
  <si>
    <t>Jan/21</t>
  </si>
  <si>
    <t>Estoque de Passagem - Algodão, Arroz, Feijão e Soja: 31 de Dezembro - Milho 31 de Janeiro - Trigo 31 de Julho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</si>
</sst>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_(* #,##0.0_);_(* \(#,##0.0\);_(* \-?_);_(@_)"/>
    <numFmt numFmtId="172" formatCode="_(* #,##0_);_(* \(#,##0\);_(* \-_);_(@_)"/>
    <numFmt numFmtId="173" formatCode="_(* #,##0_);_(* \(#,##0\);_(* \-?_);_(@_)"/>
    <numFmt numFmtId="174" formatCode="_(* #,##0.00_);_(* \(#,##0.00\);_(* \-?_);_(@_)"/>
    <numFmt numFmtId="175" formatCode="_(* #,##0.0_);_(* \(#,##0.0\);_(* \-_);_(@_)"/>
    <numFmt numFmtId="176" formatCode="0.0%"/>
    <numFmt numFmtId="177" formatCode="#,##0.000"/>
    <numFmt numFmtId="178" formatCode="#,##0.0000"/>
    <numFmt numFmtId="179" formatCode="_-* #,##0.0_-;\-* #,##0.0_-;_-* \-?_-;_-@_-"/>
    <numFmt numFmtId="180" formatCode="_(* #,##0.00_);_(* \(#,##0.00\);_(* \-_);_(@_)"/>
    <numFmt numFmtId="181" formatCode="_(* #,##0.000_);_(* \(#,##0.000\);_(* \-?_);_(@_)"/>
    <numFmt numFmtId="182" formatCode="#,##0.00000"/>
    <numFmt numFmtId="183" formatCode="_-* #,##0.000_-;\-* #,##0.000_-;_-* \-?_-;_-@_-"/>
    <numFmt numFmtId="184" formatCode="_-* #,##0.00_-;\-* #,##0.00_-;_-* \-?_-;_-@_-"/>
    <numFmt numFmtId="185" formatCode="0.000"/>
    <numFmt numFmtId="186" formatCode="_-* #,##0_-;\-* #,##0_-;_-* \-?_-;_-@_-"/>
    <numFmt numFmtId="187" formatCode="0.0"/>
    <numFmt numFmtId="188" formatCode="0.0000"/>
    <numFmt numFmtId="189" formatCode="_-* #,##0.0000_-;\-* #,##0.0000_-;_-* \-?_-;_-@_-"/>
    <numFmt numFmtId="190" formatCode="_-* #,##0.00_-;\-* #,##0.00_-;_-* \-??_-;_-@_-"/>
    <numFmt numFmtId="191" formatCode="_-* #,##0.000_-;\-* #,##0.000_-;_-* \-??_-;_-@_-"/>
    <numFmt numFmtId="192" formatCode="_(* #,##0.0000_);_(* \(#,##0.0000\);_(* \-?_);_(@_)"/>
    <numFmt numFmtId="193" formatCode="_-* #,##0_-;\-* #,##0_-;_-* &quot;-&quot;??_-;_-@_-"/>
    <numFmt numFmtId="194" formatCode="_-* #,##0.0_-;\-* #,##0.0_-;_-* &quot;-&quot;?_-;_-@_-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0" fillId="30" borderId="4">
      <alignment/>
      <protection/>
    </xf>
    <xf numFmtId="0" fontId="7" fillId="31" borderId="5">
      <alignment/>
      <protection/>
    </xf>
    <xf numFmtId="0" fontId="10" fillId="0" borderId="0">
      <alignment/>
      <protection/>
    </xf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3" borderId="0" applyNumberFormat="0" applyBorder="0" applyAlignment="0" applyProtection="0"/>
    <xf numFmtId="0" fontId="0" fillId="34" borderId="6" applyNumberFormat="0" applyFont="0" applyAlignment="0" applyProtection="0"/>
    <xf numFmtId="9" fontId="1" fillId="0" borderId="0" applyFill="0" applyBorder="0" applyAlignment="0" applyProtection="0"/>
    <xf numFmtId="0" fontId="37" fillId="21" borderId="7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90" fontId="0" fillId="0" borderId="0" applyFill="0" applyBorder="0" applyAlignment="0" applyProtection="0"/>
  </cellStyleXfs>
  <cellXfs count="290">
    <xf numFmtId="0" fontId="0" fillId="0" borderId="0" xfId="0" applyAlignment="1">
      <alignment/>
    </xf>
    <xf numFmtId="176" fontId="2" fillId="0" borderId="0" xfId="45" applyNumberFormat="1" applyFont="1" applyFill="1" applyBorder="1" applyAlignment="1">
      <alignment vertical="center"/>
      <protection/>
    </xf>
    <xf numFmtId="170" fontId="2" fillId="0" borderId="12" xfId="0" applyNumberFormat="1" applyFont="1" applyFill="1" applyBorder="1" applyAlignment="1">
      <alignment vertical="center"/>
    </xf>
    <xf numFmtId="170" fontId="2" fillId="0" borderId="13" xfId="0" applyNumberFormat="1" applyFont="1" applyFill="1" applyBorder="1" applyAlignment="1">
      <alignment vertical="center"/>
    </xf>
    <xf numFmtId="170" fontId="1" fillId="0" borderId="13" xfId="0" applyNumberFormat="1" applyFont="1" applyFill="1" applyBorder="1" applyAlignment="1">
      <alignment horizontal="left" vertical="center" indent="1"/>
    </xf>
    <xf numFmtId="170" fontId="1" fillId="0" borderId="13" xfId="0" applyNumberFormat="1" applyFont="1" applyFill="1" applyBorder="1" applyAlignment="1">
      <alignment horizontal="left" vertical="center"/>
    </xf>
    <xf numFmtId="170" fontId="1" fillId="0" borderId="14" xfId="0" applyNumberFormat="1" applyFont="1" applyFill="1" applyBorder="1" applyAlignment="1">
      <alignment horizontal="left" vertical="center" indent="1"/>
    </xf>
    <xf numFmtId="171" fontId="1" fillId="0" borderId="15" xfId="0" applyNumberFormat="1" applyFont="1" applyFill="1" applyBorder="1" applyAlignment="1">
      <alignment vertical="center"/>
    </xf>
    <xf numFmtId="171" fontId="1" fillId="0" borderId="16" xfId="0" applyNumberFormat="1" applyFont="1" applyFill="1" applyBorder="1" applyAlignment="1">
      <alignment vertical="center"/>
    </xf>
    <xf numFmtId="171" fontId="2" fillId="0" borderId="13" xfId="0" applyNumberFormat="1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/>
    </xf>
    <xf numFmtId="170" fontId="8" fillId="0" borderId="0" xfId="44" applyNumberFormat="1" applyFont="1" applyFill="1" applyBorder="1" applyAlignment="1">
      <alignment vertical="center"/>
      <protection/>
    </xf>
    <xf numFmtId="170" fontId="9" fillId="35" borderId="18" xfId="44" applyNumberFormat="1" applyFont="1" applyFill="1" applyBorder="1" applyAlignment="1">
      <alignment horizontal="center" vertical="center"/>
      <protection/>
    </xf>
    <xf numFmtId="170" fontId="9" fillId="35" borderId="18" xfId="44" applyNumberFormat="1" applyFont="1" applyFill="1" applyBorder="1" applyAlignment="1">
      <alignment horizontal="center" vertical="center" wrapText="1"/>
      <protection/>
    </xf>
    <xf numFmtId="170" fontId="9" fillId="35" borderId="19" xfId="44" applyNumberFormat="1" applyFont="1" applyFill="1" applyBorder="1" applyAlignment="1">
      <alignment horizontal="center" vertical="center" wrapText="1"/>
      <protection/>
    </xf>
    <xf numFmtId="170" fontId="2" fillId="0" borderId="20" xfId="44" applyNumberFormat="1" applyFont="1" applyFill="1" applyBorder="1" applyAlignment="1">
      <alignment vertical="center"/>
      <protection/>
    </xf>
    <xf numFmtId="49" fontId="2" fillId="0" borderId="21" xfId="44" applyNumberFormat="1" applyFont="1" applyFill="1" applyBorder="1" applyAlignment="1">
      <alignment horizontal="center" vertical="center"/>
      <protection/>
    </xf>
    <xf numFmtId="170" fontId="2" fillId="0" borderId="22" xfId="44" applyNumberFormat="1" applyFont="1" applyFill="1" applyBorder="1" applyAlignment="1">
      <alignment vertical="center"/>
      <protection/>
    </xf>
    <xf numFmtId="170" fontId="2" fillId="0" borderId="22" xfId="44" applyNumberFormat="1" applyFont="1" applyFill="1" applyBorder="1" applyAlignment="1">
      <alignment horizontal="right" vertical="center"/>
      <protection/>
    </xf>
    <xf numFmtId="170" fontId="2" fillId="0" borderId="23" xfId="44" applyNumberFormat="1" applyFont="1" applyFill="1" applyBorder="1" applyAlignment="1">
      <alignment vertical="center"/>
      <protection/>
    </xf>
    <xf numFmtId="170" fontId="2" fillId="36" borderId="22" xfId="44" applyNumberFormat="1" applyFont="1" applyFill="1" applyBorder="1" applyAlignment="1">
      <alignment vertical="center"/>
      <protection/>
    </xf>
    <xf numFmtId="170" fontId="2" fillId="36" borderId="23" xfId="44" applyNumberFormat="1" applyFont="1" applyFill="1" applyBorder="1" applyAlignment="1">
      <alignment vertical="center"/>
      <protection/>
    </xf>
    <xf numFmtId="170" fontId="11" fillId="0" borderId="0" xfId="44" applyNumberFormat="1" applyFont="1" applyFill="1" applyBorder="1" applyAlignment="1">
      <alignment vertical="center"/>
      <protection/>
    </xf>
    <xf numFmtId="170" fontId="2" fillId="0" borderId="22" xfId="46" applyNumberFormat="1" applyFont="1" applyBorder="1" applyAlignment="1">
      <alignment horizontal="right" vertical="center"/>
      <protection/>
    </xf>
    <xf numFmtId="170" fontId="12" fillId="0" borderId="0" xfId="44" applyNumberFormat="1" applyFont="1" applyFill="1" applyBorder="1" applyAlignment="1">
      <alignment vertical="center"/>
      <protection/>
    </xf>
    <xf numFmtId="170" fontId="12" fillId="0" borderId="0" xfId="44" applyNumberFormat="1" applyFont="1" applyFill="1" applyBorder="1" applyAlignment="1">
      <alignment horizontal="left" vertical="center" wrapText="1"/>
      <protection/>
    </xf>
    <xf numFmtId="170" fontId="9" fillId="35" borderId="24" xfId="44" applyNumberFormat="1" applyFont="1" applyFill="1" applyBorder="1" applyAlignment="1">
      <alignment horizontal="center" vertical="center"/>
      <protection/>
    </xf>
    <xf numFmtId="170" fontId="2" fillId="0" borderId="18" xfId="44" applyNumberFormat="1" applyFont="1" applyFill="1" applyBorder="1" applyAlignment="1">
      <alignment horizontal="right" vertical="center"/>
      <protection/>
    </xf>
    <xf numFmtId="170" fontId="2" fillId="0" borderId="19" xfId="44" applyNumberFormat="1" applyFont="1" applyFill="1" applyBorder="1" applyAlignment="1">
      <alignment vertical="center"/>
      <protection/>
    </xf>
    <xf numFmtId="170" fontId="2" fillId="0" borderId="18" xfId="44" applyNumberFormat="1" applyFont="1" applyFill="1" applyBorder="1" applyAlignment="1">
      <alignment vertical="center"/>
      <protection/>
    </xf>
    <xf numFmtId="170" fontId="2" fillId="0" borderId="22" xfId="46" applyNumberFormat="1" applyFont="1" applyFill="1" applyBorder="1" applyAlignment="1">
      <alignment horizontal="right" vertical="center"/>
      <protection/>
    </xf>
    <xf numFmtId="49" fontId="2" fillId="0" borderId="25" xfId="44" applyNumberFormat="1" applyFont="1" applyFill="1" applyBorder="1" applyAlignment="1">
      <alignment horizontal="center" vertical="center"/>
      <protection/>
    </xf>
    <xf numFmtId="170" fontId="2" fillId="0" borderId="26" xfId="44" applyNumberFormat="1" applyFont="1" applyFill="1" applyBorder="1" applyAlignment="1">
      <alignment vertical="center"/>
      <protection/>
    </xf>
    <xf numFmtId="170" fontId="2" fillId="36" borderId="18" xfId="46" applyNumberFormat="1" applyFont="1" applyFill="1" applyBorder="1" applyAlignment="1">
      <alignment horizontal="right" vertical="center"/>
      <protection/>
    </xf>
    <xf numFmtId="170" fontId="2" fillId="36" borderId="19" xfId="46" applyNumberFormat="1" applyFont="1" applyFill="1" applyBorder="1" applyAlignment="1">
      <alignment horizontal="right" vertical="center"/>
      <protection/>
    </xf>
    <xf numFmtId="170" fontId="2" fillId="36" borderId="18" xfId="44" applyNumberFormat="1" applyFont="1" applyFill="1" applyBorder="1" applyAlignment="1">
      <alignment vertical="center"/>
      <protection/>
    </xf>
    <xf numFmtId="0" fontId="2" fillId="36" borderId="27" xfId="44" applyFont="1" applyFill="1" applyBorder="1" applyAlignment="1">
      <alignment horizontal="center" vertical="center"/>
      <protection/>
    </xf>
    <xf numFmtId="49" fontId="2" fillId="36" borderId="28" xfId="44" applyNumberFormat="1" applyFont="1" applyFill="1" applyBorder="1" applyAlignment="1">
      <alignment horizontal="center" vertical="center"/>
      <protection/>
    </xf>
    <xf numFmtId="170" fontId="2" fillId="36" borderId="29" xfId="46" applyNumberFormat="1" applyFont="1" applyFill="1" applyBorder="1" applyAlignment="1">
      <alignment horizontal="right" vertical="center"/>
      <protection/>
    </xf>
    <xf numFmtId="170" fontId="2" fillId="0" borderId="18" xfId="46" applyNumberFormat="1" applyFont="1" applyBorder="1" applyAlignment="1">
      <alignment horizontal="right" vertical="center"/>
      <protection/>
    </xf>
    <xf numFmtId="170" fontId="2" fillId="0" borderId="19" xfId="46" applyNumberFormat="1" applyFont="1" applyBorder="1" applyAlignment="1">
      <alignment horizontal="right" vertical="center"/>
      <protection/>
    </xf>
    <xf numFmtId="170" fontId="2" fillId="0" borderId="25" xfId="44" applyNumberFormat="1" applyFont="1" applyFill="1" applyBorder="1" applyAlignment="1">
      <alignment vertical="center"/>
      <protection/>
    </xf>
    <xf numFmtId="170" fontId="2" fillId="0" borderId="30" xfId="44" applyNumberFormat="1" applyFont="1" applyFill="1" applyBorder="1" applyAlignment="1">
      <alignment vertical="center"/>
      <protection/>
    </xf>
    <xf numFmtId="170" fontId="2" fillId="36" borderId="19" xfId="44" applyNumberFormat="1" applyFont="1" applyFill="1" applyBorder="1" applyAlignment="1">
      <alignment vertical="center"/>
      <protection/>
    </xf>
    <xf numFmtId="170" fontId="2" fillId="0" borderId="21" xfId="44" applyNumberFormat="1" applyFont="1" applyFill="1" applyBorder="1" applyAlignment="1">
      <alignment vertical="center"/>
      <protection/>
    </xf>
    <xf numFmtId="170" fontId="2" fillId="0" borderId="31" xfId="0" applyNumberFormat="1" applyFont="1" applyFill="1" applyBorder="1" applyAlignment="1">
      <alignment vertical="center"/>
    </xf>
    <xf numFmtId="171" fontId="2" fillId="0" borderId="32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horizontal="center" vertical="center"/>
    </xf>
    <xf numFmtId="171" fontId="1" fillId="0" borderId="33" xfId="0" applyNumberFormat="1" applyFont="1" applyFill="1" applyBorder="1" applyAlignment="1">
      <alignment vertical="center"/>
    </xf>
    <xf numFmtId="171" fontId="2" fillId="0" borderId="34" xfId="0" applyNumberFormat="1" applyFont="1" applyFill="1" applyBorder="1" applyAlignment="1">
      <alignment horizontal="center" vertical="center"/>
    </xf>
    <xf numFmtId="173" fontId="1" fillId="0" borderId="16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0" fontId="1" fillId="0" borderId="14" xfId="0" applyNumberFormat="1" applyFont="1" applyFill="1" applyBorder="1" applyAlignment="1">
      <alignment horizontal="left" vertical="center"/>
    </xf>
    <xf numFmtId="170" fontId="2" fillId="0" borderId="35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1" fontId="1" fillId="0" borderId="13" xfId="0" applyNumberFormat="1" applyFont="1" applyFill="1" applyBorder="1" applyAlignment="1">
      <alignment horizontal="center" vertical="center"/>
    </xf>
    <xf numFmtId="171" fontId="1" fillId="0" borderId="13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1" fontId="1" fillId="0" borderId="36" xfId="0" applyNumberFormat="1" applyFont="1" applyFill="1" applyBorder="1" applyAlignment="1">
      <alignment vertical="center"/>
    </xf>
    <xf numFmtId="171" fontId="1" fillId="0" borderId="37" xfId="0" applyNumberFormat="1" applyFont="1" applyFill="1" applyBorder="1" applyAlignment="1">
      <alignment vertical="center"/>
    </xf>
    <xf numFmtId="171" fontId="1" fillId="0" borderId="38" xfId="0" applyNumberFormat="1" applyFont="1" applyFill="1" applyBorder="1" applyAlignment="1">
      <alignment vertical="center"/>
    </xf>
    <xf numFmtId="171" fontId="1" fillId="0" borderId="38" xfId="0" applyNumberFormat="1" applyFont="1" applyFill="1" applyBorder="1" applyAlignment="1">
      <alignment horizontal="center" vertical="center"/>
    </xf>
    <xf numFmtId="171" fontId="2" fillId="0" borderId="39" xfId="0" applyNumberFormat="1" applyFont="1" applyFill="1" applyBorder="1" applyAlignment="1">
      <alignment horizontal="center" vertical="center"/>
    </xf>
    <xf numFmtId="171" fontId="2" fillId="0" borderId="31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172" fontId="2" fillId="0" borderId="32" xfId="0" applyNumberFormat="1" applyFont="1" applyFill="1" applyBorder="1" applyAlignment="1">
      <alignment horizontal="center" vertical="center"/>
    </xf>
    <xf numFmtId="172" fontId="2" fillId="0" borderId="39" xfId="0" applyNumberFormat="1" applyFont="1" applyFill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1" fontId="2" fillId="0" borderId="41" xfId="0" applyNumberFormat="1" applyFont="1" applyFill="1" applyBorder="1" applyAlignment="1">
      <alignment horizontal="center" vertical="center"/>
    </xf>
    <xf numFmtId="171" fontId="2" fillId="0" borderId="40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171" fontId="1" fillId="0" borderId="42" xfId="0" applyNumberFormat="1" applyFont="1" applyFill="1" applyBorder="1" applyAlignment="1">
      <alignment vertical="center"/>
    </xf>
    <xf numFmtId="171" fontId="1" fillId="0" borderId="14" xfId="0" applyNumberFormat="1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1" fontId="1" fillId="0" borderId="43" xfId="0" applyNumberFormat="1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vertical="center"/>
    </xf>
    <xf numFmtId="171" fontId="2" fillId="0" borderId="44" xfId="0" applyNumberFormat="1" applyFont="1" applyFill="1" applyBorder="1" applyAlignment="1">
      <alignment horizontal="center" vertical="center"/>
    </xf>
    <xf numFmtId="171" fontId="2" fillId="0" borderId="45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1" fillId="0" borderId="36" xfId="0" applyNumberFormat="1" applyFont="1" applyFill="1" applyBorder="1" applyAlignment="1">
      <alignment vertical="center"/>
    </xf>
    <xf numFmtId="170" fontId="2" fillId="0" borderId="18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46" xfId="0" applyNumberFormat="1" applyFont="1" applyFill="1" applyBorder="1" applyAlignment="1">
      <alignment horizontal="center" vertical="center"/>
    </xf>
    <xf numFmtId="170" fontId="2" fillId="0" borderId="47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2" fillId="0" borderId="21" xfId="44" applyNumberFormat="1" applyFont="1" applyFill="1" applyBorder="1" applyAlignment="1">
      <alignment horizontal="right" vertical="center"/>
      <protection/>
    </xf>
    <xf numFmtId="170" fontId="2" fillId="0" borderId="48" xfId="44" applyNumberFormat="1" applyFont="1" applyFill="1" applyBorder="1" applyAlignment="1">
      <alignment vertical="center"/>
      <protection/>
    </xf>
    <xf numFmtId="172" fontId="1" fillId="0" borderId="36" xfId="0" applyNumberFormat="1" applyFont="1" applyFill="1" applyBorder="1" applyAlignment="1">
      <alignment vertical="center"/>
    </xf>
    <xf numFmtId="171" fontId="2" fillId="0" borderId="15" xfId="0" applyNumberFormat="1" applyFont="1" applyFill="1" applyBorder="1" applyAlignment="1">
      <alignment vertical="center"/>
    </xf>
    <xf numFmtId="170" fontId="1" fillId="0" borderId="38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176" fontId="1" fillId="0" borderId="0" xfId="45" applyNumberFormat="1" applyFont="1" applyFill="1" applyBorder="1" applyAlignment="1">
      <alignment vertical="center"/>
      <protection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26" xfId="0" applyNumberFormat="1" applyFont="1" applyFill="1" applyBorder="1" applyAlignment="1">
      <alignment horizontal="center" vertical="center"/>
    </xf>
    <xf numFmtId="170" fontId="2" fillId="0" borderId="46" xfId="0" applyNumberFormat="1" applyFont="1" applyFill="1" applyBorder="1" applyAlignment="1">
      <alignment horizontal="center" vertical="center" wrapText="1"/>
    </xf>
    <xf numFmtId="170" fontId="2" fillId="0" borderId="49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left" vertical="center"/>
    </xf>
    <xf numFmtId="171" fontId="2" fillId="0" borderId="40" xfId="0" applyNumberFormat="1" applyFont="1" applyFill="1" applyBorder="1" applyAlignment="1">
      <alignment vertical="center"/>
    </xf>
    <xf numFmtId="171" fontId="2" fillId="0" borderId="50" xfId="0" applyNumberFormat="1" applyFont="1" applyFill="1" applyBorder="1" applyAlignment="1">
      <alignment vertical="center"/>
    </xf>
    <xf numFmtId="171" fontId="2" fillId="0" borderId="35" xfId="0" applyNumberFormat="1" applyFont="1" applyFill="1" applyBorder="1" applyAlignment="1">
      <alignment vertical="center"/>
    </xf>
    <xf numFmtId="171" fontId="2" fillId="0" borderId="41" xfId="0" applyNumberFormat="1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vertical="center"/>
    </xf>
    <xf numFmtId="171" fontId="2" fillId="0" borderId="32" xfId="0" applyNumberFormat="1" applyFont="1" applyFill="1" applyBorder="1" applyAlignment="1">
      <alignment vertical="center"/>
    </xf>
    <xf numFmtId="170" fontId="2" fillId="0" borderId="13" xfId="0" applyNumberFormat="1" applyFont="1" applyFill="1" applyBorder="1" applyAlignment="1">
      <alignment horizontal="left"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3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170" fontId="1" fillId="0" borderId="13" xfId="0" applyNumberFormat="1" applyFont="1" applyFill="1" applyBorder="1" applyAlignment="1">
      <alignment horizontal="left" vertical="center" indent="2"/>
    </xf>
    <xf numFmtId="171" fontId="1" fillId="0" borderId="17" xfId="0" applyNumberFormat="1" applyFont="1" applyFill="1" applyBorder="1" applyAlignment="1">
      <alignment vertical="center"/>
    </xf>
    <xf numFmtId="170" fontId="2" fillId="0" borderId="13" xfId="0" applyNumberFormat="1" applyFont="1" applyFill="1" applyBorder="1" applyAlignment="1">
      <alignment horizontal="left" vertical="center" indent="2"/>
    </xf>
    <xf numFmtId="170" fontId="1" fillId="0" borderId="13" xfId="0" applyNumberFormat="1" applyFont="1" applyFill="1" applyBorder="1" applyAlignment="1">
      <alignment horizontal="left" vertical="center" indent="3"/>
    </xf>
    <xf numFmtId="170" fontId="2" fillId="0" borderId="38" xfId="0" applyNumberFormat="1" applyFont="1" applyFill="1" applyBorder="1" applyAlignment="1">
      <alignment horizontal="left" vertical="center"/>
    </xf>
    <xf numFmtId="171" fontId="2" fillId="0" borderId="42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1" fontId="2" fillId="0" borderId="20" xfId="0" applyNumberFormat="1" applyFont="1" applyFill="1" applyBorder="1" applyAlignment="1">
      <alignment vertical="center"/>
    </xf>
    <xf numFmtId="171" fontId="2" fillId="0" borderId="38" xfId="0" applyNumberFormat="1" applyFont="1" applyFill="1" applyBorder="1" applyAlignment="1">
      <alignment vertical="center"/>
    </xf>
    <xf numFmtId="171" fontId="2" fillId="0" borderId="37" xfId="0" applyNumberFormat="1" applyFont="1" applyFill="1" applyBorder="1" applyAlignment="1">
      <alignment vertical="center"/>
    </xf>
    <xf numFmtId="170" fontId="2" fillId="0" borderId="31" xfId="0" applyNumberFormat="1" applyFont="1" applyFill="1" applyBorder="1" applyAlignment="1">
      <alignment horizontal="left" vertical="center"/>
    </xf>
    <xf numFmtId="171" fontId="2" fillId="0" borderId="34" xfId="0" applyNumberFormat="1" applyFont="1" applyFill="1" applyBorder="1" applyAlignment="1">
      <alignment vertical="center"/>
    </xf>
    <xf numFmtId="171" fontId="2" fillId="0" borderId="31" xfId="0" applyNumberFormat="1" applyFont="1" applyFill="1" applyBorder="1" applyAlignment="1">
      <alignment vertical="center"/>
    </xf>
    <xf numFmtId="171" fontId="2" fillId="0" borderId="44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0" fontId="2" fillId="0" borderId="35" xfId="0" applyNumberFormat="1" applyFont="1" applyFill="1" applyBorder="1" applyAlignment="1">
      <alignment horizontal="left" vertical="center"/>
    </xf>
    <xf numFmtId="171" fontId="2" fillId="0" borderId="33" xfId="0" applyNumberFormat="1" applyFont="1" applyFill="1" applyBorder="1" applyAlignment="1">
      <alignment vertical="center"/>
    </xf>
    <xf numFmtId="171" fontId="2" fillId="0" borderId="39" xfId="0" applyNumberFormat="1" applyFont="1" applyFill="1" applyBorder="1" applyAlignment="1">
      <alignment vertical="center"/>
    </xf>
    <xf numFmtId="170" fontId="2" fillId="0" borderId="31" xfId="0" applyNumberFormat="1" applyFont="1" applyFill="1" applyBorder="1" applyAlignment="1">
      <alignment horizontal="left" vertical="center" indent="1"/>
    </xf>
    <xf numFmtId="170" fontId="2" fillId="0" borderId="52" xfId="0" applyNumberFormat="1" applyFont="1" applyFill="1" applyBorder="1" applyAlignment="1">
      <alignment vertical="center"/>
    </xf>
    <xf numFmtId="170" fontId="2" fillId="0" borderId="51" xfId="0" applyNumberFormat="1" applyFont="1" applyFill="1" applyBorder="1" applyAlignment="1">
      <alignment horizontal="center" vertical="center"/>
    </xf>
    <xf numFmtId="170" fontId="2" fillId="0" borderId="53" xfId="0" applyNumberFormat="1" applyFont="1" applyFill="1" applyBorder="1" applyAlignment="1">
      <alignment horizontal="center" vertical="center"/>
    </xf>
    <xf numFmtId="170" fontId="2" fillId="0" borderId="54" xfId="0" applyNumberFormat="1" applyFont="1" applyFill="1" applyBorder="1" applyAlignment="1">
      <alignment horizontal="center" vertical="center"/>
    </xf>
    <xf numFmtId="170" fontId="2" fillId="0" borderId="55" xfId="0" applyNumberFormat="1" applyFont="1" applyFill="1" applyBorder="1" applyAlignment="1">
      <alignment horizontal="center" vertical="center"/>
    </xf>
    <xf numFmtId="170" fontId="2" fillId="0" borderId="56" xfId="0" applyNumberFormat="1" applyFont="1" applyFill="1" applyBorder="1" applyAlignment="1">
      <alignment horizontal="center" vertical="center"/>
    </xf>
    <xf numFmtId="170" fontId="2" fillId="0" borderId="45" xfId="0" applyNumberFormat="1" applyFont="1" applyFill="1" applyBorder="1" applyAlignment="1">
      <alignment horizontal="center" vertical="center"/>
    </xf>
    <xf numFmtId="171" fontId="2" fillId="0" borderId="50" xfId="0" applyNumberFormat="1" applyFont="1" applyFill="1" applyBorder="1" applyAlignment="1">
      <alignment horizontal="center" vertical="center"/>
    </xf>
    <xf numFmtId="171" fontId="2" fillId="0" borderId="35" xfId="0" applyNumberFormat="1" applyFont="1" applyFill="1" applyBorder="1" applyAlignment="1">
      <alignment horizontal="center" vertical="center"/>
    </xf>
    <xf numFmtId="171" fontId="2" fillId="0" borderId="57" xfId="0" applyNumberFormat="1" applyFont="1" applyFill="1" applyBorder="1" applyAlignment="1">
      <alignment horizontal="center" vertical="center"/>
    </xf>
    <xf numFmtId="171" fontId="1" fillId="0" borderId="35" xfId="0" applyNumberFormat="1" applyFont="1" applyFill="1" applyBorder="1" applyAlignment="1">
      <alignment vertical="center"/>
    </xf>
    <xf numFmtId="171" fontId="2" fillId="0" borderId="32" xfId="0" applyNumberFormat="1" applyFont="1" applyFill="1" applyBorder="1" applyAlignment="1">
      <alignment horizontal="right" vertical="center"/>
    </xf>
    <xf numFmtId="171" fontId="2" fillId="0" borderId="12" xfId="0" applyNumberFormat="1" applyFont="1" applyFill="1" applyBorder="1" applyAlignment="1">
      <alignment horizontal="right" vertical="center"/>
    </xf>
    <xf numFmtId="171" fontId="2" fillId="0" borderId="16" xfId="0" applyNumberFormat="1" applyFont="1" applyFill="1" applyBorder="1" applyAlignment="1">
      <alignment horizontal="right" vertical="center"/>
    </xf>
    <xf numFmtId="171" fontId="2" fillId="0" borderId="15" xfId="0" applyNumberFormat="1" applyFont="1" applyFill="1" applyBorder="1" applyAlignment="1">
      <alignment horizontal="right" vertical="center"/>
    </xf>
    <xf numFmtId="171" fontId="2" fillId="0" borderId="13" xfId="0" applyNumberFormat="1" applyFont="1" applyFill="1" applyBorder="1" applyAlignment="1">
      <alignment horizontal="right" vertical="center"/>
    </xf>
    <xf numFmtId="172" fontId="2" fillId="0" borderId="38" xfId="0" applyNumberFormat="1" applyFont="1" applyFill="1" applyBorder="1" applyAlignment="1">
      <alignment horizontal="center" vertical="center"/>
    </xf>
    <xf numFmtId="172" fontId="1" fillId="0" borderId="5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0" fontId="1" fillId="0" borderId="15" xfId="0" applyNumberFormat="1" applyFont="1" applyFill="1" applyBorder="1" applyAlignment="1">
      <alignment vertical="center"/>
    </xf>
    <xf numFmtId="173" fontId="1" fillId="0" borderId="37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71" fontId="2" fillId="0" borderId="18" xfId="0" applyNumberFormat="1" applyFont="1" applyFill="1" applyBorder="1" applyAlignment="1">
      <alignment horizontal="center" vertical="center"/>
    </xf>
    <xf numFmtId="171" fontId="2" fillId="0" borderId="46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71" fontId="1" fillId="0" borderId="15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horizontal="center" vertical="center"/>
    </xf>
    <xf numFmtId="174" fontId="1" fillId="0" borderId="16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1" fontId="1" fillId="0" borderId="16" xfId="0" applyNumberFormat="1" applyFont="1" applyFill="1" applyBorder="1" applyAlignment="1">
      <alignment horizontal="center" vertical="center"/>
    </xf>
    <xf numFmtId="170" fontId="2" fillId="0" borderId="45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32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vertical="center"/>
    </xf>
    <xf numFmtId="170" fontId="2" fillId="0" borderId="14" xfId="0" applyNumberFormat="1" applyFont="1" applyFill="1" applyBorder="1" applyAlignment="1">
      <alignment horizontal="left" vertical="center"/>
    </xf>
    <xf numFmtId="172" fontId="2" fillId="0" borderId="33" xfId="0" applyNumberFormat="1" applyFont="1" applyFill="1" applyBorder="1" applyAlignment="1">
      <alignment vertical="center"/>
    </xf>
    <xf numFmtId="172" fontId="2" fillId="0" borderId="42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34" xfId="0" applyNumberFormat="1" applyFont="1" applyFill="1" applyBorder="1" applyAlignment="1">
      <alignment vertical="center"/>
    </xf>
    <xf numFmtId="171" fontId="2" fillId="0" borderId="3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0" fontId="2" fillId="0" borderId="59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170" fontId="2" fillId="0" borderId="6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horizontal="right" vertical="center"/>
    </xf>
    <xf numFmtId="172" fontId="2" fillId="0" borderId="32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1" fontId="1" fillId="0" borderId="15" xfId="0" applyNumberFormat="1" applyFont="1" applyFill="1" applyBorder="1" applyAlignment="1">
      <alignment horizontal="right" vertical="center"/>
    </xf>
    <xf numFmtId="171" fontId="1" fillId="0" borderId="16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1" fillId="0" borderId="16" xfId="0" applyNumberFormat="1" applyFont="1" applyFill="1" applyBorder="1" applyAlignment="1">
      <alignment horizontal="right" vertical="center"/>
    </xf>
    <xf numFmtId="171" fontId="2" fillId="0" borderId="50" xfId="0" applyNumberFormat="1" applyFont="1" applyFill="1" applyBorder="1" applyAlignment="1">
      <alignment horizontal="right" vertical="center"/>
    </xf>
    <xf numFmtId="172" fontId="2" fillId="0" borderId="16" xfId="0" applyNumberFormat="1" applyFont="1" applyFill="1" applyBorder="1" applyAlignment="1">
      <alignment horizontal="right" vertical="center"/>
    </xf>
    <xf numFmtId="172" fontId="2" fillId="0" borderId="15" xfId="0" applyNumberFormat="1" applyFont="1" applyFill="1" applyBorder="1" applyAlignment="1">
      <alignment horizontal="right" vertical="center"/>
    </xf>
    <xf numFmtId="171" fontId="1" fillId="0" borderId="42" xfId="0" applyNumberFormat="1" applyFont="1" applyFill="1" applyBorder="1" applyAlignment="1">
      <alignment horizontal="right" vertical="center"/>
    </xf>
    <xf numFmtId="171" fontId="1" fillId="0" borderId="14" xfId="0" applyNumberFormat="1" applyFont="1" applyFill="1" applyBorder="1" applyAlignment="1">
      <alignment horizontal="right" vertical="center"/>
    </xf>
    <xf numFmtId="172" fontId="1" fillId="0" borderId="33" xfId="0" applyNumberFormat="1" applyFont="1" applyFill="1" applyBorder="1" applyAlignment="1">
      <alignment horizontal="right" vertical="center"/>
    </xf>
    <xf numFmtId="172" fontId="1" fillId="0" borderId="42" xfId="0" applyNumberFormat="1" applyFont="1" applyFill="1" applyBorder="1" applyAlignment="1">
      <alignment horizontal="right" vertical="center"/>
    </xf>
    <xf numFmtId="171" fontId="2" fillId="0" borderId="31" xfId="0" applyNumberFormat="1" applyFont="1" applyFill="1" applyBorder="1" applyAlignment="1">
      <alignment horizontal="right" vertical="center"/>
    </xf>
    <xf numFmtId="172" fontId="2" fillId="0" borderId="39" xfId="0" applyNumberFormat="1" applyFont="1" applyFill="1" applyBorder="1" applyAlignment="1">
      <alignment horizontal="right" vertical="center"/>
    </xf>
    <xf numFmtId="172" fontId="2" fillId="0" borderId="34" xfId="0" applyNumberFormat="1" applyFont="1" applyFill="1" applyBorder="1" applyAlignment="1">
      <alignment horizontal="right" vertical="center"/>
    </xf>
    <xf numFmtId="171" fontId="2" fillId="0" borderId="39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vertical="center"/>
    </xf>
    <xf numFmtId="175" fontId="2" fillId="0" borderId="16" xfId="0" applyNumberFormat="1" applyFont="1" applyFill="1" applyBorder="1" applyAlignment="1">
      <alignment vertical="center"/>
    </xf>
    <xf numFmtId="175" fontId="2" fillId="0" borderId="13" xfId="0" applyNumberFormat="1" applyFont="1" applyFill="1" applyBorder="1" applyAlignment="1">
      <alignment vertical="center"/>
    </xf>
    <xf numFmtId="175" fontId="1" fillId="0" borderId="16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5" fontId="2" fillId="0" borderId="61" xfId="0" applyNumberFormat="1" applyFont="1" applyFill="1" applyBorder="1" applyAlignment="1">
      <alignment vertical="center"/>
    </xf>
    <xf numFmtId="171" fontId="2" fillId="0" borderId="43" xfId="0" applyNumberFormat="1" applyFont="1" applyFill="1" applyBorder="1" applyAlignment="1">
      <alignment vertical="center"/>
    </xf>
    <xf numFmtId="171" fontId="2" fillId="0" borderId="55" xfId="0" applyNumberFormat="1" applyFont="1" applyFill="1" applyBorder="1" applyAlignment="1">
      <alignment vertical="center"/>
    </xf>
    <xf numFmtId="171" fontId="2" fillId="0" borderId="56" xfId="0" applyNumberFormat="1" applyFont="1" applyFill="1" applyBorder="1" applyAlignment="1">
      <alignment vertical="center"/>
    </xf>
    <xf numFmtId="171" fontId="2" fillId="0" borderId="45" xfId="0" applyNumberFormat="1" applyFont="1" applyFill="1" applyBorder="1" applyAlignment="1">
      <alignment vertical="center"/>
    </xf>
    <xf numFmtId="171" fontId="2" fillId="0" borderId="44" xfId="0" applyNumberFormat="1" applyFont="1" applyFill="1" applyBorder="1" applyAlignment="1">
      <alignment horizontal="right" vertical="center"/>
    </xf>
    <xf numFmtId="170" fontId="2" fillId="0" borderId="62" xfId="0" applyNumberFormat="1" applyFont="1" applyFill="1" applyBorder="1" applyAlignment="1">
      <alignment horizontal="center" vertical="center"/>
    </xf>
    <xf numFmtId="170" fontId="2" fillId="0" borderId="63" xfId="0" applyNumberFormat="1" applyFont="1" applyFill="1" applyBorder="1" applyAlignment="1">
      <alignment horizontal="center" vertical="center" wrapText="1"/>
    </xf>
    <xf numFmtId="172" fontId="2" fillId="0" borderId="57" xfId="0" applyNumberFormat="1" applyFont="1" applyFill="1" applyBorder="1" applyAlignment="1">
      <alignment vertical="center"/>
    </xf>
    <xf numFmtId="172" fontId="2" fillId="0" borderId="35" xfId="0" applyNumberFormat="1" applyFont="1" applyFill="1" applyBorder="1" applyAlignment="1">
      <alignment vertical="center"/>
    </xf>
    <xf numFmtId="171" fontId="2" fillId="0" borderId="64" xfId="0" applyNumberFormat="1" applyFont="1" applyFill="1" applyBorder="1" applyAlignment="1">
      <alignment vertical="center"/>
    </xf>
    <xf numFmtId="171" fontId="1" fillId="0" borderId="64" xfId="0" applyNumberFormat="1" applyFont="1" applyFill="1" applyBorder="1" applyAlignment="1">
      <alignment vertical="center"/>
    </xf>
    <xf numFmtId="171" fontId="1" fillId="0" borderId="50" xfId="0" applyNumberFormat="1" applyFont="1" applyFill="1" applyBorder="1" applyAlignment="1">
      <alignment vertical="center"/>
    </xf>
    <xf numFmtId="173" fontId="1" fillId="0" borderId="13" xfId="0" applyNumberFormat="1" applyFont="1" applyFill="1" applyBorder="1" applyAlignment="1">
      <alignment vertical="center"/>
    </xf>
    <xf numFmtId="172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72" fontId="2" fillId="0" borderId="50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171" fontId="2" fillId="0" borderId="25" xfId="0" applyNumberFormat="1" applyFont="1" applyFill="1" applyBorder="1" applyAlignment="1">
      <alignment vertical="center"/>
    </xf>
    <xf numFmtId="170" fontId="2" fillId="0" borderId="56" xfId="0" applyNumberFormat="1" applyFont="1" applyFill="1" applyBorder="1" applyAlignment="1">
      <alignment horizontal="left" vertical="center"/>
    </xf>
    <xf numFmtId="170" fontId="2" fillId="0" borderId="34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0" fontId="2" fillId="37" borderId="22" xfId="44" applyNumberFormat="1" applyFont="1" applyFill="1" applyBorder="1" applyAlignment="1">
      <alignment vertical="center"/>
      <protection/>
    </xf>
    <xf numFmtId="170" fontId="2" fillId="37" borderId="23" xfId="44" applyNumberFormat="1" applyFont="1" applyFill="1" applyBorder="1" applyAlignment="1">
      <alignment vertical="center"/>
      <protection/>
    </xf>
    <xf numFmtId="170" fontId="8" fillId="38" borderId="0" xfId="44" applyNumberFormat="1" applyFont="1" applyFill="1" applyBorder="1" applyAlignment="1">
      <alignment vertical="center"/>
      <protection/>
    </xf>
    <xf numFmtId="170" fontId="2" fillId="0" borderId="18" xfId="46" applyNumberFormat="1" applyFont="1" applyFill="1" applyBorder="1" applyAlignment="1">
      <alignment horizontal="right" vertical="center"/>
      <protection/>
    </xf>
    <xf numFmtId="170" fontId="2" fillId="0" borderId="23" xfId="46" applyNumberFormat="1" applyFont="1" applyFill="1" applyBorder="1" applyAlignment="1">
      <alignment horizontal="right" vertical="center"/>
      <protection/>
    </xf>
    <xf numFmtId="49" fontId="2" fillId="0" borderId="20" xfId="44" applyNumberFormat="1" applyFont="1" applyFill="1" applyBorder="1" applyAlignment="1">
      <alignment horizontal="center" vertical="center"/>
      <protection/>
    </xf>
    <xf numFmtId="170" fontId="2" fillId="0" borderId="19" xfId="46" applyNumberFormat="1" applyFont="1" applyFill="1" applyBorder="1" applyAlignment="1">
      <alignment horizontal="right" vertical="center"/>
      <protection/>
    </xf>
    <xf numFmtId="170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center" vertical="center"/>
    </xf>
    <xf numFmtId="170" fontId="2" fillId="0" borderId="26" xfId="0" applyNumberFormat="1" applyFont="1" applyFill="1" applyBorder="1" applyAlignment="1">
      <alignment horizontal="center" vertical="center"/>
    </xf>
    <xf numFmtId="170" fontId="2" fillId="0" borderId="65" xfId="0" applyNumberFormat="1" applyFont="1" applyFill="1" applyBorder="1" applyAlignment="1">
      <alignment horizontal="center" vertical="center"/>
    </xf>
    <xf numFmtId="170" fontId="2" fillId="0" borderId="66" xfId="0" applyNumberFormat="1" applyFont="1" applyFill="1" applyBorder="1" applyAlignment="1">
      <alignment horizontal="center" vertical="center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5" xfId="0" applyNumberFormat="1" applyFont="1" applyFill="1" applyBorder="1" applyAlignment="1">
      <alignment horizontal="left" vertical="center"/>
    </xf>
    <xf numFmtId="170" fontId="2" fillId="0" borderId="45" xfId="0" applyNumberFormat="1" applyFont="1" applyFill="1" applyBorder="1" applyAlignment="1">
      <alignment horizontal="right" vertical="center"/>
    </xf>
    <xf numFmtId="170" fontId="2" fillId="0" borderId="56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67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/>
    </xf>
    <xf numFmtId="4" fontId="2" fillId="0" borderId="66" xfId="0" applyNumberFormat="1" applyFont="1" applyFill="1" applyBorder="1" applyAlignment="1">
      <alignment horizontal="center" vertical="center"/>
    </xf>
    <xf numFmtId="170" fontId="2" fillId="0" borderId="45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170" fontId="2" fillId="0" borderId="68" xfId="0" applyNumberFormat="1" applyFont="1" applyFill="1" applyBorder="1" applyAlignment="1">
      <alignment horizontal="center" vertical="center"/>
    </xf>
    <xf numFmtId="170" fontId="2" fillId="0" borderId="34" xfId="0" applyNumberFormat="1" applyFont="1" applyFill="1" applyBorder="1" applyAlignment="1">
      <alignment horizontal="center" vertical="center"/>
    </xf>
    <xf numFmtId="170" fontId="2" fillId="0" borderId="0" xfId="44" applyNumberFormat="1" applyFont="1" applyFill="1" applyBorder="1" applyAlignment="1">
      <alignment horizontal="center" vertical="center"/>
      <protection/>
    </xf>
    <xf numFmtId="170" fontId="3" fillId="0" borderId="0" xfId="44" applyNumberFormat="1" applyFont="1" applyFill="1" applyBorder="1" applyAlignment="1">
      <alignment horizontal="center" vertical="center"/>
      <protection/>
    </xf>
    <xf numFmtId="170" fontId="2" fillId="0" borderId="30" xfId="44" applyNumberFormat="1" applyFont="1" applyFill="1" applyBorder="1" applyAlignment="1">
      <alignment horizontal="right" vertical="center"/>
      <protection/>
    </xf>
    <xf numFmtId="170" fontId="9" fillId="35" borderId="18" xfId="44" applyNumberFormat="1" applyFont="1" applyFill="1" applyBorder="1" applyAlignment="1">
      <alignment horizontal="center" vertical="center"/>
      <protection/>
    </xf>
    <xf numFmtId="170" fontId="2" fillId="0" borderId="24" xfId="44" applyNumberFormat="1" applyFont="1" applyFill="1" applyBorder="1" applyAlignment="1">
      <alignment horizontal="center" vertical="center" wrapText="1"/>
      <protection/>
    </xf>
    <xf numFmtId="49" fontId="2" fillId="0" borderId="18" xfId="44" applyNumberFormat="1" applyFont="1" applyFill="1" applyBorder="1" applyAlignment="1">
      <alignment horizontal="center" vertical="center"/>
      <protection/>
    </xf>
    <xf numFmtId="0" fontId="2" fillId="36" borderId="18" xfId="44" applyFont="1" applyFill="1" applyBorder="1" applyAlignment="1">
      <alignment horizontal="center" vertical="center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2" fillId="0" borderId="22" xfId="44" applyFont="1" applyFill="1" applyBorder="1" applyAlignment="1">
      <alignment horizontal="center" vertical="center"/>
      <protection/>
    </xf>
    <xf numFmtId="170" fontId="2" fillId="36" borderId="24" xfId="44" applyNumberFormat="1" applyFont="1" applyFill="1" applyBorder="1" applyAlignment="1">
      <alignment horizontal="center" vertical="center" wrapText="1"/>
      <protection/>
    </xf>
    <xf numFmtId="170" fontId="2" fillId="36" borderId="18" xfId="44" applyNumberFormat="1" applyFont="1" applyFill="1" applyBorder="1" applyAlignment="1">
      <alignment horizontal="center" vertical="center"/>
      <protection/>
    </xf>
    <xf numFmtId="49" fontId="2" fillId="37" borderId="19" xfId="44" applyNumberFormat="1" applyFont="1" applyFill="1" applyBorder="1" applyAlignment="1">
      <alignment horizontal="center" vertical="center"/>
      <protection/>
    </xf>
    <xf numFmtId="49" fontId="2" fillId="37" borderId="24" xfId="44" applyNumberFormat="1" applyFont="1" applyFill="1" applyBorder="1" applyAlignment="1">
      <alignment horizontal="center" vertical="center"/>
      <protection/>
    </xf>
    <xf numFmtId="49" fontId="2" fillId="36" borderId="18" xfId="44" applyNumberFormat="1" applyFont="1" applyFill="1" applyBorder="1" applyAlignment="1">
      <alignment horizontal="center" vertical="center"/>
      <protection/>
    </xf>
    <xf numFmtId="170" fontId="2" fillId="0" borderId="18" xfId="44" applyNumberFormat="1" applyFont="1" applyFill="1" applyBorder="1" applyAlignment="1">
      <alignment horizontal="center" vertical="center"/>
      <protection/>
    </xf>
    <xf numFmtId="170" fontId="2" fillId="0" borderId="59" xfId="44" applyNumberFormat="1" applyFont="1" applyFill="1" applyBorder="1" applyAlignment="1">
      <alignment horizontal="center" vertical="center" wrapText="1"/>
      <protection/>
    </xf>
    <xf numFmtId="170" fontId="2" fillId="36" borderId="22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Nota" xfId="44"/>
    <cellStyle name="Excel_BuiltIn_Saída" xfId="45"/>
    <cellStyle name="Excel_BuiltIn_Texto de Aviso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6</xdr:col>
      <xdr:colOff>666750</xdr:colOff>
      <xdr:row>1</xdr:row>
      <xdr:rowOff>66675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466725</xdr:colOff>
      <xdr:row>1</xdr:row>
      <xdr:rowOff>180975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0</xdr:row>
      <xdr:rowOff>1104900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0</xdr:row>
      <xdr:rowOff>342900</xdr:rowOff>
    </xdr:from>
    <xdr:to>
      <xdr:col>8</xdr:col>
      <xdr:colOff>438150</xdr:colOff>
      <xdr:row>1</xdr:row>
      <xdr:rowOff>47625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42900"/>
          <a:ext cx="558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390525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419100</xdr:rowOff>
    </xdr:from>
    <xdr:to>
      <xdr:col>8</xdr:col>
      <xdr:colOff>504825</xdr:colOff>
      <xdr:row>1</xdr:row>
      <xdr:rowOff>85725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1910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409575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523875</xdr:rowOff>
    </xdr:from>
    <xdr:to>
      <xdr:col>8</xdr:col>
      <xdr:colOff>333375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23875"/>
          <a:ext cx="573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361950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73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276225</xdr:colOff>
      <xdr:row>0</xdr:row>
      <xdr:rowOff>1133475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2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7</xdr:col>
      <xdr:colOff>76200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295275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352425</xdr:colOff>
      <xdr:row>1</xdr:row>
      <xdr:rowOff>38100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419100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1057275</xdr:colOff>
      <xdr:row>0</xdr:row>
      <xdr:rowOff>342900</xdr:rowOff>
    </xdr:from>
    <xdr:to>
      <xdr:col>8</xdr:col>
      <xdr:colOff>657225</xdr:colOff>
      <xdr:row>0</xdr:row>
      <xdr:rowOff>1114425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34290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352425</xdr:colOff>
      <xdr:row>2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428625</xdr:colOff>
      <xdr:row>1</xdr:row>
      <xdr:rowOff>104775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734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238125</xdr:rowOff>
    </xdr:from>
    <xdr:to>
      <xdr:col>8</xdr:col>
      <xdr:colOff>428625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38125"/>
          <a:ext cx="573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523875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466725</xdr:colOff>
      <xdr:row>1</xdr:row>
      <xdr:rowOff>85725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409575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7</xdr:col>
      <xdr:colOff>95250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361950</xdr:colOff>
      <xdr:row>1</xdr:row>
      <xdr:rowOff>142875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266700</xdr:rowOff>
    </xdr:from>
    <xdr:to>
      <xdr:col>8</xdr:col>
      <xdr:colOff>504825</xdr:colOff>
      <xdr:row>1</xdr:row>
      <xdr:rowOff>104775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667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0</xdr:row>
      <xdr:rowOff>342900</xdr:rowOff>
    </xdr:from>
    <xdr:to>
      <xdr:col>8</xdr:col>
      <xdr:colOff>438150</xdr:colOff>
      <xdr:row>1</xdr:row>
      <xdr:rowOff>66675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381000</xdr:rowOff>
    </xdr:from>
    <xdr:to>
      <xdr:col>8</xdr:col>
      <xdr:colOff>390525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81000"/>
          <a:ext cx="5581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0</xdr:row>
      <xdr:rowOff>381000</xdr:rowOff>
    </xdr:from>
    <xdr:to>
      <xdr:col>8</xdr:col>
      <xdr:colOff>428625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81000"/>
          <a:ext cx="557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419100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0</xdr:row>
      <xdr:rowOff>342900</xdr:rowOff>
    </xdr:from>
    <xdr:to>
      <xdr:col>8</xdr:col>
      <xdr:colOff>504825</xdr:colOff>
      <xdr:row>1</xdr:row>
      <xdr:rowOff>85725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42900"/>
          <a:ext cx="557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342900</xdr:rowOff>
    </xdr:from>
    <xdr:to>
      <xdr:col>8</xdr:col>
      <xdr:colOff>352425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400050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428625</xdr:rowOff>
    </xdr:from>
    <xdr:to>
      <xdr:col>8</xdr:col>
      <xdr:colOff>476250</xdr:colOff>
      <xdr:row>1</xdr:row>
      <xdr:rowOff>133350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28625"/>
          <a:ext cx="558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381000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381000</xdr:rowOff>
    </xdr:from>
    <xdr:to>
      <xdr:col>8</xdr:col>
      <xdr:colOff>542925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381000</xdr:rowOff>
    </xdr:from>
    <xdr:to>
      <xdr:col>8</xdr:col>
      <xdr:colOff>457200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810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428625</xdr:colOff>
      <xdr:row>1</xdr:row>
      <xdr:rowOff>9525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9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0</xdr:row>
      <xdr:rowOff>342900</xdr:rowOff>
    </xdr:from>
    <xdr:to>
      <xdr:col>8</xdr:col>
      <xdr:colOff>342900</xdr:colOff>
      <xdr:row>1</xdr:row>
      <xdr:rowOff>76200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42900"/>
          <a:ext cx="561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342900</xdr:rowOff>
    </xdr:from>
    <xdr:to>
      <xdr:col>8</xdr:col>
      <xdr:colOff>438150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29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342900</xdr:rowOff>
    </xdr:from>
    <xdr:to>
      <xdr:col>8</xdr:col>
      <xdr:colOff>438150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2900"/>
          <a:ext cx="557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228600</xdr:rowOff>
    </xdr:from>
    <xdr:to>
      <xdr:col>8</xdr:col>
      <xdr:colOff>438150</xdr:colOff>
      <xdr:row>1</xdr:row>
      <xdr:rowOff>104775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28600"/>
          <a:ext cx="557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438150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0</xdr:row>
      <xdr:rowOff>323850</xdr:rowOff>
    </xdr:from>
    <xdr:to>
      <xdr:col>9</xdr:col>
      <xdr:colOff>114300</xdr:colOff>
      <xdr:row>1</xdr:row>
      <xdr:rowOff>123825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3850"/>
          <a:ext cx="6267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381000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342900</xdr:rowOff>
    </xdr:from>
    <xdr:to>
      <xdr:col>8</xdr:col>
      <xdr:colOff>438150</xdr:colOff>
      <xdr:row>1</xdr:row>
      <xdr:rowOff>133350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2900"/>
          <a:ext cx="557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0</xdr:row>
      <xdr:rowOff>495300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0</xdr:row>
      <xdr:rowOff>476250</xdr:rowOff>
    </xdr:from>
    <xdr:to>
      <xdr:col>8</xdr:col>
      <xdr:colOff>561975</xdr:colOff>
      <xdr:row>1</xdr:row>
      <xdr:rowOff>28575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76250"/>
          <a:ext cx="592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0</xdr:row>
      <xdr:rowOff>495300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457200</xdr:rowOff>
    </xdr:from>
    <xdr:to>
      <xdr:col>9</xdr:col>
      <xdr:colOff>485775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57200"/>
          <a:ext cx="7219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1266825</xdr:colOff>
      <xdr:row>0</xdr:row>
      <xdr:rowOff>342900</xdr:rowOff>
    </xdr:from>
    <xdr:to>
      <xdr:col>8</xdr:col>
      <xdr:colOff>276225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466725</xdr:colOff>
      <xdr:row>1</xdr:row>
      <xdr:rowOff>152400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61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190500</xdr:rowOff>
    </xdr:from>
    <xdr:to>
      <xdr:col>8</xdr:col>
      <xdr:colOff>466725</xdr:colOff>
      <xdr:row>1</xdr:row>
      <xdr:rowOff>114300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90500"/>
          <a:ext cx="561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390525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8</xdr:col>
      <xdr:colOff>428625</xdr:colOff>
      <xdr:row>1</xdr:row>
      <xdr:rowOff>133350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361950</xdr:colOff>
      <xdr:row>0</xdr:row>
      <xdr:rowOff>400050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342900</xdr:rowOff>
    </xdr:from>
    <xdr:to>
      <xdr:col>7</xdr:col>
      <xdr:colOff>714375</xdr:colOff>
      <xdr:row>1</xdr:row>
      <xdr:rowOff>66675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2900"/>
          <a:ext cx="558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uricio.lopes\Nextcloud\DF-GEASA\Safra%20Gr&#227;os\20-21\4&#186;%20Levantamento\PREVISAO%20DE%20SAFRA%20-%20POR%20PRODUTO%20-%20JAN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 de Dados"/>
      <sheetName val="Área_Brasil"/>
      <sheetName val="Produtividade_Brasil"/>
      <sheetName val="Produção_Brasil"/>
      <sheetName val="Brasil - Total_UF"/>
      <sheetName val="Brasil - Total_Produto"/>
      <sheetName val="Algodao Geral"/>
      <sheetName val="Algodao em Caroço"/>
      <sheetName val="Algodao em Pluma"/>
      <sheetName val="Algodao em Pluma (série)"/>
      <sheetName val="Caroço de Algodão"/>
      <sheetName val="Caroço de Algodão (série)"/>
      <sheetName val="Algodão Rendimento"/>
      <sheetName val="Amendoim 1a"/>
      <sheetName val="Amendoim 2a"/>
      <sheetName val="Amendoim Total"/>
      <sheetName val="Arroz Sequeiro"/>
      <sheetName val="Arroz Irrigado"/>
      <sheetName val="Arroz Total"/>
      <sheetName val="Arroz (série)"/>
      <sheetName val="Feijão 1a Cores"/>
      <sheetName val="Feijão 1a Preto"/>
      <sheetName val="Feijão 1a Caupi"/>
      <sheetName val="Feijão 1a"/>
      <sheetName val="Feijão 2a Cores"/>
      <sheetName val="Feijão 2a Preto"/>
      <sheetName val="Feijão 2a Caupi"/>
      <sheetName val="Feijão 2a"/>
      <sheetName val="Feijão 3a Cores"/>
      <sheetName val="Feijão 3a Preto"/>
      <sheetName val="Feijão 3a Caupi"/>
      <sheetName val="Feijão 3a"/>
      <sheetName val="Feijão Cores Total"/>
      <sheetName val="Feijão Preto Total"/>
      <sheetName val="Feijão Caupi Total"/>
      <sheetName val="Feijão Total"/>
      <sheetName val="Feijão Total (série)"/>
      <sheetName val="Gergelim"/>
      <sheetName val="Girassol"/>
      <sheetName val="Mamona"/>
      <sheetName val="Milho 1a"/>
      <sheetName val="Milho 1a (série)"/>
      <sheetName val="Milho 2a"/>
      <sheetName val="Milho 2a (série)"/>
      <sheetName val="Milho 3a"/>
      <sheetName val="Milho Total"/>
      <sheetName val="Milho Total (série)"/>
      <sheetName val="Soja"/>
      <sheetName val="Soja (série)"/>
      <sheetName val="Sorgo"/>
      <sheetName val="Aveia 2020"/>
      <sheetName val="Canola 2020"/>
      <sheetName val="Centeio 2020"/>
      <sheetName val="Cevada 2020"/>
      <sheetName val="Trigo 2020"/>
      <sheetName val="Triticale 2020"/>
      <sheetName val="Suprimento"/>
    </sheetNames>
    <sheetDataSet>
      <sheetData sheetId="3">
        <row r="14">
          <cell r="B14">
            <v>11183.399999999998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90" zoomScaleNormal="90" zoomScalePageLayoutView="0" workbookViewId="0" topLeftCell="A1">
      <selection activeCell="M8" sqref="M8"/>
    </sheetView>
  </sheetViews>
  <sheetFormatPr defaultColWidth="11.421875" defaultRowHeight="19.5" customHeight="1"/>
  <cols>
    <col min="1" max="1" width="25.7109375" style="107" customWidth="1"/>
    <col min="2" max="2" width="14.00390625" style="107" customWidth="1"/>
    <col min="3" max="3" width="13.00390625" style="107" customWidth="1"/>
    <col min="4" max="4" width="14.00390625" style="107" customWidth="1"/>
    <col min="5" max="8" width="10.421875" style="107" customWidth="1"/>
    <col min="9" max="16384" width="11.421875" style="107" customWidth="1"/>
  </cols>
  <sheetData>
    <row r="1" spans="1:8" ht="83.25" customHeight="1">
      <c r="A1" s="259"/>
      <c r="B1" s="259"/>
      <c r="C1" s="259"/>
      <c r="D1" s="259"/>
      <c r="E1" s="259"/>
      <c r="F1" s="259"/>
      <c r="G1" s="259"/>
      <c r="H1" s="259"/>
    </row>
    <row r="2" spans="1:8" ht="16.5" customHeight="1">
      <c r="A2" s="259" t="s">
        <v>9</v>
      </c>
      <c r="B2" s="259"/>
      <c r="C2" s="259"/>
      <c r="D2" s="259"/>
      <c r="E2" s="259"/>
      <c r="F2" s="259"/>
      <c r="G2" s="259"/>
      <c r="H2" s="259"/>
    </row>
    <row r="3" spans="1:8" ht="16.5" customHeight="1">
      <c r="A3" s="259" t="s">
        <v>10</v>
      </c>
      <c r="B3" s="259"/>
      <c r="C3" s="259"/>
      <c r="D3" s="259"/>
      <c r="E3" s="259"/>
      <c r="F3" s="259"/>
      <c r="G3" s="259"/>
      <c r="H3" s="259"/>
    </row>
    <row r="4" spans="1:8" ht="16.5" customHeight="1">
      <c r="A4" s="259" t="s">
        <v>0</v>
      </c>
      <c r="B4" s="259"/>
      <c r="C4" s="259"/>
      <c r="D4" s="259"/>
      <c r="E4" s="259"/>
      <c r="F4" s="259"/>
      <c r="G4" s="259"/>
      <c r="H4" s="259"/>
    </row>
    <row r="5" spans="1:8" ht="16.5" customHeight="1">
      <c r="A5" s="260"/>
      <c r="B5" s="260"/>
      <c r="C5" s="260"/>
      <c r="D5" s="106"/>
      <c r="E5" s="261"/>
      <c r="F5" s="261"/>
      <c r="G5" s="261" t="s">
        <v>11</v>
      </c>
      <c r="H5" s="261"/>
    </row>
    <row r="6" spans="1:8" ht="16.5" customHeight="1">
      <c r="A6" s="250" t="s">
        <v>12</v>
      </c>
      <c r="B6" s="256" t="s">
        <v>13</v>
      </c>
      <c r="C6" s="256"/>
      <c r="D6" s="256"/>
      <c r="E6" s="257" t="s">
        <v>14</v>
      </c>
      <c r="F6" s="257"/>
      <c r="G6" s="257"/>
      <c r="H6" s="257"/>
    </row>
    <row r="7" spans="1:8" ht="16.5" customHeight="1">
      <c r="A7" s="250"/>
      <c r="B7" s="93" t="s">
        <v>1</v>
      </c>
      <c r="C7" s="258" t="s">
        <v>3</v>
      </c>
      <c r="D7" s="258"/>
      <c r="E7" s="254" t="s">
        <v>15</v>
      </c>
      <c r="F7" s="254"/>
      <c r="G7" s="255" t="s">
        <v>16</v>
      </c>
      <c r="H7" s="255"/>
    </row>
    <row r="8" spans="1:8" ht="33" customHeight="1" thickBot="1">
      <c r="A8" s="250"/>
      <c r="B8" s="109" t="s">
        <v>17</v>
      </c>
      <c r="C8" s="109" t="s">
        <v>171</v>
      </c>
      <c r="D8" s="109" t="s">
        <v>173</v>
      </c>
      <c r="E8" s="110" t="s">
        <v>18</v>
      </c>
      <c r="F8" s="95" t="s">
        <v>166</v>
      </c>
      <c r="G8" s="95" t="s">
        <v>20</v>
      </c>
      <c r="H8" s="96" t="s">
        <v>167</v>
      </c>
    </row>
    <row r="9" spans="1:8" ht="16.5" customHeight="1">
      <c r="A9" s="111" t="s">
        <v>21</v>
      </c>
      <c r="B9" s="112">
        <v>1665.6</v>
      </c>
      <c r="C9" s="113">
        <v>1530</v>
      </c>
      <c r="D9" s="114">
        <v>1518.5</v>
      </c>
      <c r="E9" s="115">
        <v>-0.8</v>
      </c>
      <c r="F9" s="116">
        <v>-8.8</v>
      </c>
      <c r="G9" s="116">
        <v>-11.5</v>
      </c>
      <c r="H9" s="117">
        <v>-147.0999999999999</v>
      </c>
    </row>
    <row r="10" spans="1:8" ht="16.5" customHeight="1">
      <c r="A10" s="118" t="s">
        <v>22</v>
      </c>
      <c r="B10" s="102">
        <v>160.5</v>
      </c>
      <c r="C10" s="119">
        <v>164</v>
      </c>
      <c r="D10" s="120">
        <v>165.1</v>
      </c>
      <c r="E10" s="121">
        <v>0.7</v>
      </c>
      <c r="F10" s="120">
        <v>2.9</v>
      </c>
      <c r="G10" s="120">
        <v>1.0999999999999943</v>
      </c>
      <c r="H10" s="119">
        <v>4.599999999999994</v>
      </c>
    </row>
    <row r="11" spans="1:8" s="98" customFormat="1" ht="16.5" customHeight="1">
      <c r="A11" s="122" t="s">
        <v>23</v>
      </c>
      <c r="B11" s="7">
        <v>153.3</v>
      </c>
      <c r="C11" s="8">
        <v>156.8</v>
      </c>
      <c r="D11" s="59">
        <v>157.9</v>
      </c>
      <c r="E11" s="123">
        <v>0.7</v>
      </c>
      <c r="F11" s="59">
        <v>3</v>
      </c>
      <c r="G11" s="59">
        <v>1.0999999999999943</v>
      </c>
      <c r="H11" s="8">
        <v>4.599999999999994</v>
      </c>
    </row>
    <row r="12" spans="1:8" s="98" customFormat="1" ht="16.5" customHeight="1">
      <c r="A12" s="122" t="s">
        <v>24</v>
      </c>
      <c r="B12" s="7">
        <v>7.2</v>
      </c>
      <c r="C12" s="8">
        <v>7.2</v>
      </c>
      <c r="D12" s="59">
        <v>7.2</v>
      </c>
      <c r="E12" s="123">
        <v>0</v>
      </c>
      <c r="F12" s="59">
        <v>0</v>
      </c>
      <c r="G12" s="59">
        <v>0</v>
      </c>
      <c r="H12" s="8">
        <v>0</v>
      </c>
    </row>
    <row r="13" spans="1:8" ht="16.5" customHeight="1">
      <c r="A13" s="118" t="s">
        <v>25</v>
      </c>
      <c r="B13" s="102">
        <v>1665.8000000000002</v>
      </c>
      <c r="C13" s="119">
        <v>1719.1999999999998</v>
      </c>
      <c r="D13" s="120">
        <v>1705.2999999999997</v>
      </c>
      <c r="E13" s="121">
        <v>-0.8</v>
      </c>
      <c r="F13" s="120">
        <v>2.4</v>
      </c>
      <c r="G13" s="120">
        <v>-13.900000000000091</v>
      </c>
      <c r="H13" s="119">
        <v>39.499999999999545</v>
      </c>
    </row>
    <row r="14" spans="1:8" s="98" customFormat="1" ht="16.5" customHeight="1">
      <c r="A14" s="122" t="s">
        <v>26</v>
      </c>
      <c r="B14" s="7">
        <v>366.9</v>
      </c>
      <c r="C14" s="8">
        <v>394</v>
      </c>
      <c r="D14" s="59">
        <v>381.4</v>
      </c>
      <c r="E14" s="123">
        <v>-3.2</v>
      </c>
      <c r="F14" s="59">
        <v>4</v>
      </c>
      <c r="G14" s="59">
        <v>-12.600000000000023</v>
      </c>
      <c r="H14" s="8">
        <v>14.5</v>
      </c>
    </row>
    <row r="15" spans="1:8" s="98" customFormat="1" ht="16.5" customHeight="1">
      <c r="A15" s="122" t="s">
        <v>27</v>
      </c>
      <c r="B15" s="7">
        <v>1298.9</v>
      </c>
      <c r="C15" s="8">
        <v>1325.2</v>
      </c>
      <c r="D15" s="59">
        <v>1323.9</v>
      </c>
      <c r="E15" s="123">
        <v>-0.1</v>
      </c>
      <c r="F15" s="59">
        <v>1.9</v>
      </c>
      <c r="G15" s="59">
        <v>-1.2999999999999545</v>
      </c>
      <c r="H15" s="8">
        <v>25</v>
      </c>
    </row>
    <row r="16" spans="1:8" ht="16.5" customHeight="1">
      <c r="A16" s="118" t="s">
        <v>28</v>
      </c>
      <c r="B16" s="102">
        <v>2926.7</v>
      </c>
      <c r="C16" s="119">
        <v>2928.4999999999995</v>
      </c>
      <c r="D16" s="120">
        <v>2926.2</v>
      </c>
      <c r="E16" s="121">
        <v>-0.1</v>
      </c>
      <c r="F16" s="120">
        <v>0</v>
      </c>
      <c r="G16" s="120">
        <v>-2.299999999999727</v>
      </c>
      <c r="H16" s="119">
        <v>-0.5</v>
      </c>
    </row>
    <row r="17" spans="1:8" ht="16.5" customHeight="1">
      <c r="A17" s="4" t="s">
        <v>29</v>
      </c>
      <c r="B17" s="7">
        <v>1280.3</v>
      </c>
      <c r="C17" s="8">
        <v>1284.3999999999999</v>
      </c>
      <c r="D17" s="59">
        <v>1280</v>
      </c>
      <c r="E17" s="123">
        <v>-0.3</v>
      </c>
      <c r="F17" s="59">
        <v>0</v>
      </c>
      <c r="G17" s="59">
        <v>-4.399999999999864</v>
      </c>
      <c r="H17" s="8">
        <v>-0.2999999999999545</v>
      </c>
    </row>
    <row r="18" spans="1:8" ht="16.5" customHeight="1">
      <c r="A18" s="4" t="s">
        <v>30</v>
      </c>
      <c r="B18" s="7">
        <v>338.6</v>
      </c>
      <c r="C18" s="8">
        <v>335</v>
      </c>
      <c r="D18" s="59">
        <v>337.20000000000005</v>
      </c>
      <c r="E18" s="123">
        <v>0.7</v>
      </c>
      <c r="F18" s="59">
        <v>-0.4</v>
      </c>
      <c r="G18" s="59">
        <v>2.2000000000000455</v>
      </c>
      <c r="H18" s="8">
        <v>-1.3999999999999773</v>
      </c>
    </row>
    <row r="19" spans="1:8" ht="16.5" customHeight="1">
      <c r="A19" s="4" t="s">
        <v>31</v>
      </c>
      <c r="B19" s="7">
        <v>1307.7999999999997</v>
      </c>
      <c r="C19" s="8">
        <v>1309.0999999999997</v>
      </c>
      <c r="D19" s="59">
        <v>1308.9999999999998</v>
      </c>
      <c r="E19" s="123">
        <v>0</v>
      </c>
      <c r="F19" s="59">
        <v>0.1</v>
      </c>
      <c r="G19" s="59">
        <v>-0.09999999999990905</v>
      </c>
      <c r="H19" s="8">
        <v>1.2000000000000455</v>
      </c>
    </row>
    <row r="20" spans="1:8" ht="16.5" customHeight="1">
      <c r="A20" s="124" t="s">
        <v>32</v>
      </c>
      <c r="B20" s="102">
        <v>914.5</v>
      </c>
      <c r="C20" s="119">
        <v>915.7</v>
      </c>
      <c r="D20" s="120">
        <v>913.4000000000001</v>
      </c>
      <c r="E20" s="121">
        <v>-0.3</v>
      </c>
      <c r="F20" s="120">
        <v>-0.1</v>
      </c>
      <c r="G20" s="120">
        <v>-2.2999999999999545</v>
      </c>
      <c r="H20" s="119">
        <v>-1.099999999999909</v>
      </c>
    </row>
    <row r="21" spans="1:8" ht="16.5" customHeight="1">
      <c r="A21" s="125" t="s">
        <v>33</v>
      </c>
      <c r="B21" s="7">
        <v>365.9</v>
      </c>
      <c r="C21" s="8">
        <v>369.4</v>
      </c>
      <c r="D21" s="59">
        <v>365</v>
      </c>
      <c r="E21" s="123">
        <v>-1.2</v>
      </c>
      <c r="F21" s="59">
        <v>-0.2</v>
      </c>
      <c r="G21" s="59">
        <v>-4.399999999999977</v>
      </c>
      <c r="H21" s="8">
        <v>-0.8999999999999773</v>
      </c>
    </row>
    <row r="22" spans="1:8" ht="16.5" customHeight="1">
      <c r="A22" s="125" t="s">
        <v>34</v>
      </c>
      <c r="B22" s="7">
        <v>162.4</v>
      </c>
      <c r="C22" s="8">
        <v>158.8</v>
      </c>
      <c r="D22" s="59">
        <v>161</v>
      </c>
      <c r="E22" s="123">
        <v>1.4</v>
      </c>
      <c r="F22" s="59">
        <v>-0.9</v>
      </c>
      <c r="G22" s="123">
        <v>2.1999999999999886</v>
      </c>
      <c r="H22" s="8">
        <v>-1.4000000000000057</v>
      </c>
    </row>
    <row r="23" spans="1:8" ht="16.5" customHeight="1">
      <c r="A23" s="125" t="s">
        <v>35</v>
      </c>
      <c r="B23" s="7">
        <v>386.2</v>
      </c>
      <c r="C23" s="8">
        <v>387.49999999999994</v>
      </c>
      <c r="D23" s="59">
        <v>387.4</v>
      </c>
      <c r="E23" s="123">
        <v>0</v>
      </c>
      <c r="F23" s="59">
        <v>0.3</v>
      </c>
      <c r="G23" s="123">
        <v>-0.0999999999999659</v>
      </c>
      <c r="H23" s="8">
        <v>1.1999999999999886</v>
      </c>
    </row>
    <row r="24" spans="1:8" ht="16.5" customHeight="1">
      <c r="A24" s="124" t="s">
        <v>36</v>
      </c>
      <c r="B24" s="102">
        <v>1424</v>
      </c>
      <c r="C24" s="119">
        <v>1424</v>
      </c>
      <c r="D24" s="120">
        <v>1424</v>
      </c>
      <c r="E24" s="121">
        <v>0</v>
      </c>
      <c r="F24" s="120">
        <v>0</v>
      </c>
      <c r="G24" s="121">
        <v>0</v>
      </c>
      <c r="H24" s="119">
        <v>0</v>
      </c>
    </row>
    <row r="25" spans="1:8" ht="16.5" customHeight="1">
      <c r="A25" s="125" t="s">
        <v>33</v>
      </c>
      <c r="B25" s="7">
        <v>407.1</v>
      </c>
      <c r="C25" s="8">
        <v>407.1</v>
      </c>
      <c r="D25" s="59">
        <v>407.1</v>
      </c>
      <c r="E25" s="123">
        <v>0</v>
      </c>
      <c r="F25" s="59">
        <v>0</v>
      </c>
      <c r="G25" s="123">
        <v>0</v>
      </c>
      <c r="H25" s="8">
        <v>0</v>
      </c>
    </row>
    <row r="26" spans="1:8" ht="16.5" customHeight="1">
      <c r="A26" s="125" t="s">
        <v>34</v>
      </c>
      <c r="B26" s="7">
        <v>159.60000000000002</v>
      </c>
      <c r="C26" s="8">
        <v>159.60000000000002</v>
      </c>
      <c r="D26" s="59">
        <v>159.60000000000002</v>
      </c>
      <c r="E26" s="123">
        <v>0</v>
      </c>
      <c r="F26" s="59">
        <v>0</v>
      </c>
      <c r="G26" s="123">
        <v>0</v>
      </c>
      <c r="H26" s="8">
        <v>0</v>
      </c>
    </row>
    <row r="27" spans="1:8" ht="16.5" customHeight="1">
      <c r="A27" s="125" t="s">
        <v>35</v>
      </c>
      <c r="B27" s="7">
        <v>857.3</v>
      </c>
      <c r="C27" s="8">
        <v>857.3</v>
      </c>
      <c r="D27" s="59">
        <v>857.3</v>
      </c>
      <c r="E27" s="123">
        <v>0</v>
      </c>
      <c r="F27" s="59">
        <v>0</v>
      </c>
      <c r="G27" s="123">
        <v>0</v>
      </c>
      <c r="H27" s="8">
        <v>0</v>
      </c>
    </row>
    <row r="28" spans="1:8" ht="16.5" customHeight="1">
      <c r="A28" s="124" t="s">
        <v>37</v>
      </c>
      <c r="B28" s="102">
        <v>588.8</v>
      </c>
      <c r="C28" s="119">
        <v>588.8</v>
      </c>
      <c r="D28" s="120">
        <v>588.8</v>
      </c>
      <c r="E28" s="121">
        <v>0</v>
      </c>
      <c r="F28" s="120">
        <v>0</v>
      </c>
      <c r="G28" s="121">
        <v>0</v>
      </c>
      <c r="H28" s="119">
        <v>0</v>
      </c>
    </row>
    <row r="29" spans="1:8" ht="16.5" customHeight="1">
      <c r="A29" s="125" t="s">
        <v>33</v>
      </c>
      <c r="B29" s="7">
        <v>507.9</v>
      </c>
      <c r="C29" s="8">
        <v>507.9</v>
      </c>
      <c r="D29" s="59">
        <v>507.9</v>
      </c>
      <c r="E29" s="121">
        <v>0</v>
      </c>
      <c r="F29" s="120">
        <v>0</v>
      </c>
      <c r="G29" s="121">
        <v>0</v>
      </c>
      <c r="H29" s="119">
        <v>0</v>
      </c>
    </row>
    <row r="30" spans="1:8" ht="16.5" customHeight="1">
      <c r="A30" s="125" t="s">
        <v>34</v>
      </c>
      <c r="B30" s="7">
        <v>16.599999999999998</v>
      </c>
      <c r="C30" s="8">
        <v>16.599999999999998</v>
      </c>
      <c r="D30" s="59">
        <v>16.599999999999998</v>
      </c>
      <c r="E30" s="121">
        <v>0</v>
      </c>
      <c r="F30" s="120">
        <v>0</v>
      </c>
      <c r="G30" s="121">
        <v>0</v>
      </c>
      <c r="H30" s="119">
        <v>0</v>
      </c>
    </row>
    <row r="31" spans="1:8" ht="16.5" customHeight="1">
      <c r="A31" s="125" t="s">
        <v>35</v>
      </c>
      <c r="B31" s="7">
        <v>64.3</v>
      </c>
      <c r="C31" s="8">
        <v>64.3</v>
      </c>
      <c r="D31" s="59">
        <v>64.3</v>
      </c>
      <c r="E31" s="121">
        <v>0</v>
      </c>
      <c r="F31" s="120">
        <v>0</v>
      </c>
      <c r="G31" s="121">
        <v>0</v>
      </c>
      <c r="H31" s="119">
        <v>0</v>
      </c>
    </row>
    <row r="32" spans="1:8" ht="16.5" customHeight="1">
      <c r="A32" s="118" t="s">
        <v>38</v>
      </c>
      <c r="B32" s="102">
        <v>175</v>
      </c>
      <c r="C32" s="119">
        <v>175</v>
      </c>
      <c r="D32" s="120">
        <v>175</v>
      </c>
      <c r="E32" s="121">
        <v>0</v>
      </c>
      <c r="F32" s="120">
        <v>0</v>
      </c>
      <c r="G32" s="121">
        <v>0</v>
      </c>
      <c r="H32" s="119">
        <v>0</v>
      </c>
    </row>
    <row r="33" spans="1:8" ht="16.5" customHeight="1">
      <c r="A33" s="118" t="s">
        <v>39</v>
      </c>
      <c r="B33" s="102">
        <v>47.1</v>
      </c>
      <c r="C33" s="119">
        <v>47.1</v>
      </c>
      <c r="D33" s="120">
        <v>47.1</v>
      </c>
      <c r="E33" s="121">
        <v>0</v>
      </c>
      <c r="F33" s="120">
        <v>0</v>
      </c>
      <c r="G33" s="121">
        <v>0</v>
      </c>
      <c r="H33" s="119">
        <v>0</v>
      </c>
    </row>
    <row r="34" spans="1:8" ht="16.5" customHeight="1">
      <c r="A34" s="118" t="s">
        <v>40</v>
      </c>
      <c r="B34" s="102">
        <v>45.5</v>
      </c>
      <c r="C34" s="119">
        <v>52.7</v>
      </c>
      <c r="D34" s="120">
        <v>52.7</v>
      </c>
      <c r="E34" s="121">
        <v>0</v>
      </c>
      <c r="F34" s="120">
        <v>15.8</v>
      </c>
      <c r="G34" s="121">
        <v>0</v>
      </c>
      <c r="H34" s="119">
        <v>7.200000000000003</v>
      </c>
    </row>
    <row r="35" spans="1:8" ht="16.5" customHeight="1">
      <c r="A35" s="118" t="s">
        <v>41</v>
      </c>
      <c r="B35" s="102">
        <v>18527.299999999996</v>
      </c>
      <c r="C35" s="119">
        <v>18436.899999999998</v>
      </c>
      <c r="D35" s="120">
        <v>18463.5</v>
      </c>
      <c r="E35" s="121">
        <v>0.1</v>
      </c>
      <c r="F35" s="120">
        <v>-0.3</v>
      </c>
      <c r="G35" s="121">
        <v>26.600000000002183</v>
      </c>
      <c r="H35" s="119">
        <v>-63.799999999995634</v>
      </c>
    </row>
    <row r="36" spans="1:8" ht="16.5" customHeight="1">
      <c r="A36" s="124" t="s">
        <v>42</v>
      </c>
      <c r="B36" s="102">
        <v>4235.799999999999</v>
      </c>
      <c r="C36" s="119">
        <v>4145.4</v>
      </c>
      <c r="D36" s="120">
        <v>4172</v>
      </c>
      <c r="E36" s="121">
        <v>0.6</v>
      </c>
      <c r="F36" s="120">
        <v>-1.5</v>
      </c>
      <c r="G36" s="121">
        <v>26.600000000000364</v>
      </c>
      <c r="H36" s="119">
        <v>-63.79999999999927</v>
      </c>
    </row>
    <row r="37" spans="1:8" ht="16.5" customHeight="1">
      <c r="A37" s="124" t="s">
        <v>43</v>
      </c>
      <c r="B37" s="102">
        <v>13755.9</v>
      </c>
      <c r="C37" s="119">
        <v>13755.9</v>
      </c>
      <c r="D37" s="120">
        <v>13755.9</v>
      </c>
      <c r="E37" s="121">
        <v>0</v>
      </c>
      <c r="F37" s="120">
        <v>0</v>
      </c>
      <c r="G37" s="121">
        <v>0</v>
      </c>
      <c r="H37" s="119">
        <v>0</v>
      </c>
    </row>
    <row r="38" spans="1:8" ht="16.5" customHeight="1">
      <c r="A38" s="124" t="s">
        <v>44</v>
      </c>
      <c r="B38" s="102">
        <v>535.6</v>
      </c>
      <c r="C38" s="119">
        <v>535.6</v>
      </c>
      <c r="D38" s="120">
        <v>535.6</v>
      </c>
      <c r="E38" s="121">
        <v>0</v>
      </c>
      <c r="F38" s="120">
        <v>0</v>
      </c>
      <c r="G38" s="121">
        <v>0</v>
      </c>
      <c r="H38" s="119">
        <v>0</v>
      </c>
    </row>
    <row r="39" spans="1:8" ht="16.5" customHeight="1">
      <c r="A39" s="118" t="s">
        <v>45</v>
      </c>
      <c r="B39" s="102">
        <v>36949.7</v>
      </c>
      <c r="C39" s="119">
        <v>38175.8</v>
      </c>
      <c r="D39" s="120">
        <v>38192.8</v>
      </c>
      <c r="E39" s="121">
        <v>0</v>
      </c>
      <c r="F39" s="120">
        <v>3.4</v>
      </c>
      <c r="G39" s="121">
        <v>17</v>
      </c>
      <c r="H39" s="119">
        <v>1243.1000000000058</v>
      </c>
    </row>
    <row r="40" spans="1:8" ht="16.5" customHeight="1" thickBot="1">
      <c r="A40" s="126" t="s">
        <v>46</v>
      </c>
      <c r="B40" s="127">
        <v>835.2</v>
      </c>
      <c r="C40" s="127">
        <v>835.2</v>
      </c>
      <c r="D40" s="128">
        <v>834</v>
      </c>
      <c r="E40" s="129">
        <v>-0.1</v>
      </c>
      <c r="F40" s="130">
        <v>-0.1</v>
      </c>
      <c r="G40" s="129">
        <v>-1.2000000000000455</v>
      </c>
      <c r="H40" s="131">
        <v>-1.2000000000000455</v>
      </c>
    </row>
    <row r="41" spans="1:8" ht="16.5" customHeight="1" thickBot="1">
      <c r="A41" s="132" t="s">
        <v>47</v>
      </c>
      <c r="B41" s="133">
        <v>62998.99999999999</v>
      </c>
      <c r="C41" s="134">
        <v>64064.399999999994</v>
      </c>
      <c r="D41" s="134">
        <v>64080.2</v>
      </c>
      <c r="E41" s="135">
        <v>0</v>
      </c>
      <c r="F41" s="134">
        <v>1.7</v>
      </c>
      <c r="G41" s="135">
        <v>15.80000000000291</v>
      </c>
      <c r="H41" s="133">
        <v>1081.2000000000044</v>
      </c>
    </row>
    <row r="42" spans="1:8" ht="16.5" customHeight="1" thickBot="1">
      <c r="A42" s="250" t="s">
        <v>48</v>
      </c>
      <c r="B42" s="251" t="s">
        <v>13</v>
      </c>
      <c r="C42" s="251"/>
      <c r="D42" s="251"/>
      <c r="E42" s="252" t="s">
        <v>14</v>
      </c>
      <c r="F42" s="252"/>
      <c r="G42" s="252"/>
      <c r="H42" s="252"/>
    </row>
    <row r="43" spans="1:8" ht="16.5" customHeight="1">
      <c r="A43" s="250"/>
      <c r="B43" s="136" t="s">
        <v>5</v>
      </c>
      <c r="C43" s="253" t="s">
        <v>168</v>
      </c>
      <c r="D43" s="253"/>
      <c r="E43" s="254" t="s">
        <v>15</v>
      </c>
      <c r="F43" s="254"/>
      <c r="G43" s="255" t="s">
        <v>16</v>
      </c>
      <c r="H43" s="255"/>
    </row>
    <row r="44" spans="1:8" ht="33" customHeight="1">
      <c r="A44" s="250"/>
      <c r="B44" s="109" t="s">
        <v>49</v>
      </c>
      <c r="C44" s="109" t="s">
        <v>171</v>
      </c>
      <c r="D44" s="109" t="s">
        <v>173</v>
      </c>
      <c r="E44" s="110" t="s">
        <v>18</v>
      </c>
      <c r="F44" s="95" t="s">
        <v>166</v>
      </c>
      <c r="G44" s="95" t="s">
        <v>20</v>
      </c>
      <c r="H44" s="96" t="s">
        <v>167</v>
      </c>
    </row>
    <row r="45" spans="1:8" ht="16.5" customHeight="1">
      <c r="A45" s="138" t="s">
        <v>50</v>
      </c>
      <c r="B45" s="112">
        <v>425.70000000000005</v>
      </c>
      <c r="C45" s="117">
        <v>425.70000000000005</v>
      </c>
      <c r="D45" s="116">
        <v>425.70000000000005</v>
      </c>
      <c r="E45" s="116">
        <v>0</v>
      </c>
      <c r="F45" s="115">
        <v>0</v>
      </c>
      <c r="G45" s="115">
        <v>0</v>
      </c>
      <c r="H45" s="112">
        <v>0</v>
      </c>
    </row>
    <row r="46" spans="1:8" ht="16.5" customHeight="1">
      <c r="A46" s="138" t="s">
        <v>51</v>
      </c>
      <c r="B46" s="102">
        <v>35.3</v>
      </c>
      <c r="C46" s="119">
        <v>35.3</v>
      </c>
      <c r="D46" s="120">
        <v>35.3</v>
      </c>
      <c r="E46" s="120">
        <v>0</v>
      </c>
      <c r="F46" s="114">
        <v>0</v>
      </c>
      <c r="G46" s="121">
        <v>0</v>
      </c>
      <c r="H46" s="113">
        <v>0</v>
      </c>
    </row>
    <row r="47" spans="1:8" ht="16.5" customHeight="1">
      <c r="A47" s="118" t="s">
        <v>52</v>
      </c>
      <c r="B47" s="102">
        <v>4.7</v>
      </c>
      <c r="C47" s="119">
        <v>4.7</v>
      </c>
      <c r="D47" s="120">
        <v>4.7</v>
      </c>
      <c r="E47" s="120">
        <v>0</v>
      </c>
      <c r="F47" s="120">
        <v>0</v>
      </c>
      <c r="G47" s="121">
        <v>0</v>
      </c>
      <c r="H47" s="119">
        <v>0</v>
      </c>
    </row>
    <row r="48" spans="1:8" ht="16.5" customHeight="1">
      <c r="A48" s="118" t="s">
        <v>53</v>
      </c>
      <c r="B48" s="102">
        <v>103.4</v>
      </c>
      <c r="C48" s="119">
        <v>102.5</v>
      </c>
      <c r="D48" s="120">
        <v>103.4</v>
      </c>
      <c r="E48" s="120">
        <v>0.9</v>
      </c>
      <c r="F48" s="120">
        <v>0</v>
      </c>
      <c r="G48" s="121">
        <v>0.9000000000000057</v>
      </c>
      <c r="H48" s="119">
        <v>0</v>
      </c>
    </row>
    <row r="49" spans="1:8" ht="16.5" customHeight="1">
      <c r="A49" s="118" t="s">
        <v>54</v>
      </c>
      <c r="B49" s="102">
        <v>2341.5</v>
      </c>
      <c r="C49" s="119">
        <v>2338.8</v>
      </c>
      <c r="D49" s="120">
        <v>2341.5</v>
      </c>
      <c r="E49" s="120">
        <v>0.1</v>
      </c>
      <c r="F49" s="120">
        <v>0</v>
      </c>
      <c r="G49" s="121">
        <v>2.699999999999818</v>
      </c>
      <c r="H49" s="119">
        <v>0</v>
      </c>
    </row>
    <row r="50" spans="1:8" ht="16.5" customHeight="1">
      <c r="A50" s="118" t="s">
        <v>55</v>
      </c>
      <c r="B50" s="139">
        <v>15.6</v>
      </c>
      <c r="C50" s="127">
        <v>15.6</v>
      </c>
      <c r="D50" s="128">
        <v>15.6</v>
      </c>
      <c r="E50" s="130">
        <v>0</v>
      </c>
      <c r="F50" s="120">
        <v>0</v>
      </c>
      <c r="G50" s="129">
        <v>0</v>
      </c>
      <c r="H50" s="119">
        <v>0</v>
      </c>
    </row>
    <row r="51" spans="1:8" ht="16.5" customHeight="1">
      <c r="A51" s="132" t="s">
        <v>47</v>
      </c>
      <c r="B51" s="140">
        <v>2926.2</v>
      </c>
      <c r="C51" s="133">
        <v>2922.6</v>
      </c>
      <c r="D51" s="134">
        <v>2926.2</v>
      </c>
      <c r="E51" s="134">
        <v>0.1</v>
      </c>
      <c r="F51" s="134">
        <v>0</v>
      </c>
      <c r="G51" s="135">
        <v>3.599999999999909</v>
      </c>
      <c r="H51" s="133">
        <v>0</v>
      </c>
    </row>
    <row r="52" spans="1:8" ht="16.5" customHeight="1">
      <c r="A52" s="141" t="s">
        <v>9</v>
      </c>
      <c r="B52" s="66">
        <v>65925.2</v>
      </c>
      <c r="C52" s="49">
        <v>66987</v>
      </c>
      <c r="D52" s="67">
        <v>67006.4</v>
      </c>
      <c r="E52" s="134">
        <v>0</v>
      </c>
      <c r="F52" s="134">
        <v>1.6</v>
      </c>
      <c r="G52" s="135">
        <v>19.39999999999418</v>
      </c>
      <c r="H52" s="133">
        <v>1081.199999999997</v>
      </c>
    </row>
    <row r="53" spans="1:8" ht="12.75" customHeight="1">
      <c r="A53" s="97" t="s">
        <v>7</v>
      </c>
      <c r="D53" s="142"/>
      <c r="E53" s="142"/>
      <c r="F53" s="142"/>
      <c r="G53" s="142"/>
      <c r="H53" s="142"/>
    </row>
    <row r="54" ht="19.5" customHeight="1">
      <c r="A54" s="97" t="s">
        <v>172</v>
      </c>
    </row>
    <row r="70" ht="19.5" customHeight="1">
      <c r="I70" s="107" t="s">
        <v>56</v>
      </c>
    </row>
  </sheetData>
  <sheetProtection/>
  <mergeCells count="19">
    <mergeCell ref="A1:H1"/>
    <mergeCell ref="A2:H2"/>
    <mergeCell ref="A3:H3"/>
    <mergeCell ref="A4:H4"/>
    <mergeCell ref="A5:C5"/>
    <mergeCell ref="E5:F5"/>
    <mergeCell ref="G5:H5"/>
    <mergeCell ref="A6:A8"/>
    <mergeCell ref="B6:D6"/>
    <mergeCell ref="E6:H6"/>
    <mergeCell ref="C7:D7"/>
    <mergeCell ref="E7:F7"/>
    <mergeCell ref="G7:H7"/>
    <mergeCell ref="A42:A44"/>
    <mergeCell ref="B42:D42"/>
    <mergeCell ref="E42:H42"/>
    <mergeCell ref="C43:D43"/>
    <mergeCell ref="E43:F43"/>
    <mergeCell ref="G43:H43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ySplit="7" topLeftCell="A8" activePane="bottomLeft" state="frozen"/>
      <selection pane="topLeft" activeCell="A2" sqref="A2:H2"/>
      <selection pane="bottomLef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28125" style="98" customWidth="1"/>
    <col min="11" max="16384" width="11.421875" style="98" customWidth="1"/>
  </cols>
  <sheetData>
    <row r="1" spans="1:10" ht="7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23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0.4</v>
      </c>
      <c r="C8" s="46">
        <v>0.4</v>
      </c>
      <c r="D8" s="73">
        <v>0</v>
      </c>
      <c r="E8" s="69">
        <v>3785</v>
      </c>
      <c r="F8" s="74">
        <v>3785</v>
      </c>
      <c r="G8" s="75">
        <v>0</v>
      </c>
      <c r="H8" s="46">
        <v>1.5</v>
      </c>
      <c r="I8" s="46">
        <v>1.5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1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8">
        <v>0.4</v>
      </c>
      <c r="C15" s="8">
        <v>0.4</v>
      </c>
      <c r="D15" s="9">
        <v>0</v>
      </c>
      <c r="E15" s="61">
        <v>3785</v>
      </c>
      <c r="F15" s="51">
        <v>3785</v>
      </c>
      <c r="G15" s="10">
        <v>0</v>
      </c>
      <c r="H15" s="8">
        <v>1.5</v>
      </c>
      <c r="I15" s="8">
        <v>1.5</v>
      </c>
      <c r="J15" s="8">
        <v>0</v>
      </c>
    </row>
    <row r="16" spans="1:10" ht="15" customHeight="1" hidden="1">
      <c r="A16" s="3" t="s">
        <v>90</v>
      </c>
      <c r="B16" s="47">
        <v>0</v>
      </c>
      <c r="C16" s="47">
        <v>0</v>
      </c>
      <c r="D16" s="9">
        <v>0</v>
      </c>
      <c r="E16" s="55">
        <v>0</v>
      </c>
      <c r="F16" s="72">
        <v>0</v>
      </c>
      <c r="G16" s="77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1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1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1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51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1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1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1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1">
        <v>0</v>
      </c>
      <c r="F25" s="5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1.9</v>
      </c>
      <c r="C26" s="47">
        <v>1.9</v>
      </c>
      <c r="D26" s="9">
        <v>0</v>
      </c>
      <c r="E26" s="55">
        <v>3800</v>
      </c>
      <c r="F26" s="72">
        <v>3800</v>
      </c>
      <c r="G26" s="77">
        <v>0</v>
      </c>
      <c r="H26" s="47">
        <v>7.2</v>
      </c>
      <c r="I26" s="47">
        <v>7.2</v>
      </c>
      <c r="J26" s="47">
        <v>0</v>
      </c>
    </row>
    <row r="27" spans="1:10" ht="15" customHeight="1" hidden="1">
      <c r="A27" s="4" t="s">
        <v>101</v>
      </c>
      <c r="B27" s="171">
        <v>0</v>
      </c>
      <c r="C27" s="172">
        <v>0</v>
      </c>
      <c r="D27" s="58">
        <v>0</v>
      </c>
      <c r="E27" s="61">
        <v>0</v>
      </c>
      <c r="F27" s="51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>
      <c r="A28" s="4" t="s">
        <v>102</v>
      </c>
      <c r="B28" s="7">
        <v>1.9</v>
      </c>
      <c r="C28" s="8">
        <v>1.9</v>
      </c>
      <c r="D28" s="58">
        <v>0</v>
      </c>
      <c r="E28" s="61">
        <v>3800</v>
      </c>
      <c r="F28" s="51">
        <v>3800</v>
      </c>
      <c r="G28" s="10">
        <v>0</v>
      </c>
      <c r="H28" s="8">
        <v>7.2</v>
      </c>
      <c r="I28" s="8">
        <v>7.2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1">
        <v>0</v>
      </c>
      <c r="F29" s="51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173">
        <v>0</v>
      </c>
      <c r="C30" s="172">
        <v>0</v>
      </c>
      <c r="D30" s="58">
        <v>0</v>
      </c>
      <c r="E30" s="61">
        <v>0</v>
      </c>
      <c r="F30" s="51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145.6</v>
      </c>
      <c r="C31" s="47">
        <v>149.9</v>
      </c>
      <c r="D31" s="9">
        <v>3</v>
      </c>
      <c r="E31" s="55">
        <v>3565.247252747253</v>
      </c>
      <c r="F31" s="72">
        <v>3570.1764856571044</v>
      </c>
      <c r="G31" s="77">
        <v>0.1</v>
      </c>
      <c r="H31" s="47">
        <v>519.1</v>
      </c>
      <c r="I31" s="47">
        <v>535.2</v>
      </c>
      <c r="J31" s="47">
        <v>3.1</v>
      </c>
    </row>
    <row r="32" spans="1:10" ht="15" customHeight="1">
      <c r="A32" s="4" t="s">
        <v>106</v>
      </c>
      <c r="B32" s="7">
        <v>1.7</v>
      </c>
      <c r="C32" s="8">
        <v>1.8</v>
      </c>
      <c r="D32" s="58">
        <v>5.9</v>
      </c>
      <c r="E32" s="61">
        <v>2909</v>
      </c>
      <c r="F32" s="51">
        <v>3337.864</v>
      </c>
      <c r="G32" s="10">
        <v>14.7</v>
      </c>
      <c r="H32" s="8">
        <v>4.9</v>
      </c>
      <c r="I32" s="8">
        <v>6</v>
      </c>
      <c r="J32" s="8">
        <v>22.4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>
        <v>0</v>
      </c>
      <c r="F33" s="51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143.9</v>
      </c>
      <c r="C35" s="8">
        <v>148.1</v>
      </c>
      <c r="D35" s="58">
        <v>2.9</v>
      </c>
      <c r="E35" s="61">
        <v>3573</v>
      </c>
      <c r="F35" s="51">
        <v>3573</v>
      </c>
      <c r="G35" s="10">
        <v>0</v>
      </c>
      <c r="H35" s="8">
        <v>514.2</v>
      </c>
      <c r="I35" s="8">
        <v>529.2</v>
      </c>
      <c r="J35" s="8">
        <v>2.9</v>
      </c>
    </row>
    <row r="36" spans="1:10" ht="15" customHeight="1">
      <c r="A36" s="3" t="s">
        <v>110</v>
      </c>
      <c r="B36" s="47">
        <v>5.4</v>
      </c>
      <c r="C36" s="47">
        <v>5.699999999999999</v>
      </c>
      <c r="D36" s="9">
        <v>5.6</v>
      </c>
      <c r="E36" s="55">
        <v>3156.4814814814813</v>
      </c>
      <c r="F36" s="72">
        <v>3114.01754385965</v>
      </c>
      <c r="G36" s="77">
        <v>-1.3</v>
      </c>
      <c r="H36" s="47">
        <v>17</v>
      </c>
      <c r="I36" s="47">
        <v>17.7</v>
      </c>
      <c r="J36" s="47">
        <v>4.1</v>
      </c>
    </row>
    <row r="37" spans="1:10" ht="15" customHeight="1">
      <c r="A37" s="4" t="s">
        <v>111</v>
      </c>
      <c r="B37" s="7">
        <v>2</v>
      </c>
      <c r="C37" s="8">
        <v>2.3</v>
      </c>
      <c r="D37" s="58">
        <v>15</v>
      </c>
      <c r="E37" s="61">
        <v>2802</v>
      </c>
      <c r="F37" s="51">
        <v>2743</v>
      </c>
      <c r="G37" s="10">
        <v>-2.1</v>
      </c>
      <c r="H37" s="8">
        <v>5.6</v>
      </c>
      <c r="I37" s="8">
        <v>6.3</v>
      </c>
      <c r="J37" s="8">
        <v>12.5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1">
        <v>0</v>
      </c>
      <c r="F38" s="51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thickBot="1">
      <c r="A39" s="6" t="s">
        <v>113</v>
      </c>
      <c r="B39" s="48">
        <v>3.4</v>
      </c>
      <c r="C39" s="8">
        <v>3.4</v>
      </c>
      <c r="D39" s="80">
        <v>0</v>
      </c>
      <c r="E39" s="90">
        <v>3365</v>
      </c>
      <c r="F39" s="82">
        <v>3365</v>
      </c>
      <c r="G39" s="83">
        <v>0</v>
      </c>
      <c r="H39" s="8">
        <v>11.4</v>
      </c>
      <c r="I39" s="8">
        <v>11.4</v>
      </c>
      <c r="J39" s="79">
        <v>0</v>
      </c>
    </row>
    <row r="40" spans="1:10" ht="15" customHeight="1" thickBot="1">
      <c r="A40" s="45" t="s">
        <v>114</v>
      </c>
      <c r="B40" s="49">
        <v>0.4</v>
      </c>
      <c r="C40" s="49">
        <v>0.4</v>
      </c>
      <c r="D40" s="67">
        <v>0</v>
      </c>
      <c r="E40" s="69">
        <v>3785</v>
      </c>
      <c r="F40" s="69">
        <v>3785</v>
      </c>
      <c r="G40" s="85">
        <v>0</v>
      </c>
      <c r="H40" s="49">
        <v>1.5</v>
      </c>
      <c r="I40" s="49">
        <v>1.5</v>
      </c>
      <c r="J40" s="49">
        <v>0</v>
      </c>
    </row>
    <row r="41" spans="1:10" ht="15" customHeight="1" thickBot="1">
      <c r="A41" s="45" t="s">
        <v>115</v>
      </c>
      <c r="B41" s="49">
        <v>152.9</v>
      </c>
      <c r="C41" s="49">
        <v>157.5</v>
      </c>
      <c r="D41" s="67">
        <v>3</v>
      </c>
      <c r="E41" s="69">
        <v>3553.727926749509</v>
      </c>
      <c r="F41" s="69">
        <v>3556.4403504761904</v>
      </c>
      <c r="G41" s="85">
        <v>0.1</v>
      </c>
      <c r="H41" s="49">
        <v>543.3000000000001</v>
      </c>
      <c r="I41" s="49">
        <v>560.1000000000001</v>
      </c>
      <c r="J41" s="49">
        <v>3.1</v>
      </c>
    </row>
    <row r="42" spans="1:10" ht="15" customHeight="1" thickBot="1">
      <c r="A42" s="45" t="s">
        <v>9</v>
      </c>
      <c r="B42" s="49">
        <v>153.3</v>
      </c>
      <c r="C42" s="49">
        <v>157.9</v>
      </c>
      <c r="D42" s="67">
        <v>3</v>
      </c>
      <c r="E42" s="71">
        <v>3554.3313763861706</v>
      </c>
      <c r="F42" s="87">
        <v>3557.0193489550347</v>
      </c>
      <c r="G42" s="85">
        <v>0.1</v>
      </c>
      <c r="H42" s="49">
        <v>544.8000000000001</v>
      </c>
      <c r="I42" s="49">
        <v>561.6000000000001</v>
      </c>
      <c r="J42" s="49">
        <v>3.1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169" customWidth="1"/>
    <col min="4" max="4" width="7.2812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28125" style="98" customWidth="1"/>
    <col min="11" max="16384" width="11.421875" style="98" customWidth="1"/>
  </cols>
  <sheetData>
    <row r="1" spans="1:10" ht="72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24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164" t="s">
        <v>2</v>
      </c>
      <c r="C6" s="164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164" t="s">
        <v>4</v>
      </c>
      <c r="J6" s="94" t="s">
        <v>73</v>
      </c>
    </row>
    <row r="7" spans="1:10" ht="19.5" customHeight="1" thickBot="1">
      <c r="A7" s="250"/>
      <c r="B7" s="165" t="s">
        <v>74</v>
      </c>
      <c r="C7" s="16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9">
        <v>0</v>
      </c>
      <c r="F8" s="74">
        <v>0</v>
      </c>
      <c r="G8" s="75">
        <v>0</v>
      </c>
      <c r="H8" s="46">
        <v>0</v>
      </c>
      <c r="I8" s="46">
        <v>0</v>
      </c>
      <c r="J8" s="46">
        <v>0</v>
      </c>
    </row>
    <row r="9" spans="1:10" ht="15" customHeight="1" hidden="1">
      <c r="A9" s="5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5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5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5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5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5" t="s">
        <v>88</v>
      </c>
      <c r="B14" s="7">
        <v>0</v>
      </c>
      <c r="C14" s="8">
        <v>0</v>
      </c>
      <c r="D14" s="58">
        <v>0</v>
      </c>
      <c r="E14" s="61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5" t="s">
        <v>89</v>
      </c>
      <c r="B15" s="7">
        <v>0</v>
      </c>
      <c r="C15" s="8">
        <v>0</v>
      </c>
      <c r="D15" s="58">
        <v>0</v>
      </c>
      <c r="E15" s="61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2.5</v>
      </c>
      <c r="C16" s="47">
        <v>2.5</v>
      </c>
      <c r="D16" s="9">
        <v>0</v>
      </c>
      <c r="E16" s="54">
        <v>963.92</v>
      </c>
      <c r="F16" s="72">
        <v>953.6</v>
      </c>
      <c r="G16" s="77">
        <v>-1.1</v>
      </c>
      <c r="H16" s="47">
        <v>2.4</v>
      </c>
      <c r="I16" s="47">
        <v>2.4</v>
      </c>
      <c r="J16" s="47">
        <v>0</v>
      </c>
    </row>
    <row r="17" spans="1:10" ht="15" customHeight="1" hidden="1">
      <c r="A17" s="5" t="s">
        <v>91</v>
      </c>
      <c r="B17" s="7">
        <v>0</v>
      </c>
      <c r="C17" s="8">
        <v>0</v>
      </c>
      <c r="D17" s="58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5" t="s">
        <v>92</v>
      </c>
      <c r="B18" s="7">
        <v>0</v>
      </c>
      <c r="C18" s="8">
        <v>0</v>
      </c>
      <c r="D18" s="58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>
      <c r="A19" s="5" t="s">
        <v>93</v>
      </c>
      <c r="B19" s="7">
        <v>0.4</v>
      </c>
      <c r="C19" s="8">
        <v>0.4</v>
      </c>
      <c r="D19" s="58">
        <v>0</v>
      </c>
      <c r="E19" s="60">
        <v>1247</v>
      </c>
      <c r="F19" s="51">
        <v>1283</v>
      </c>
      <c r="G19" s="10">
        <v>2.9</v>
      </c>
      <c r="H19" s="8">
        <v>0.5</v>
      </c>
      <c r="I19" s="8">
        <v>0.5</v>
      </c>
      <c r="J19" s="8">
        <v>0</v>
      </c>
    </row>
    <row r="20" spans="1:10" ht="15" customHeight="1" hidden="1">
      <c r="A20" s="5" t="s">
        <v>94</v>
      </c>
      <c r="B20" s="7">
        <v>0</v>
      </c>
      <c r="C20" s="8">
        <v>0</v>
      </c>
      <c r="D20" s="58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5" t="s">
        <v>95</v>
      </c>
      <c r="B21" s="7">
        <v>0.6</v>
      </c>
      <c r="C21" s="8">
        <v>0.6</v>
      </c>
      <c r="D21" s="58">
        <v>0</v>
      </c>
      <c r="E21" s="60">
        <v>775</v>
      </c>
      <c r="F21" s="51">
        <v>778</v>
      </c>
      <c r="G21" s="10">
        <v>0.4</v>
      </c>
      <c r="H21" s="8">
        <v>0.5</v>
      </c>
      <c r="I21" s="8">
        <v>0.5</v>
      </c>
      <c r="J21" s="8">
        <v>0</v>
      </c>
    </row>
    <row r="22" spans="1:10" ht="15" customHeight="1" hidden="1">
      <c r="A22" s="5" t="s">
        <v>96</v>
      </c>
      <c r="B22" s="7">
        <v>0</v>
      </c>
      <c r="C22" s="8">
        <v>0</v>
      </c>
      <c r="D22" s="58">
        <v>0</v>
      </c>
      <c r="E22" s="60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5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5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5" t="s">
        <v>99</v>
      </c>
      <c r="B25" s="7">
        <v>1.5</v>
      </c>
      <c r="C25" s="8">
        <v>1.5</v>
      </c>
      <c r="D25" s="58">
        <v>0</v>
      </c>
      <c r="E25" s="60">
        <v>964</v>
      </c>
      <c r="F25" s="51">
        <v>936</v>
      </c>
      <c r="G25" s="10">
        <v>-2.9</v>
      </c>
      <c r="H25" s="8">
        <v>1.4</v>
      </c>
      <c r="I25" s="8">
        <v>1.4</v>
      </c>
      <c r="J25" s="8">
        <v>0</v>
      </c>
    </row>
    <row r="26" spans="1:10" ht="15" customHeight="1" hidden="1">
      <c r="A26" s="3" t="s">
        <v>100</v>
      </c>
      <c r="B26" s="47">
        <v>0</v>
      </c>
      <c r="C26" s="47">
        <v>0</v>
      </c>
      <c r="D26" s="9">
        <v>0</v>
      </c>
      <c r="E26" s="54">
        <v>0</v>
      </c>
      <c r="F26" s="72">
        <v>0</v>
      </c>
      <c r="G26" s="77">
        <v>0</v>
      </c>
      <c r="H26" s="47">
        <v>0</v>
      </c>
      <c r="I26" s="47">
        <v>0</v>
      </c>
      <c r="J26" s="47">
        <v>0</v>
      </c>
    </row>
    <row r="27" spans="1:10" ht="15" customHeight="1" hidden="1">
      <c r="A27" s="5" t="s">
        <v>101</v>
      </c>
      <c r="B27" s="7">
        <v>0</v>
      </c>
      <c r="C27" s="8">
        <v>0</v>
      </c>
      <c r="D27" s="58">
        <v>0</v>
      </c>
      <c r="E27" s="60">
        <v>0</v>
      </c>
      <c r="F27" s="51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5" t="s">
        <v>102</v>
      </c>
      <c r="B28" s="7">
        <v>0</v>
      </c>
      <c r="C28" s="8">
        <v>0</v>
      </c>
      <c r="D28" s="58">
        <v>0</v>
      </c>
      <c r="E28" s="60">
        <v>4100</v>
      </c>
      <c r="F28" s="51">
        <v>4100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5" t="s">
        <v>103</v>
      </c>
      <c r="B29" s="7">
        <v>0</v>
      </c>
      <c r="C29" s="8">
        <v>0</v>
      </c>
      <c r="D29" s="58">
        <v>0</v>
      </c>
      <c r="E29" s="166">
        <v>0</v>
      </c>
      <c r="F29" s="51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5" t="s">
        <v>104</v>
      </c>
      <c r="B30" s="7">
        <v>0</v>
      </c>
      <c r="C30" s="8">
        <v>0</v>
      </c>
      <c r="D30" s="58">
        <v>0</v>
      </c>
      <c r="E30" s="166">
        <v>0</v>
      </c>
      <c r="F30" s="51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4.7</v>
      </c>
      <c r="C31" s="47">
        <v>4.7</v>
      </c>
      <c r="D31" s="9">
        <v>0</v>
      </c>
      <c r="E31" s="54">
        <v>2200</v>
      </c>
      <c r="F31" s="72">
        <v>2206</v>
      </c>
      <c r="G31" s="77">
        <v>0.3</v>
      </c>
      <c r="H31" s="47">
        <v>10.3</v>
      </c>
      <c r="I31" s="47">
        <v>10.4</v>
      </c>
      <c r="J31" s="47">
        <v>1</v>
      </c>
    </row>
    <row r="32" spans="1:10" ht="15" customHeight="1" hidden="1">
      <c r="A32" s="5" t="s">
        <v>106</v>
      </c>
      <c r="B32" s="167">
        <v>0</v>
      </c>
      <c r="C32" s="8">
        <v>0</v>
      </c>
      <c r="D32" s="58">
        <v>0</v>
      </c>
      <c r="E32" s="168">
        <v>0</v>
      </c>
      <c r="F32" s="51">
        <v>0</v>
      </c>
      <c r="G32" s="10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5" t="s">
        <v>107</v>
      </c>
      <c r="B33" s="7">
        <v>0</v>
      </c>
      <c r="C33" s="8">
        <v>0</v>
      </c>
      <c r="D33" s="58">
        <v>0</v>
      </c>
      <c r="E33" s="168">
        <v>0</v>
      </c>
      <c r="F33" s="51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5" t="s">
        <v>108</v>
      </c>
      <c r="B34" s="7">
        <v>0</v>
      </c>
      <c r="C34" s="8">
        <v>0</v>
      </c>
      <c r="D34" s="58">
        <v>0</v>
      </c>
      <c r="E34" s="168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 thickBot="1">
      <c r="A35" s="5" t="s">
        <v>109</v>
      </c>
      <c r="B35" s="7">
        <v>4.7</v>
      </c>
      <c r="C35" s="8">
        <v>4.7</v>
      </c>
      <c r="D35" s="58">
        <v>0</v>
      </c>
      <c r="E35" s="60">
        <v>2200</v>
      </c>
      <c r="F35" s="51">
        <v>2206</v>
      </c>
      <c r="G35" s="10">
        <v>0.3</v>
      </c>
      <c r="H35" s="8">
        <v>10.3</v>
      </c>
      <c r="I35" s="8">
        <v>10.4</v>
      </c>
      <c r="J35" s="8">
        <v>1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54">
        <v>0</v>
      </c>
      <c r="F36" s="72">
        <v>0</v>
      </c>
      <c r="G36" s="77">
        <v>0</v>
      </c>
      <c r="H36" s="47">
        <v>0</v>
      </c>
      <c r="I36" s="47">
        <v>0</v>
      </c>
      <c r="J36" s="47">
        <v>0</v>
      </c>
    </row>
    <row r="37" spans="1:10" ht="15" customHeight="1" hidden="1">
      <c r="A37" s="5" t="s">
        <v>111</v>
      </c>
      <c r="B37" s="7">
        <v>0</v>
      </c>
      <c r="C37" s="8">
        <v>0</v>
      </c>
      <c r="D37" s="58">
        <v>0</v>
      </c>
      <c r="E37" s="60">
        <v>0</v>
      </c>
      <c r="F37" s="51">
        <v>0</v>
      </c>
      <c r="G37" s="10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5" t="s">
        <v>112</v>
      </c>
      <c r="B38" s="7">
        <v>0</v>
      </c>
      <c r="C38" s="8">
        <v>0</v>
      </c>
      <c r="D38" s="58">
        <v>0</v>
      </c>
      <c r="E38" s="60">
        <v>0</v>
      </c>
      <c r="F38" s="51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52" t="s">
        <v>113</v>
      </c>
      <c r="B39" s="48">
        <v>0</v>
      </c>
      <c r="C39" s="79">
        <v>0</v>
      </c>
      <c r="D39" s="80">
        <v>0</v>
      </c>
      <c r="E39" s="81">
        <v>0</v>
      </c>
      <c r="F39" s="82">
        <v>0</v>
      </c>
      <c r="G39" s="83">
        <v>0</v>
      </c>
      <c r="H39" s="79">
        <v>0</v>
      </c>
      <c r="I39" s="79">
        <v>0</v>
      </c>
      <c r="J39" s="79">
        <v>0</v>
      </c>
    </row>
    <row r="40" spans="1:10" ht="15" customHeight="1" thickBot="1">
      <c r="A40" s="45" t="s">
        <v>114</v>
      </c>
      <c r="B40" s="49">
        <v>2.5</v>
      </c>
      <c r="C40" s="49">
        <v>2.5</v>
      </c>
      <c r="D40" s="67">
        <v>0</v>
      </c>
      <c r="E40" s="68">
        <v>963.92</v>
      </c>
      <c r="F40" s="69">
        <v>953.6</v>
      </c>
      <c r="G40" s="85">
        <v>-1.1</v>
      </c>
      <c r="H40" s="49">
        <v>2.4</v>
      </c>
      <c r="I40" s="49">
        <v>2.4</v>
      </c>
      <c r="J40" s="49">
        <v>0</v>
      </c>
    </row>
    <row r="41" spans="1:10" ht="15" customHeight="1" thickBot="1">
      <c r="A41" s="45" t="s">
        <v>115</v>
      </c>
      <c r="B41" s="49">
        <v>4.7</v>
      </c>
      <c r="C41" s="49">
        <v>4.7</v>
      </c>
      <c r="D41" s="67">
        <v>0</v>
      </c>
      <c r="E41" s="68">
        <v>2200</v>
      </c>
      <c r="F41" s="69">
        <v>2206</v>
      </c>
      <c r="G41" s="85">
        <v>0.3</v>
      </c>
      <c r="H41" s="49">
        <v>10.3</v>
      </c>
      <c r="I41" s="49">
        <v>10.4</v>
      </c>
      <c r="J41" s="49">
        <v>1</v>
      </c>
    </row>
    <row r="42" spans="1:10" ht="15" customHeight="1" thickBot="1">
      <c r="A42" s="45" t="s">
        <v>9</v>
      </c>
      <c r="B42" s="49">
        <v>7.2</v>
      </c>
      <c r="C42" s="49">
        <v>7.2</v>
      </c>
      <c r="D42" s="67">
        <v>0</v>
      </c>
      <c r="E42" s="70">
        <v>1770.8055555555554</v>
      </c>
      <c r="F42" s="87">
        <v>1771.138888888889</v>
      </c>
      <c r="G42" s="85">
        <v>0</v>
      </c>
      <c r="H42" s="49">
        <v>12.700000000000001</v>
      </c>
      <c r="I42" s="49">
        <v>12.8</v>
      </c>
      <c r="J42" s="49">
        <v>0.8</v>
      </c>
    </row>
    <row r="43" spans="1:5" ht="15" customHeight="1">
      <c r="A43" s="97" t="s">
        <v>7</v>
      </c>
      <c r="E43" s="170"/>
    </row>
    <row r="44" spans="1:5" ht="15" customHeight="1">
      <c r="A44" s="97" t="s">
        <v>172</v>
      </c>
      <c r="E44" s="170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28125" style="98" customWidth="1"/>
    <col min="11" max="16384" width="11.421875" style="98" customWidth="1"/>
  </cols>
  <sheetData>
    <row r="1" spans="1:10" ht="89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0.4</v>
      </c>
      <c r="C8" s="46">
        <v>0.4</v>
      </c>
      <c r="D8" s="73">
        <v>0</v>
      </c>
      <c r="E8" s="69">
        <v>3785</v>
      </c>
      <c r="F8" s="69">
        <v>3785</v>
      </c>
      <c r="G8" s="73">
        <v>0</v>
      </c>
      <c r="H8" s="46">
        <v>1.5</v>
      </c>
      <c r="I8" s="46">
        <v>1.5</v>
      </c>
      <c r="J8" s="46">
        <v>0</v>
      </c>
    </row>
    <row r="9" spans="1:10" ht="15" customHeight="1" hidden="1">
      <c r="A9" s="4" t="s">
        <v>83</v>
      </c>
      <c r="B9" s="8">
        <v>0</v>
      </c>
      <c r="C9" s="8">
        <v>0</v>
      </c>
      <c r="D9" s="59">
        <v>0</v>
      </c>
      <c r="E9" s="57">
        <v>0</v>
      </c>
      <c r="F9" s="57">
        <v>0</v>
      </c>
      <c r="G9" s="58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8">
        <v>0</v>
      </c>
      <c r="C10" s="8">
        <v>0</v>
      </c>
      <c r="D10" s="59">
        <v>0</v>
      </c>
      <c r="E10" s="57">
        <v>0</v>
      </c>
      <c r="F10" s="57">
        <v>0</v>
      </c>
      <c r="G10" s="5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8">
        <v>0</v>
      </c>
      <c r="C11" s="8">
        <v>0</v>
      </c>
      <c r="D11" s="59">
        <v>0</v>
      </c>
      <c r="E11" s="57">
        <v>0</v>
      </c>
      <c r="F11" s="57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8">
        <v>0</v>
      </c>
      <c r="C12" s="8">
        <v>0</v>
      </c>
      <c r="D12" s="59">
        <v>0</v>
      </c>
      <c r="E12" s="57">
        <v>0</v>
      </c>
      <c r="F12" s="57">
        <v>0</v>
      </c>
      <c r="G12" s="5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8">
        <v>0</v>
      </c>
      <c r="C13" s="8">
        <v>0</v>
      </c>
      <c r="D13" s="59">
        <v>0</v>
      </c>
      <c r="E13" s="57">
        <v>0</v>
      </c>
      <c r="F13" s="57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8">
        <v>0</v>
      </c>
      <c r="C14" s="8">
        <v>0</v>
      </c>
      <c r="D14" s="59">
        <v>0</v>
      </c>
      <c r="E14" s="57">
        <v>0</v>
      </c>
      <c r="F14" s="57">
        <v>0</v>
      </c>
      <c r="G14" s="5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8">
        <v>0.4</v>
      </c>
      <c r="C15" s="8">
        <v>0.4</v>
      </c>
      <c r="D15" s="9">
        <v>0</v>
      </c>
      <c r="E15" s="57">
        <v>3785</v>
      </c>
      <c r="F15" s="57">
        <v>3785</v>
      </c>
      <c r="G15" s="58">
        <v>0</v>
      </c>
      <c r="H15" s="8">
        <v>1.5</v>
      </c>
      <c r="I15" s="8">
        <v>1.5</v>
      </c>
      <c r="J15" s="8">
        <v>0</v>
      </c>
    </row>
    <row r="16" spans="1:10" ht="15" customHeight="1">
      <c r="A16" s="3" t="s">
        <v>90</v>
      </c>
      <c r="B16" s="47">
        <v>2.5</v>
      </c>
      <c r="C16" s="47">
        <v>2.5</v>
      </c>
      <c r="D16" s="9">
        <v>0</v>
      </c>
      <c r="E16" s="55">
        <v>963.92</v>
      </c>
      <c r="F16" s="55">
        <v>953.6</v>
      </c>
      <c r="G16" s="9">
        <v>-1.1</v>
      </c>
      <c r="H16" s="47">
        <v>2.4</v>
      </c>
      <c r="I16" s="47">
        <v>2.4</v>
      </c>
      <c r="J16" s="47">
        <v>0</v>
      </c>
    </row>
    <row r="17" spans="1:10" ht="15" customHeight="1" hidden="1">
      <c r="A17" s="4" t="s">
        <v>91</v>
      </c>
      <c r="B17" s="8">
        <v>0</v>
      </c>
      <c r="C17" s="8">
        <v>0</v>
      </c>
      <c r="D17" s="59">
        <v>0</v>
      </c>
      <c r="E17" s="57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8">
        <v>0</v>
      </c>
      <c r="C18" s="8">
        <v>0</v>
      </c>
      <c r="D18" s="59">
        <v>0</v>
      </c>
      <c r="E18" s="57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>
      <c r="A19" s="4" t="s">
        <v>93</v>
      </c>
      <c r="B19" s="8">
        <v>0.4</v>
      </c>
      <c r="C19" s="8">
        <v>0.4</v>
      </c>
      <c r="D19" s="59">
        <v>0</v>
      </c>
      <c r="E19" s="57">
        <v>1247</v>
      </c>
      <c r="F19" s="57">
        <v>1283</v>
      </c>
      <c r="G19" s="58">
        <v>2.9</v>
      </c>
      <c r="H19" s="8">
        <v>0.5</v>
      </c>
      <c r="I19" s="8">
        <v>0.5</v>
      </c>
      <c r="J19" s="8">
        <v>0</v>
      </c>
    </row>
    <row r="20" spans="1:10" ht="15" customHeight="1" hidden="1">
      <c r="A20" s="4" t="s">
        <v>94</v>
      </c>
      <c r="B20" s="8">
        <v>0</v>
      </c>
      <c r="C20" s="8">
        <v>0</v>
      </c>
      <c r="D20" s="59">
        <v>0</v>
      </c>
      <c r="E20" s="57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95</v>
      </c>
      <c r="B21" s="8">
        <v>0.6</v>
      </c>
      <c r="C21" s="8">
        <v>0.6</v>
      </c>
      <c r="D21" s="59">
        <v>0</v>
      </c>
      <c r="E21" s="57">
        <v>775</v>
      </c>
      <c r="F21" s="57">
        <v>778</v>
      </c>
      <c r="G21" s="58">
        <v>0.4</v>
      </c>
      <c r="H21" s="8">
        <v>0.5</v>
      </c>
      <c r="I21" s="8">
        <v>0.5</v>
      </c>
      <c r="J21" s="8">
        <v>0</v>
      </c>
    </row>
    <row r="22" spans="1:10" ht="15" customHeight="1" hidden="1">
      <c r="A22" s="4" t="s">
        <v>96</v>
      </c>
      <c r="B22" s="8">
        <v>0</v>
      </c>
      <c r="C22" s="8">
        <v>0</v>
      </c>
      <c r="D22" s="59">
        <v>0</v>
      </c>
      <c r="E22" s="57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8">
        <v>0</v>
      </c>
      <c r="C23" s="8">
        <v>0</v>
      </c>
      <c r="D23" s="59">
        <v>0</v>
      </c>
      <c r="E23" s="57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8">
        <v>0</v>
      </c>
      <c r="C24" s="8">
        <v>0</v>
      </c>
      <c r="D24" s="59">
        <v>0</v>
      </c>
      <c r="E24" s="57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8">
        <v>1.5</v>
      </c>
      <c r="C25" s="8">
        <v>1.5</v>
      </c>
      <c r="D25" s="59">
        <v>0</v>
      </c>
      <c r="E25" s="57">
        <v>964</v>
      </c>
      <c r="F25" s="57">
        <v>936</v>
      </c>
      <c r="G25" s="58">
        <v>-2.9</v>
      </c>
      <c r="H25" s="8">
        <v>1.4</v>
      </c>
      <c r="I25" s="8">
        <v>1.4</v>
      </c>
      <c r="J25" s="8">
        <v>0</v>
      </c>
    </row>
    <row r="26" spans="1:10" ht="15" customHeight="1">
      <c r="A26" s="3" t="s">
        <v>100</v>
      </c>
      <c r="B26" s="47">
        <v>1.9</v>
      </c>
      <c r="C26" s="47">
        <v>1.9</v>
      </c>
      <c r="D26" s="9">
        <v>0</v>
      </c>
      <c r="E26" s="55">
        <v>3800</v>
      </c>
      <c r="F26" s="55">
        <v>3800</v>
      </c>
      <c r="G26" s="9">
        <v>0</v>
      </c>
      <c r="H26" s="47">
        <v>7.2</v>
      </c>
      <c r="I26" s="47">
        <v>7.2</v>
      </c>
      <c r="J26" s="47">
        <v>0</v>
      </c>
    </row>
    <row r="27" spans="1:10" ht="15" customHeight="1" hidden="1">
      <c r="A27" s="4" t="s">
        <v>101</v>
      </c>
      <c r="B27" s="8">
        <v>0</v>
      </c>
      <c r="C27" s="8">
        <v>0</v>
      </c>
      <c r="D27" s="59">
        <v>0</v>
      </c>
      <c r="E27" s="57">
        <v>0</v>
      </c>
      <c r="F27" s="57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>
      <c r="A28" s="4" t="s">
        <v>102</v>
      </c>
      <c r="B28" s="8">
        <v>1.9</v>
      </c>
      <c r="C28" s="8">
        <v>1.9</v>
      </c>
      <c r="D28" s="59">
        <v>0</v>
      </c>
      <c r="E28" s="57">
        <v>3800</v>
      </c>
      <c r="F28" s="57">
        <v>3800</v>
      </c>
      <c r="G28" s="58">
        <v>0</v>
      </c>
      <c r="H28" s="8">
        <v>7.2</v>
      </c>
      <c r="I28" s="8">
        <v>7.2</v>
      </c>
      <c r="J28" s="8">
        <v>0</v>
      </c>
    </row>
    <row r="29" spans="1:10" ht="15" customHeight="1" hidden="1">
      <c r="A29" s="4" t="s">
        <v>103</v>
      </c>
      <c r="B29" s="8">
        <v>0</v>
      </c>
      <c r="C29" s="8">
        <v>0</v>
      </c>
      <c r="D29" s="59">
        <v>0</v>
      </c>
      <c r="E29" s="57">
        <v>0</v>
      </c>
      <c r="F29" s="57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8">
        <v>0</v>
      </c>
      <c r="C30" s="8">
        <v>0</v>
      </c>
      <c r="D30" s="59">
        <v>0</v>
      </c>
      <c r="E30" s="57">
        <v>0</v>
      </c>
      <c r="F30" s="57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150.29999999999998</v>
      </c>
      <c r="C31" s="47">
        <v>154.6</v>
      </c>
      <c r="D31" s="9">
        <v>2.9</v>
      </c>
      <c r="E31" s="55">
        <v>3522.5548902195615</v>
      </c>
      <c r="F31" s="55">
        <v>3528.7041086675285</v>
      </c>
      <c r="G31" s="9">
        <v>0.2</v>
      </c>
      <c r="H31" s="47">
        <v>529.4</v>
      </c>
      <c r="I31" s="47">
        <v>545.6</v>
      </c>
      <c r="J31" s="47">
        <v>3.1</v>
      </c>
    </row>
    <row r="32" spans="1:10" ht="15" customHeight="1">
      <c r="A32" s="4" t="s">
        <v>106</v>
      </c>
      <c r="B32" s="8">
        <v>1.7</v>
      </c>
      <c r="C32" s="8">
        <v>1.8</v>
      </c>
      <c r="D32" s="59">
        <v>5.9</v>
      </c>
      <c r="E32" s="57">
        <v>2909</v>
      </c>
      <c r="F32" s="57">
        <v>3337.864</v>
      </c>
      <c r="G32" s="58">
        <v>14.7</v>
      </c>
      <c r="H32" s="8">
        <v>4.9</v>
      </c>
      <c r="I32" s="8">
        <v>6</v>
      </c>
      <c r="J32" s="8">
        <v>22.4</v>
      </c>
    </row>
    <row r="33" spans="1:10" ht="15" customHeight="1" hidden="1">
      <c r="A33" s="4" t="s">
        <v>107</v>
      </c>
      <c r="B33" s="8">
        <v>0</v>
      </c>
      <c r="C33" s="8">
        <v>0</v>
      </c>
      <c r="D33" s="59">
        <v>0</v>
      </c>
      <c r="E33" s="57">
        <v>0</v>
      </c>
      <c r="F33" s="57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8">
        <v>0</v>
      </c>
      <c r="C34" s="8">
        <v>0</v>
      </c>
      <c r="D34" s="59">
        <v>0</v>
      </c>
      <c r="E34" s="57">
        <v>0</v>
      </c>
      <c r="F34" s="57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8">
        <v>148.6</v>
      </c>
      <c r="C35" s="8">
        <v>152.79999999999998</v>
      </c>
      <c r="D35" s="59">
        <v>2.8</v>
      </c>
      <c r="E35" s="57">
        <v>3529.5740242261104</v>
      </c>
      <c r="F35" s="57">
        <v>3530.9522251308895</v>
      </c>
      <c r="G35" s="58">
        <v>0</v>
      </c>
      <c r="H35" s="8">
        <v>524.5</v>
      </c>
      <c r="I35" s="8">
        <v>539.6</v>
      </c>
      <c r="J35" s="8">
        <v>2.9</v>
      </c>
    </row>
    <row r="36" spans="1:10" ht="15" customHeight="1">
      <c r="A36" s="3" t="s">
        <v>110</v>
      </c>
      <c r="B36" s="47">
        <v>5.4</v>
      </c>
      <c r="C36" s="47">
        <v>5.699999999999999</v>
      </c>
      <c r="D36" s="9">
        <v>5.6</v>
      </c>
      <c r="E36" s="55">
        <v>3156.4814814814813</v>
      </c>
      <c r="F36" s="55">
        <v>3114.01754385965</v>
      </c>
      <c r="G36" s="9">
        <v>-1.3</v>
      </c>
      <c r="H36" s="47">
        <v>17</v>
      </c>
      <c r="I36" s="47">
        <v>17.7</v>
      </c>
      <c r="J36" s="47">
        <v>4.1</v>
      </c>
    </row>
    <row r="37" spans="1:10" ht="15" customHeight="1">
      <c r="A37" s="4" t="s">
        <v>111</v>
      </c>
      <c r="B37" s="8">
        <v>2</v>
      </c>
      <c r="C37" s="8">
        <v>2.3</v>
      </c>
      <c r="D37" s="59">
        <v>15</v>
      </c>
      <c r="E37" s="57">
        <v>2802</v>
      </c>
      <c r="F37" s="57">
        <v>2743</v>
      </c>
      <c r="G37" s="58">
        <v>-2.1</v>
      </c>
      <c r="H37" s="8">
        <v>5.6</v>
      </c>
      <c r="I37" s="8">
        <v>6.3</v>
      </c>
      <c r="J37" s="8">
        <v>12.5</v>
      </c>
    </row>
    <row r="38" spans="1:10" ht="15" customHeight="1" hidden="1">
      <c r="A38" s="4" t="s">
        <v>112</v>
      </c>
      <c r="B38" s="8">
        <v>0</v>
      </c>
      <c r="C38" s="8">
        <v>0</v>
      </c>
      <c r="D38" s="59">
        <v>0</v>
      </c>
      <c r="E38" s="57">
        <v>0</v>
      </c>
      <c r="F38" s="57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thickBot="1">
      <c r="A39" s="6" t="s">
        <v>113</v>
      </c>
      <c r="B39" s="79">
        <v>3.4</v>
      </c>
      <c r="C39" s="79">
        <v>3.4</v>
      </c>
      <c r="D39" s="84">
        <v>0</v>
      </c>
      <c r="E39" s="57">
        <v>3365</v>
      </c>
      <c r="F39" s="57">
        <v>3365</v>
      </c>
      <c r="G39" s="80">
        <v>0</v>
      </c>
      <c r="H39" s="79">
        <v>11.4</v>
      </c>
      <c r="I39" s="79">
        <v>11.4</v>
      </c>
      <c r="J39" s="79">
        <v>0</v>
      </c>
    </row>
    <row r="40" spans="1:10" ht="15" customHeight="1" thickBot="1">
      <c r="A40" s="45" t="s">
        <v>114</v>
      </c>
      <c r="B40" s="49">
        <v>2.9</v>
      </c>
      <c r="C40" s="49">
        <v>2.9</v>
      </c>
      <c r="D40" s="67">
        <v>0</v>
      </c>
      <c r="E40" s="69">
        <v>1353.0344827586207</v>
      </c>
      <c r="F40" s="69">
        <v>1344.1379310344828</v>
      </c>
      <c r="G40" s="67">
        <v>-0.7</v>
      </c>
      <c r="H40" s="49">
        <v>3.9</v>
      </c>
      <c r="I40" s="49">
        <v>3.9</v>
      </c>
      <c r="J40" s="49">
        <v>0</v>
      </c>
    </row>
    <row r="41" spans="1:10" ht="15" customHeight="1" thickBot="1">
      <c r="A41" s="45" t="s">
        <v>115</v>
      </c>
      <c r="B41" s="49">
        <v>157.6</v>
      </c>
      <c r="C41" s="49">
        <v>162.2</v>
      </c>
      <c r="D41" s="67">
        <v>2.9</v>
      </c>
      <c r="E41" s="69">
        <v>3513.3565989847716</v>
      </c>
      <c r="F41" s="69">
        <v>3517.309218249075</v>
      </c>
      <c r="G41" s="67">
        <v>0.1</v>
      </c>
      <c r="H41" s="49">
        <v>553.6</v>
      </c>
      <c r="I41" s="49">
        <v>570.5000000000001</v>
      </c>
      <c r="J41" s="49">
        <v>3.1</v>
      </c>
    </row>
    <row r="42" spans="1:10" ht="15" customHeight="1" thickBot="1">
      <c r="A42" s="45" t="s">
        <v>9</v>
      </c>
      <c r="B42" s="49">
        <v>160.5</v>
      </c>
      <c r="C42" s="49">
        <v>165.1</v>
      </c>
      <c r="D42" s="67">
        <v>2.9</v>
      </c>
      <c r="E42" s="71">
        <v>3474.322741433022</v>
      </c>
      <c r="F42" s="71">
        <v>3479.137221078134</v>
      </c>
      <c r="G42" s="67">
        <v>0.1</v>
      </c>
      <c r="H42" s="49">
        <v>557.5</v>
      </c>
      <c r="I42" s="49">
        <v>574.4000000000001</v>
      </c>
      <c r="J42" s="49">
        <v>3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7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8.8515625" style="98" customWidth="1"/>
    <col min="5" max="6" width="11.28125" style="98" customWidth="1"/>
    <col min="7" max="7" width="8.8515625" style="98" customWidth="1"/>
    <col min="8" max="9" width="11.28125" style="98" customWidth="1"/>
    <col min="10" max="10" width="8.421875" style="98" customWidth="1"/>
    <col min="11" max="16384" width="11.421875" style="98" customWidth="1"/>
  </cols>
  <sheetData>
    <row r="1" spans="1:10" ht="82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26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70" t="s">
        <v>0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101.49999999999999</v>
      </c>
      <c r="C8" s="46">
        <v>103.39999999999999</v>
      </c>
      <c r="D8" s="73">
        <v>1.9</v>
      </c>
      <c r="E8" s="69">
        <v>2599.489655172414</v>
      </c>
      <c r="F8" s="74">
        <v>2554.5647969052225</v>
      </c>
      <c r="G8" s="75">
        <v>-1.7</v>
      </c>
      <c r="H8" s="46">
        <v>263.9</v>
      </c>
      <c r="I8" s="46">
        <v>264.2</v>
      </c>
      <c r="J8" s="46">
        <v>0.1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7">
        <v>42.5</v>
      </c>
      <c r="C10" s="8">
        <v>42.5</v>
      </c>
      <c r="D10" s="58">
        <v>0</v>
      </c>
      <c r="E10" s="61">
        <v>3280</v>
      </c>
      <c r="F10" s="51">
        <v>3238</v>
      </c>
      <c r="G10" s="10">
        <v>-1.3</v>
      </c>
      <c r="H10" s="8">
        <v>139.4</v>
      </c>
      <c r="I10" s="8">
        <v>137.6</v>
      </c>
      <c r="J10" s="8">
        <v>-1.3</v>
      </c>
    </row>
    <row r="11" spans="1:10" ht="15" customHeight="1">
      <c r="A11" s="4" t="s">
        <v>85</v>
      </c>
      <c r="B11" s="7">
        <v>4.9</v>
      </c>
      <c r="C11" s="8">
        <v>3.8</v>
      </c>
      <c r="D11" s="58">
        <v>-22.5</v>
      </c>
      <c r="E11" s="61">
        <v>1306</v>
      </c>
      <c r="F11" s="51">
        <v>1313</v>
      </c>
      <c r="G11" s="10">
        <v>0.5</v>
      </c>
      <c r="H11" s="8">
        <v>6.4</v>
      </c>
      <c r="I11" s="8">
        <v>5</v>
      </c>
      <c r="J11" s="8">
        <v>-21.9</v>
      </c>
    </row>
    <row r="12" spans="1:10" ht="15" customHeight="1">
      <c r="A12" s="4" t="s">
        <v>86</v>
      </c>
      <c r="B12" s="7">
        <v>2.4</v>
      </c>
      <c r="C12" s="8">
        <v>2.9</v>
      </c>
      <c r="D12" s="58">
        <v>21</v>
      </c>
      <c r="E12" s="61">
        <v>2239</v>
      </c>
      <c r="F12" s="51">
        <v>2800</v>
      </c>
      <c r="G12" s="10">
        <v>25.1</v>
      </c>
      <c r="H12" s="8">
        <v>5.4</v>
      </c>
      <c r="I12" s="8">
        <v>8.1</v>
      </c>
      <c r="J12" s="8">
        <v>50</v>
      </c>
    </row>
    <row r="13" spans="1:10" ht="15" customHeight="1">
      <c r="A13" s="4" t="s">
        <v>87</v>
      </c>
      <c r="B13" s="7">
        <v>1.1</v>
      </c>
      <c r="C13" s="8">
        <v>1.1</v>
      </c>
      <c r="D13" s="58">
        <v>0</v>
      </c>
      <c r="E13" s="61">
        <v>960</v>
      </c>
      <c r="F13" s="51">
        <v>994</v>
      </c>
      <c r="G13" s="10">
        <v>3.5</v>
      </c>
      <c r="H13" s="8">
        <v>1.1</v>
      </c>
      <c r="I13" s="8">
        <v>1.1</v>
      </c>
      <c r="J13" s="8">
        <v>0</v>
      </c>
    </row>
    <row r="14" spans="1:10" ht="15" customHeight="1">
      <c r="A14" s="4" t="s">
        <v>88</v>
      </c>
      <c r="B14" s="7">
        <v>38.8</v>
      </c>
      <c r="C14" s="8">
        <v>37.4</v>
      </c>
      <c r="D14" s="58">
        <v>-3.7</v>
      </c>
      <c r="E14" s="61">
        <v>2170</v>
      </c>
      <c r="F14" s="51">
        <v>2063</v>
      </c>
      <c r="G14" s="10">
        <v>-4.9</v>
      </c>
      <c r="H14" s="8">
        <v>84.2</v>
      </c>
      <c r="I14" s="8">
        <v>77.2</v>
      </c>
      <c r="J14" s="8">
        <v>-8.3</v>
      </c>
    </row>
    <row r="15" spans="1:10" ht="15" customHeight="1">
      <c r="A15" s="4" t="s">
        <v>89</v>
      </c>
      <c r="B15" s="7">
        <v>11.8</v>
      </c>
      <c r="C15" s="8">
        <v>15.7</v>
      </c>
      <c r="D15" s="58">
        <v>32.9</v>
      </c>
      <c r="E15" s="61">
        <v>2324</v>
      </c>
      <c r="F15" s="51">
        <v>2240</v>
      </c>
      <c r="G15" s="10">
        <v>-3.6</v>
      </c>
      <c r="H15" s="8">
        <v>27.4</v>
      </c>
      <c r="I15" s="8">
        <v>35.2</v>
      </c>
      <c r="J15" s="8">
        <v>28.5</v>
      </c>
    </row>
    <row r="16" spans="1:10" ht="15" customHeight="1">
      <c r="A16" s="3" t="s">
        <v>90</v>
      </c>
      <c r="B16" s="47">
        <v>141.6</v>
      </c>
      <c r="C16" s="47">
        <v>149</v>
      </c>
      <c r="D16" s="9">
        <v>5.2</v>
      </c>
      <c r="E16" s="55">
        <v>1634.7966101694917</v>
      </c>
      <c r="F16" s="72">
        <v>1520.9275167785236</v>
      </c>
      <c r="G16" s="77">
        <v>-7</v>
      </c>
      <c r="H16" s="47">
        <v>231.5</v>
      </c>
      <c r="I16" s="47">
        <v>226.7</v>
      </c>
      <c r="J16" s="47">
        <v>-2.1</v>
      </c>
    </row>
    <row r="17" spans="1:10" ht="15" customHeight="1">
      <c r="A17" s="4" t="s">
        <v>91</v>
      </c>
      <c r="B17" s="7">
        <v>88.3</v>
      </c>
      <c r="C17" s="8">
        <v>93.4</v>
      </c>
      <c r="D17" s="58">
        <v>5.8</v>
      </c>
      <c r="E17" s="61">
        <v>1635</v>
      </c>
      <c r="F17" s="51">
        <v>1606</v>
      </c>
      <c r="G17" s="10">
        <v>-1.8</v>
      </c>
      <c r="H17" s="8">
        <v>144.4</v>
      </c>
      <c r="I17" s="8">
        <v>150</v>
      </c>
      <c r="J17" s="8">
        <v>3.9</v>
      </c>
    </row>
    <row r="18" spans="1:10" ht="15" customHeight="1">
      <c r="A18" s="4" t="s">
        <v>92</v>
      </c>
      <c r="B18" s="7">
        <v>49.1</v>
      </c>
      <c r="C18" s="8">
        <v>51.4</v>
      </c>
      <c r="D18" s="58">
        <v>4.7</v>
      </c>
      <c r="E18" s="61">
        <v>1671</v>
      </c>
      <c r="F18" s="51">
        <v>1394</v>
      </c>
      <c r="G18" s="10">
        <v>-16.6</v>
      </c>
      <c r="H18" s="8">
        <v>82</v>
      </c>
      <c r="I18" s="8">
        <v>71.7</v>
      </c>
      <c r="J18" s="8">
        <v>-12.6</v>
      </c>
    </row>
    <row r="19" spans="1:10" ht="15" customHeight="1">
      <c r="A19" s="4" t="s">
        <v>93</v>
      </c>
      <c r="B19" s="7">
        <v>3</v>
      </c>
      <c r="C19" s="8">
        <v>3</v>
      </c>
      <c r="D19" s="58">
        <v>0</v>
      </c>
      <c r="E19" s="61">
        <v>1053</v>
      </c>
      <c r="F19" s="51">
        <v>1071</v>
      </c>
      <c r="G19" s="10">
        <v>1.7</v>
      </c>
      <c r="H19" s="8">
        <v>3.2</v>
      </c>
      <c r="I19" s="8">
        <v>3.2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95</v>
      </c>
      <c r="B21" s="7">
        <v>1.2</v>
      </c>
      <c r="C21" s="8">
        <v>1.2</v>
      </c>
      <c r="D21" s="58">
        <v>0</v>
      </c>
      <c r="E21" s="61">
        <v>1593</v>
      </c>
      <c r="F21" s="51">
        <v>1461</v>
      </c>
      <c r="G21" s="10">
        <v>-8.3</v>
      </c>
      <c r="H21" s="8">
        <v>1.9</v>
      </c>
      <c r="I21" s="8">
        <v>1.8</v>
      </c>
      <c r="J21" s="8">
        <v>-5.3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1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1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1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1">
        <v>0</v>
      </c>
      <c r="F25" s="5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118.3</v>
      </c>
      <c r="C26" s="47">
        <v>123.9</v>
      </c>
      <c r="D26" s="9">
        <v>4.7</v>
      </c>
      <c r="E26" s="55">
        <v>3361.0371935756552</v>
      </c>
      <c r="F26" s="72">
        <v>3251.823244552058</v>
      </c>
      <c r="G26" s="77">
        <v>-3.2</v>
      </c>
      <c r="H26" s="47">
        <v>397.6</v>
      </c>
      <c r="I26" s="47">
        <v>402.9</v>
      </c>
      <c r="J26" s="47">
        <v>1.3</v>
      </c>
    </row>
    <row r="27" spans="1:10" ht="15" customHeight="1">
      <c r="A27" s="4" t="s">
        <v>101</v>
      </c>
      <c r="B27" s="7">
        <v>112.3</v>
      </c>
      <c r="C27" s="8">
        <v>117.9</v>
      </c>
      <c r="D27" s="58">
        <v>5</v>
      </c>
      <c r="E27" s="61">
        <v>3429</v>
      </c>
      <c r="F27" s="51">
        <v>3311</v>
      </c>
      <c r="G27" s="10">
        <v>-3.4</v>
      </c>
      <c r="H27" s="8">
        <v>385.1</v>
      </c>
      <c r="I27" s="8">
        <v>390.4</v>
      </c>
      <c r="J27" s="8">
        <v>1.4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1">
        <v>0</v>
      </c>
      <c r="F28" s="51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>
      <c r="A29" s="4" t="s">
        <v>103</v>
      </c>
      <c r="B29" s="7">
        <v>6</v>
      </c>
      <c r="C29" s="8">
        <v>6</v>
      </c>
      <c r="D29" s="58">
        <v>0</v>
      </c>
      <c r="E29" s="61">
        <v>2089</v>
      </c>
      <c r="F29" s="51">
        <v>2089</v>
      </c>
      <c r="G29" s="10">
        <v>0</v>
      </c>
      <c r="H29" s="8">
        <v>12.5</v>
      </c>
      <c r="I29" s="8">
        <v>12.5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8">
        <v>0</v>
      </c>
      <c r="E30" s="61">
        <v>0</v>
      </c>
      <c r="F30" s="51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2.5</v>
      </c>
      <c r="C31" s="47">
        <v>2.5</v>
      </c>
      <c r="D31" s="9">
        <v>0</v>
      </c>
      <c r="E31" s="55">
        <v>2558.8</v>
      </c>
      <c r="F31" s="72">
        <v>2735.2</v>
      </c>
      <c r="G31" s="77">
        <v>6.9</v>
      </c>
      <c r="H31" s="47">
        <v>6.4</v>
      </c>
      <c r="I31" s="47">
        <v>6.8</v>
      </c>
      <c r="J31" s="47">
        <v>6.3</v>
      </c>
    </row>
    <row r="32" spans="1:10" ht="15" customHeight="1">
      <c r="A32" s="4" t="s">
        <v>106</v>
      </c>
      <c r="B32" s="7">
        <v>1.1</v>
      </c>
      <c r="C32" s="8">
        <v>1.1</v>
      </c>
      <c r="D32" s="58">
        <v>-2</v>
      </c>
      <c r="E32" s="61">
        <v>1958</v>
      </c>
      <c r="F32" s="51">
        <v>2350</v>
      </c>
      <c r="G32" s="10">
        <v>20</v>
      </c>
      <c r="H32" s="8">
        <v>2.2</v>
      </c>
      <c r="I32" s="8">
        <v>2.6</v>
      </c>
      <c r="J32" s="8">
        <v>18.2</v>
      </c>
    </row>
    <row r="33" spans="1:10" ht="15" customHeight="1">
      <c r="A33" s="4" t="s">
        <v>107</v>
      </c>
      <c r="B33" s="7">
        <v>0.1</v>
      </c>
      <c r="C33" s="8">
        <v>0.1</v>
      </c>
      <c r="D33" s="58">
        <v>0</v>
      </c>
      <c r="E33" s="61">
        <v>3216</v>
      </c>
      <c r="F33" s="51">
        <v>3480</v>
      </c>
      <c r="G33" s="10">
        <v>8.2</v>
      </c>
      <c r="H33" s="8">
        <v>0.3</v>
      </c>
      <c r="I33" s="8">
        <v>0.3</v>
      </c>
      <c r="J33" s="8">
        <v>0</v>
      </c>
    </row>
    <row r="34" spans="1:10" ht="15" customHeight="1">
      <c r="A34" s="4" t="s">
        <v>108</v>
      </c>
      <c r="B34" s="7">
        <v>0.1</v>
      </c>
      <c r="C34" s="8">
        <v>0.1</v>
      </c>
      <c r="D34" s="58">
        <v>0</v>
      </c>
      <c r="E34" s="61">
        <v>3216</v>
      </c>
      <c r="F34" s="51">
        <v>3050</v>
      </c>
      <c r="G34" s="10">
        <v>-5.2</v>
      </c>
      <c r="H34" s="8">
        <v>0.3</v>
      </c>
      <c r="I34" s="8">
        <v>0.3</v>
      </c>
      <c r="J34" s="8">
        <v>0</v>
      </c>
    </row>
    <row r="35" spans="1:10" ht="15" customHeight="1">
      <c r="A35" s="4" t="s">
        <v>109</v>
      </c>
      <c r="B35" s="7">
        <v>1.2</v>
      </c>
      <c r="C35" s="8">
        <v>1.2</v>
      </c>
      <c r="D35" s="58">
        <v>0</v>
      </c>
      <c r="E35" s="61">
        <v>3000</v>
      </c>
      <c r="F35" s="51">
        <v>3000</v>
      </c>
      <c r="G35" s="10">
        <v>0</v>
      </c>
      <c r="H35" s="8">
        <v>3.6</v>
      </c>
      <c r="I35" s="8">
        <v>3.6</v>
      </c>
      <c r="J35" s="8">
        <v>0</v>
      </c>
    </row>
    <row r="36" spans="1:10" ht="15" customHeight="1">
      <c r="A36" s="3" t="s">
        <v>110</v>
      </c>
      <c r="B36" s="47">
        <v>3</v>
      </c>
      <c r="C36" s="47">
        <v>2.6</v>
      </c>
      <c r="D36" s="9">
        <v>-13.3</v>
      </c>
      <c r="E36" s="55">
        <v>2043</v>
      </c>
      <c r="F36" s="72">
        <v>2004.0000000000002</v>
      </c>
      <c r="G36" s="77">
        <v>-1.9</v>
      </c>
      <c r="H36" s="47">
        <v>6.1</v>
      </c>
      <c r="I36" s="47">
        <v>5.2</v>
      </c>
      <c r="J36" s="47">
        <v>-14.8</v>
      </c>
    </row>
    <row r="37" spans="1:10" ht="15" customHeight="1" thickBot="1">
      <c r="A37" s="4" t="s">
        <v>111</v>
      </c>
      <c r="B37" s="7">
        <v>3</v>
      </c>
      <c r="C37" s="8">
        <v>2.6</v>
      </c>
      <c r="D37" s="58">
        <v>-13.3</v>
      </c>
      <c r="E37" s="61">
        <v>2043</v>
      </c>
      <c r="F37" s="51">
        <v>2004</v>
      </c>
      <c r="G37" s="10">
        <v>-1.9</v>
      </c>
      <c r="H37" s="8">
        <v>6.1</v>
      </c>
      <c r="I37" s="8">
        <v>5.2</v>
      </c>
      <c r="J37" s="8">
        <v>-14.8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1">
        <v>0</v>
      </c>
      <c r="F38" s="51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8">
        <v>0</v>
      </c>
      <c r="D39" s="80">
        <v>0</v>
      </c>
      <c r="E39" s="90">
        <v>0</v>
      </c>
      <c r="F39" s="82">
        <v>0</v>
      </c>
      <c r="G39" s="83">
        <v>0</v>
      </c>
      <c r="H39" s="79">
        <v>0</v>
      </c>
      <c r="I39" s="79">
        <v>0</v>
      </c>
      <c r="J39" s="79">
        <v>0</v>
      </c>
    </row>
    <row r="40" spans="1:10" ht="15" customHeight="1" thickBot="1">
      <c r="A40" s="45" t="s">
        <v>114</v>
      </c>
      <c r="B40" s="49">
        <v>243.09999999999997</v>
      </c>
      <c r="C40" s="49">
        <v>252.39999999999998</v>
      </c>
      <c r="D40" s="67">
        <v>3.8</v>
      </c>
      <c r="E40" s="69">
        <v>2037.57877416701</v>
      </c>
      <c r="F40" s="69">
        <v>1944.3748019017435</v>
      </c>
      <c r="G40" s="85">
        <v>-4.6</v>
      </c>
      <c r="H40" s="49">
        <v>495.4</v>
      </c>
      <c r="I40" s="49">
        <v>490.9</v>
      </c>
      <c r="J40" s="49">
        <v>-0.9</v>
      </c>
    </row>
    <row r="41" spans="1:10" ht="15" customHeight="1" thickBot="1">
      <c r="A41" s="45" t="s">
        <v>115</v>
      </c>
      <c r="B41" s="49">
        <v>123.8</v>
      </c>
      <c r="C41" s="49">
        <v>129</v>
      </c>
      <c r="D41" s="67">
        <v>4.2</v>
      </c>
      <c r="E41" s="69">
        <v>3312.8974151857838</v>
      </c>
      <c r="F41" s="69">
        <v>3216.661240310078</v>
      </c>
      <c r="G41" s="85">
        <v>-2.9</v>
      </c>
      <c r="H41" s="49">
        <v>410.1</v>
      </c>
      <c r="I41" s="49">
        <v>414.9</v>
      </c>
      <c r="J41" s="49">
        <v>1.2</v>
      </c>
    </row>
    <row r="42" spans="1:10" ht="15" customHeight="1" thickBot="1">
      <c r="A42" s="45" t="s">
        <v>9</v>
      </c>
      <c r="B42" s="49">
        <v>366.9</v>
      </c>
      <c r="C42" s="49">
        <v>381.4</v>
      </c>
      <c r="D42" s="67">
        <v>4</v>
      </c>
      <c r="E42" s="71">
        <v>2467.8988825293</v>
      </c>
      <c r="F42" s="87">
        <v>2374.697168327216</v>
      </c>
      <c r="G42" s="85">
        <v>-3.8</v>
      </c>
      <c r="H42" s="49">
        <v>905.5</v>
      </c>
      <c r="I42" s="49">
        <v>905.8</v>
      </c>
      <c r="J42" s="49">
        <v>0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4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28125" style="98" customWidth="1"/>
    <col min="5" max="6" width="11.28125" style="98" customWidth="1"/>
    <col min="7" max="7" width="8.8515625" style="98" customWidth="1"/>
    <col min="8" max="9" width="11.28125" style="98" customWidth="1"/>
    <col min="10" max="10" width="7.28125" style="98" customWidth="1"/>
    <col min="11" max="16384" width="11.421875" style="98" customWidth="1"/>
  </cols>
  <sheetData>
    <row r="1" spans="1:10" ht="81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27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70" t="s">
        <v>0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126.80000000000001</v>
      </c>
      <c r="C8" s="46">
        <v>128</v>
      </c>
      <c r="D8" s="73">
        <v>0.9</v>
      </c>
      <c r="E8" s="69">
        <v>5741.134069400629</v>
      </c>
      <c r="F8" s="74">
        <v>5727.8046875</v>
      </c>
      <c r="G8" s="75">
        <v>-0.2</v>
      </c>
      <c r="H8" s="46">
        <v>728</v>
      </c>
      <c r="I8" s="46">
        <v>733.2</v>
      </c>
      <c r="J8" s="46">
        <v>0.7</v>
      </c>
    </row>
    <row r="9" spans="1:10" ht="15" customHeight="1">
      <c r="A9" s="4" t="s">
        <v>83</v>
      </c>
      <c r="B9" s="7">
        <v>10.3</v>
      </c>
      <c r="C9" s="8">
        <v>11.3</v>
      </c>
      <c r="D9" s="58">
        <v>10</v>
      </c>
      <c r="E9" s="61">
        <v>6850</v>
      </c>
      <c r="F9" s="51">
        <v>6897</v>
      </c>
      <c r="G9" s="10">
        <v>0.7</v>
      </c>
      <c r="H9" s="8">
        <v>70.6</v>
      </c>
      <c r="I9" s="8">
        <v>77.9</v>
      </c>
      <c r="J9" s="8">
        <v>10.3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88</v>
      </c>
      <c r="B14" s="7">
        <v>5.6</v>
      </c>
      <c r="C14" s="8">
        <v>5.5</v>
      </c>
      <c r="D14" s="58">
        <v>-1.8</v>
      </c>
      <c r="E14" s="61">
        <v>4437</v>
      </c>
      <c r="F14" s="51">
        <v>4555</v>
      </c>
      <c r="G14" s="10">
        <v>2.7</v>
      </c>
      <c r="H14" s="8">
        <v>24.8</v>
      </c>
      <c r="I14" s="8">
        <v>25.1</v>
      </c>
      <c r="J14" s="8">
        <v>1.2</v>
      </c>
    </row>
    <row r="15" spans="1:10" ht="21.75" customHeight="1">
      <c r="A15" s="4" t="s">
        <v>89</v>
      </c>
      <c r="B15" s="7">
        <v>110.9</v>
      </c>
      <c r="C15" s="8">
        <v>111.2</v>
      </c>
      <c r="D15" s="58">
        <v>0.3</v>
      </c>
      <c r="E15" s="61">
        <v>5704</v>
      </c>
      <c r="F15" s="51">
        <v>5667</v>
      </c>
      <c r="G15" s="10">
        <v>-0.6</v>
      </c>
      <c r="H15" s="8">
        <v>632.6</v>
      </c>
      <c r="I15" s="8">
        <v>630.2</v>
      </c>
      <c r="J15" s="8">
        <v>-0.4</v>
      </c>
    </row>
    <row r="16" spans="1:10" ht="15" customHeight="1">
      <c r="A16" s="3" t="s">
        <v>90</v>
      </c>
      <c r="B16" s="47">
        <v>15.499999999999998</v>
      </c>
      <c r="C16" s="47">
        <v>16.5</v>
      </c>
      <c r="D16" s="9">
        <v>6.5</v>
      </c>
      <c r="E16" s="55">
        <v>5958.890322580646</v>
      </c>
      <c r="F16" s="72">
        <v>5825.321212121213</v>
      </c>
      <c r="G16" s="77">
        <v>-2.2</v>
      </c>
      <c r="H16" s="47">
        <v>92.39999999999999</v>
      </c>
      <c r="I16" s="47">
        <v>96.1</v>
      </c>
      <c r="J16" s="47">
        <v>4</v>
      </c>
    </row>
    <row r="17" spans="1:10" ht="15" customHeight="1">
      <c r="A17" s="4" t="s">
        <v>91</v>
      </c>
      <c r="B17" s="7">
        <v>1.6</v>
      </c>
      <c r="C17" s="8">
        <v>2.6</v>
      </c>
      <c r="D17" s="58">
        <v>62.5</v>
      </c>
      <c r="E17" s="61">
        <v>5875</v>
      </c>
      <c r="F17" s="51">
        <v>6000</v>
      </c>
      <c r="G17" s="10">
        <v>2.1</v>
      </c>
      <c r="H17" s="8">
        <v>9.4</v>
      </c>
      <c r="I17" s="8">
        <v>15.6</v>
      </c>
      <c r="J17" s="8">
        <v>66</v>
      </c>
    </row>
    <row r="18" spans="1:10" ht="15" customHeight="1">
      <c r="A18" s="4" t="s">
        <v>92</v>
      </c>
      <c r="B18" s="7">
        <v>4.6</v>
      </c>
      <c r="C18" s="8">
        <v>4.6</v>
      </c>
      <c r="D18" s="58">
        <v>0</v>
      </c>
      <c r="E18" s="61">
        <v>4538</v>
      </c>
      <c r="F18" s="51">
        <v>4350</v>
      </c>
      <c r="G18" s="10">
        <v>-4.1</v>
      </c>
      <c r="H18" s="8">
        <v>20.9</v>
      </c>
      <c r="I18" s="8">
        <v>20</v>
      </c>
      <c r="J18" s="8">
        <v>-4.3</v>
      </c>
    </row>
    <row r="19" spans="1:10" ht="15" customHeight="1">
      <c r="A19" s="4" t="s">
        <v>93</v>
      </c>
      <c r="B19" s="7">
        <v>0.8</v>
      </c>
      <c r="C19" s="8">
        <v>0.8</v>
      </c>
      <c r="D19" s="58">
        <v>0</v>
      </c>
      <c r="E19" s="61">
        <v>5969</v>
      </c>
      <c r="F19" s="51">
        <v>6040</v>
      </c>
      <c r="G19" s="10">
        <v>1.2</v>
      </c>
      <c r="H19" s="8">
        <v>4.8</v>
      </c>
      <c r="I19" s="8">
        <v>4.8</v>
      </c>
      <c r="J19" s="8">
        <v>0</v>
      </c>
    </row>
    <row r="20" spans="1:10" ht="15" customHeight="1">
      <c r="A20" s="4" t="s">
        <v>94</v>
      </c>
      <c r="B20" s="7">
        <v>0.9</v>
      </c>
      <c r="C20" s="8">
        <v>0.9</v>
      </c>
      <c r="D20" s="58">
        <v>0</v>
      </c>
      <c r="E20" s="61">
        <v>3472</v>
      </c>
      <c r="F20" s="51">
        <v>3323</v>
      </c>
      <c r="G20" s="10">
        <v>-4.3</v>
      </c>
      <c r="H20" s="8">
        <v>3.1</v>
      </c>
      <c r="I20" s="8">
        <v>3</v>
      </c>
      <c r="J20" s="8">
        <v>-3.2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51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96</v>
      </c>
      <c r="B22" s="7">
        <v>0.5</v>
      </c>
      <c r="C22" s="8">
        <v>0.5</v>
      </c>
      <c r="D22" s="58">
        <v>0</v>
      </c>
      <c r="E22" s="61">
        <v>8500</v>
      </c>
      <c r="F22" s="51">
        <v>8149</v>
      </c>
      <c r="G22" s="10">
        <v>-4.1</v>
      </c>
      <c r="H22" s="8">
        <v>4.3</v>
      </c>
      <c r="I22" s="8">
        <v>4.1</v>
      </c>
      <c r="J22" s="8">
        <v>-4.7</v>
      </c>
    </row>
    <row r="23" spans="1:10" ht="15" customHeight="1">
      <c r="A23" s="4" t="s">
        <v>97</v>
      </c>
      <c r="B23" s="7">
        <v>3.1</v>
      </c>
      <c r="C23" s="8">
        <v>3.1</v>
      </c>
      <c r="D23" s="58">
        <v>0</v>
      </c>
      <c r="E23" s="61">
        <v>6900</v>
      </c>
      <c r="F23" s="51">
        <v>6486</v>
      </c>
      <c r="G23" s="10">
        <v>-6</v>
      </c>
      <c r="H23" s="8">
        <v>21.4</v>
      </c>
      <c r="I23" s="8">
        <v>20.1</v>
      </c>
      <c r="J23" s="8">
        <v>-6.1</v>
      </c>
    </row>
    <row r="24" spans="1:10" ht="15" customHeight="1">
      <c r="A24" s="4" t="s">
        <v>98</v>
      </c>
      <c r="B24" s="7">
        <v>4</v>
      </c>
      <c r="C24" s="8">
        <v>4</v>
      </c>
      <c r="D24" s="58">
        <v>0</v>
      </c>
      <c r="E24" s="61">
        <v>7137</v>
      </c>
      <c r="F24" s="51">
        <v>7126</v>
      </c>
      <c r="G24" s="10">
        <v>-0.2</v>
      </c>
      <c r="H24" s="8">
        <v>28.5</v>
      </c>
      <c r="I24" s="8">
        <v>28.5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1">
        <v>0</v>
      </c>
      <c r="F25" s="5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34.2</v>
      </c>
      <c r="C26" s="47">
        <v>34.7</v>
      </c>
      <c r="D26" s="9">
        <v>1.5</v>
      </c>
      <c r="E26" s="55">
        <v>5743.883040935672</v>
      </c>
      <c r="F26" s="72">
        <v>5763.723342939481</v>
      </c>
      <c r="G26" s="77">
        <v>0.3</v>
      </c>
      <c r="H26" s="47">
        <v>196.5</v>
      </c>
      <c r="I26" s="47">
        <v>200</v>
      </c>
      <c r="J26" s="47">
        <v>1.8</v>
      </c>
    </row>
    <row r="27" spans="1:10" ht="15" customHeight="1">
      <c r="A27" s="4" t="s">
        <v>101</v>
      </c>
      <c r="B27" s="7">
        <v>6.4</v>
      </c>
      <c r="C27" s="8">
        <v>5.9</v>
      </c>
      <c r="D27" s="58">
        <v>-7.8</v>
      </c>
      <c r="E27" s="61">
        <v>3072</v>
      </c>
      <c r="F27" s="51">
        <v>3068</v>
      </c>
      <c r="G27" s="10">
        <v>-0.1</v>
      </c>
      <c r="H27" s="8">
        <v>19.7</v>
      </c>
      <c r="I27" s="8">
        <v>18.1</v>
      </c>
      <c r="J27" s="8">
        <v>-8.1</v>
      </c>
    </row>
    <row r="28" spans="1:10" ht="15" customHeight="1">
      <c r="A28" s="4" t="s">
        <v>102</v>
      </c>
      <c r="B28" s="7">
        <v>11.2</v>
      </c>
      <c r="C28" s="8">
        <v>10.6</v>
      </c>
      <c r="D28" s="58">
        <v>-5.6</v>
      </c>
      <c r="E28" s="61">
        <v>6150</v>
      </c>
      <c r="F28" s="51">
        <v>6000</v>
      </c>
      <c r="G28" s="10">
        <v>-2.4</v>
      </c>
      <c r="H28" s="8">
        <v>68.9</v>
      </c>
      <c r="I28" s="8">
        <v>63.6</v>
      </c>
      <c r="J28" s="8">
        <v>-7.7</v>
      </c>
    </row>
    <row r="29" spans="1:10" ht="15" customHeight="1">
      <c r="A29" s="4" t="s">
        <v>103</v>
      </c>
      <c r="B29" s="7">
        <v>16.6</v>
      </c>
      <c r="C29" s="8">
        <v>18.2</v>
      </c>
      <c r="D29" s="58">
        <v>9.6</v>
      </c>
      <c r="E29" s="61">
        <v>6500</v>
      </c>
      <c r="F29" s="51">
        <v>6500</v>
      </c>
      <c r="G29" s="10">
        <v>0</v>
      </c>
      <c r="H29" s="8">
        <v>107.9</v>
      </c>
      <c r="I29" s="8">
        <v>118.3</v>
      </c>
      <c r="J29" s="8">
        <v>9.6</v>
      </c>
    </row>
    <row r="30" spans="1:10" ht="15" customHeight="1" hidden="1">
      <c r="A30" s="4" t="s">
        <v>104</v>
      </c>
      <c r="B30" s="7">
        <v>0</v>
      </c>
      <c r="C30" s="8">
        <v>0</v>
      </c>
      <c r="D30" s="58">
        <v>0</v>
      </c>
      <c r="E30" s="61">
        <v>0</v>
      </c>
      <c r="F30" s="51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8</v>
      </c>
      <c r="C31" s="47">
        <v>8</v>
      </c>
      <c r="D31" s="9">
        <v>0</v>
      </c>
      <c r="E31" s="55">
        <v>4473.4875</v>
      </c>
      <c r="F31" s="72">
        <v>4428.224999999999</v>
      </c>
      <c r="G31" s="77">
        <v>-1</v>
      </c>
      <c r="H31" s="47">
        <v>35.8</v>
      </c>
      <c r="I31" s="47">
        <v>35.5</v>
      </c>
      <c r="J31" s="47">
        <v>-0.8</v>
      </c>
    </row>
    <row r="32" spans="1:10" ht="15" customHeight="1">
      <c r="A32" s="4" t="s">
        <v>106</v>
      </c>
      <c r="B32" s="7">
        <v>0.9</v>
      </c>
      <c r="C32" s="8">
        <v>0.9</v>
      </c>
      <c r="D32" s="58">
        <v>0</v>
      </c>
      <c r="E32" s="61">
        <v>6631</v>
      </c>
      <c r="F32" s="51">
        <v>6631</v>
      </c>
      <c r="G32" s="10">
        <v>0</v>
      </c>
      <c r="H32" s="8">
        <v>6</v>
      </c>
      <c r="I32" s="8">
        <v>6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>
        <v>0</v>
      </c>
      <c r="F33" s="51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7.1</v>
      </c>
      <c r="C35" s="8">
        <v>7.1</v>
      </c>
      <c r="D35" s="58">
        <v>0</v>
      </c>
      <c r="E35" s="61">
        <v>4200</v>
      </c>
      <c r="F35" s="51">
        <v>4149</v>
      </c>
      <c r="G35" s="10">
        <v>-1.2</v>
      </c>
      <c r="H35" s="8">
        <v>29.8</v>
      </c>
      <c r="I35" s="8">
        <v>29.5</v>
      </c>
      <c r="J35" s="8">
        <v>-1</v>
      </c>
    </row>
    <row r="36" spans="1:10" ht="15" customHeight="1">
      <c r="A36" s="3" t="s">
        <v>110</v>
      </c>
      <c r="B36" s="47">
        <v>1114.4</v>
      </c>
      <c r="C36" s="47">
        <v>1136.7</v>
      </c>
      <c r="D36" s="9">
        <v>2</v>
      </c>
      <c r="E36" s="55">
        <v>8278.197415649676</v>
      </c>
      <c r="F36" s="72">
        <v>7859.133720418757</v>
      </c>
      <c r="G36" s="77">
        <v>-5.1</v>
      </c>
      <c r="H36" s="47">
        <v>9225.199999999999</v>
      </c>
      <c r="I36" s="47">
        <v>8933.5</v>
      </c>
      <c r="J36" s="47">
        <v>-3.2</v>
      </c>
    </row>
    <row r="37" spans="1:10" ht="15" customHeight="1">
      <c r="A37" s="4" t="s">
        <v>111</v>
      </c>
      <c r="B37" s="7">
        <v>18.8</v>
      </c>
      <c r="C37" s="8">
        <v>18.4</v>
      </c>
      <c r="D37" s="58">
        <v>-2.1</v>
      </c>
      <c r="E37" s="61">
        <v>7794</v>
      </c>
      <c r="F37" s="51">
        <v>7716</v>
      </c>
      <c r="G37" s="10">
        <v>-1</v>
      </c>
      <c r="H37" s="8">
        <v>146.5</v>
      </c>
      <c r="I37" s="8">
        <v>142</v>
      </c>
      <c r="J37" s="8">
        <v>-3.1</v>
      </c>
    </row>
    <row r="38" spans="1:10" ht="15" customHeight="1">
      <c r="A38" s="4" t="s">
        <v>112</v>
      </c>
      <c r="B38" s="7">
        <v>149.6</v>
      </c>
      <c r="C38" s="8">
        <v>149.6</v>
      </c>
      <c r="D38" s="58">
        <v>0</v>
      </c>
      <c r="E38" s="61">
        <v>8100</v>
      </c>
      <c r="F38" s="51">
        <v>7774</v>
      </c>
      <c r="G38" s="10">
        <v>-4</v>
      </c>
      <c r="H38" s="8">
        <v>1211.8</v>
      </c>
      <c r="I38" s="8">
        <v>1163</v>
      </c>
      <c r="J38" s="8">
        <v>-4</v>
      </c>
    </row>
    <row r="39" spans="1:10" ht="15" customHeight="1" thickBot="1">
      <c r="A39" s="4" t="s">
        <v>113</v>
      </c>
      <c r="B39" s="48">
        <v>946</v>
      </c>
      <c r="C39" s="8">
        <v>968.7</v>
      </c>
      <c r="D39" s="80">
        <v>2.4</v>
      </c>
      <c r="E39" s="90">
        <v>8316</v>
      </c>
      <c r="F39" s="82">
        <v>7875</v>
      </c>
      <c r="G39" s="83">
        <v>-5.3</v>
      </c>
      <c r="H39" s="79">
        <v>7866.9</v>
      </c>
      <c r="I39" s="79">
        <v>7628.5</v>
      </c>
      <c r="J39" s="79">
        <v>-3</v>
      </c>
    </row>
    <row r="40" spans="1:10" ht="15" customHeight="1" thickBot="1">
      <c r="A40" s="45" t="s">
        <v>114</v>
      </c>
      <c r="B40" s="49">
        <v>142.3</v>
      </c>
      <c r="C40" s="49">
        <v>144.5</v>
      </c>
      <c r="D40" s="67">
        <v>1.5</v>
      </c>
      <c r="E40" s="69">
        <v>5764.853127196064</v>
      </c>
      <c r="F40" s="69">
        <v>5738.939792387544</v>
      </c>
      <c r="G40" s="85">
        <v>-0.4</v>
      </c>
      <c r="H40" s="49">
        <v>820.4</v>
      </c>
      <c r="I40" s="49">
        <v>829.3000000000001</v>
      </c>
      <c r="J40" s="49">
        <v>1.1</v>
      </c>
    </row>
    <row r="41" spans="1:10" ht="15" customHeight="1" thickBot="1">
      <c r="A41" s="45" t="s">
        <v>115</v>
      </c>
      <c r="B41" s="49">
        <v>1156.6000000000001</v>
      </c>
      <c r="C41" s="49">
        <v>1179.4</v>
      </c>
      <c r="D41" s="67">
        <v>2</v>
      </c>
      <c r="E41" s="69">
        <v>8176.942676811342</v>
      </c>
      <c r="F41" s="69">
        <v>7774.210869933865</v>
      </c>
      <c r="G41" s="85">
        <v>-4.9</v>
      </c>
      <c r="H41" s="49">
        <v>9457.499999999998</v>
      </c>
      <c r="I41" s="49">
        <v>9169</v>
      </c>
      <c r="J41" s="49">
        <v>-3.1</v>
      </c>
    </row>
    <row r="42" spans="1:10" ht="15" customHeight="1" thickBot="1">
      <c r="A42" s="45" t="s">
        <v>9</v>
      </c>
      <c r="B42" s="49">
        <v>1298.9</v>
      </c>
      <c r="C42" s="49">
        <v>1323.9</v>
      </c>
      <c r="D42" s="67">
        <v>1.9</v>
      </c>
      <c r="E42" s="71">
        <v>7912.688043729308</v>
      </c>
      <c r="F42" s="87">
        <v>7552.06669688043</v>
      </c>
      <c r="G42" s="85">
        <v>-4.6</v>
      </c>
      <c r="H42" s="49">
        <v>10277.9</v>
      </c>
      <c r="I42" s="49">
        <v>9998.3</v>
      </c>
      <c r="J42" s="49">
        <v>-2.7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8.421875" style="98" customWidth="1"/>
    <col min="5" max="6" width="11.28125" style="98" customWidth="1"/>
    <col min="7" max="7" width="8.8515625" style="98" customWidth="1"/>
    <col min="8" max="9" width="11.28125" style="98" customWidth="1"/>
    <col min="10" max="10" width="8.7109375" style="98" customWidth="1"/>
    <col min="11" max="16384" width="11.421875" style="98" customWidth="1"/>
  </cols>
  <sheetData>
    <row r="1" spans="1:10" ht="87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25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228.3</v>
      </c>
      <c r="C8" s="46">
        <v>231.4</v>
      </c>
      <c r="D8" s="73">
        <v>1.4</v>
      </c>
      <c r="E8" s="69">
        <v>4344.388961892247</v>
      </c>
      <c r="F8" s="74">
        <v>4309.85738980121</v>
      </c>
      <c r="G8" s="75">
        <v>-0.8</v>
      </c>
      <c r="H8" s="46">
        <v>991.9</v>
      </c>
      <c r="I8" s="46">
        <v>997.4000000000001</v>
      </c>
      <c r="J8" s="46">
        <v>0.6</v>
      </c>
    </row>
    <row r="9" spans="1:10" ht="15" customHeight="1">
      <c r="A9" s="4" t="s">
        <v>83</v>
      </c>
      <c r="B9" s="8">
        <v>10.3</v>
      </c>
      <c r="C9" s="8">
        <v>11.3</v>
      </c>
      <c r="D9" s="59">
        <v>9.7</v>
      </c>
      <c r="E9" s="61">
        <v>6849.999999999999</v>
      </c>
      <c r="F9" s="61">
        <v>6897</v>
      </c>
      <c r="G9" s="10">
        <v>0.7</v>
      </c>
      <c r="H9" s="8">
        <v>70.6</v>
      </c>
      <c r="I9" s="8">
        <v>77.9</v>
      </c>
      <c r="J9" s="8">
        <v>10.3</v>
      </c>
    </row>
    <row r="10" spans="1:10" ht="15" customHeight="1">
      <c r="A10" s="4" t="s">
        <v>84</v>
      </c>
      <c r="B10" s="8">
        <v>42.5</v>
      </c>
      <c r="C10" s="8">
        <v>42.5</v>
      </c>
      <c r="D10" s="59">
        <v>0</v>
      </c>
      <c r="E10" s="61">
        <v>3280</v>
      </c>
      <c r="F10" s="61">
        <v>3238</v>
      </c>
      <c r="G10" s="10">
        <v>-1.3</v>
      </c>
      <c r="H10" s="8">
        <v>139.4</v>
      </c>
      <c r="I10" s="8">
        <v>137.6</v>
      </c>
      <c r="J10" s="8">
        <v>-1.3</v>
      </c>
    </row>
    <row r="11" spans="1:10" ht="15" customHeight="1">
      <c r="A11" s="4" t="s">
        <v>85</v>
      </c>
      <c r="B11" s="8">
        <v>4.9</v>
      </c>
      <c r="C11" s="8">
        <v>3.8</v>
      </c>
      <c r="D11" s="59">
        <v>-22.4</v>
      </c>
      <c r="E11" s="61">
        <v>1306</v>
      </c>
      <c r="F11" s="61">
        <v>1313</v>
      </c>
      <c r="G11" s="10">
        <v>0.5</v>
      </c>
      <c r="H11" s="8">
        <v>6.4</v>
      </c>
      <c r="I11" s="8">
        <v>5</v>
      </c>
      <c r="J11" s="8">
        <v>-21.9</v>
      </c>
    </row>
    <row r="12" spans="1:10" ht="15" customHeight="1">
      <c r="A12" s="4" t="s">
        <v>86</v>
      </c>
      <c r="B12" s="8">
        <v>2.4</v>
      </c>
      <c r="C12" s="8">
        <v>2.9</v>
      </c>
      <c r="D12" s="59">
        <v>20.8</v>
      </c>
      <c r="E12" s="61">
        <v>2239</v>
      </c>
      <c r="F12" s="61">
        <v>2800</v>
      </c>
      <c r="G12" s="10">
        <v>25.1</v>
      </c>
      <c r="H12" s="8">
        <v>5.4</v>
      </c>
      <c r="I12" s="8">
        <v>8.1</v>
      </c>
      <c r="J12" s="8">
        <v>50</v>
      </c>
    </row>
    <row r="13" spans="1:10" ht="15" customHeight="1">
      <c r="A13" s="4" t="s">
        <v>87</v>
      </c>
      <c r="B13" s="8">
        <v>1.1</v>
      </c>
      <c r="C13" s="8">
        <v>1.1</v>
      </c>
      <c r="D13" s="59">
        <v>0</v>
      </c>
      <c r="E13" s="61">
        <v>959.9999999999999</v>
      </c>
      <c r="F13" s="61">
        <v>994</v>
      </c>
      <c r="G13" s="10">
        <v>3.5</v>
      </c>
      <c r="H13" s="8">
        <v>1.1</v>
      </c>
      <c r="I13" s="8">
        <v>1.1</v>
      </c>
      <c r="J13" s="8">
        <v>0</v>
      </c>
    </row>
    <row r="14" spans="1:10" ht="15" customHeight="1">
      <c r="A14" s="4" t="s">
        <v>88</v>
      </c>
      <c r="B14" s="8">
        <v>44.4</v>
      </c>
      <c r="C14" s="8">
        <v>42.9</v>
      </c>
      <c r="D14" s="59">
        <v>-3.4</v>
      </c>
      <c r="E14" s="61">
        <v>2455.927927927928</v>
      </c>
      <c r="F14" s="61">
        <v>2382.4871794871797</v>
      </c>
      <c r="G14" s="10">
        <v>-3</v>
      </c>
      <c r="H14" s="8">
        <v>109</v>
      </c>
      <c r="I14" s="8">
        <v>102.30000000000001</v>
      </c>
      <c r="J14" s="8">
        <v>-6.1</v>
      </c>
    </row>
    <row r="15" spans="1:10" ht="15" customHeight="1">
      <c r="A15" s="4" t="s">
        <v>89</v>
      </c>
      <c r="B15" s="8">
        <v>122.7</v>
      </c>
      <c r="C15" s="8">
        <v>126.9</v>
      </c>
      <c r="D15" s="59">
        <v>3.4</v>
      </c>
      <c r="E15" s="61">
        <v>5378.9470252648725</v>
      </c>
      <c r="F15" s="61">
        <v>5243.013396375099</v>
      </c>
      <c r="G15" s="10">
        <v>-2.5</v>
      </c>
      <c r="H15" s="8">
        <v>660</v>
      </c>
      <c r="I15" s="8">
        <v>665.4000000000001</v>
      </c>
      <c r="J15" s="8">
        <v>0.8</v>
      </c>
    </row>
    <row r="16" spans="1:10" ht="15" customHeight="1">
      <c r="A16" s="3" t="s">
        <v>90</v>
      </c>
      <c r="B16" s="47">
        <v>157.1</v>
      </c>
      <c r="C16" s="47">
        <v>165.5</v>
      </c>
      <c r="D16" s="9">
        <v>5.3</v>
      </c>
      <c r="E16" s="55">
        <v>2061.4258434118397</v>
      </c>
      <c r="F16" s="72">
        <v>1950.0664652567975</v>
      </c>
      <c r="G16" s="77">
        <v>-5.4</v>
      </c>
      <c r="H16" s="47">
        <v>323.90000000000003</v>
      </c>
      <c r="I16" s="47">
        <v>322.80000000000007</v>
      </c>
      <c r="J16" s="47">
        <v>-0.3</v>
      </c>
    </row>
    <row r="17" spans="1:10" ht="15" customHeight="1">
      <c r="A17" s="4" t="s">
        <v>91</v>
      </c>
      <c r="B17" s="8">
        <v>89.9</v>
      </c>
      <c r="C17" s="8">
        <v>96</v>
      </c>
      <c r="D17" s="59">
        <v>6.8</v>
      </c>
      <c r="E17" s="61">
        <v>1710.4616240266964</v>
      </c>
      <c r="F17" s="61">
        <v>1725.0041666666668</v>
      </c>
      <c r="G17" s="10">
        <v>0.9</v>
      </c>
      <c r="H17" s="8">
        <v>153.8</v>
      </c>
      <c r="I17" s="8">
        <v>165.6</v>
      </c>
      <c r="J17" s="8">
        <v>7.7</v>
      </c>
    </row>
    <row r="18" spans="1:10" ht="15" customHeight="1">
      <c r="A18" s="4" t="s">
        <v>92</v>
      </c>
      <c r="B18" s="8">
        <v>53.7</v>
      </c>
      <c r="C18" s="8">
        <v>56</v>
      </c>
      <c r="D18" s="59">
        <v>4.3</v>
      </c>
      <c r="E18" s="61">
        <v>1916.590316573557</v>
      </c>
      <c r="F18" s="61">
        <v>1636.8142857142855</v>
      </c>
      <c r="G18" s="10">
        <v>-14.6</v>
      </c>
      <c r="H18" s="8">
        <v>102.9</v>
      </c>
      <c r="I18" s="8">
        <v>91.7</v>
      </c>
      <c r="J18" s="8">
        <v>-10.9</v>
      </c>
    </row>
    <row r="19" spans="1:10" ht="15" customHeight="1">
      <c r="A19" s="4" t="s">
        <v>93</v>
      </c>
      <c r="B19" s="8">
        <v>3.8</v>
      </c>
      <c r="C19" s="8">
        <v>3.8</v>
      </c>
      <c r="D19" s="59">
        <v>0</v>
      </c>
      <c r="E19" s="61">
        <v>2087.9473684210525</v>
      </c>
      <c r="F19" s="61">
        <v>2117.105263157895</v>
      </c>
      <c r="G19" s="10">
        <v>1.4</v>
      </c>
      <c r="H19" s="8">
        <v>8</v>
      </c>
      <c r="I19" s="8">
        <v>8</v>
      </c>
      <c r="J19" s="8">
        <v>0</v>
      </c>
    </row>
    <row r="20" spans="1:10" ht="15" customHeight="1">
      <c r="A20" s="4" t="s">
        <v>94</v>
      </c>
      <c r="B20" s="8">
        <v>0.9</v>
      </c>
      <c r="C20" s="8">
        <v>0.9</v>
      </c>
      <c r="D20" s="59">
        <v>0</v>
      </c>
      <c r="E20" s="61">
        <v>3472</v>
      </c>
      <c r="F20" s="61">
        <v>3323</v>
      </c>
      <c r="G20" s="10">
        <v>-4.3</v>
      </c>
      <c r="H20" s="8">
        <v>3.1</v>
      </c>
      <c r="I20" s="8">
        <v>3</v>
      </c>
      <c r="J20" s="8">
        <v>-3.2</v>
      </c>
    </row>
    <row r="21" spans="1:10" ht="15" customHeight="1">
      <c r="A21" s="4" t="s">
        <v>95</v>
      </c>
      <c r="B21" s="8">
        <v>1.2</v>
      </c>
      <c r="C21" s="8">
        <v>1.2</v>
      </c>
      <c r="D21" s="59">
        <v>0</v>
      </c>
      <c r="E21" s="61">
        <v>1593</v>
      </c>
      <c r="F21" s="61">
        <v>1461</v>
      </c>
      <c r="G21" s="10">
        <v>-8.3</v>
      </c>
      <c r="H21" s="8">
        <v>1.9</v>
      </c>
      <c r="I21" s="8">
        <v>1.8</v>
      </c>
      <c r="J21" s="8">
        <v>-5.3</v>
      </c>
    </row>
    <row r="22" spans="1:10" ht="15" customHeight="1">
      <c r="A22" s="4" t="s">
        <v>96</v>
      </c>
      <c r="B22" s="8">
        <v>0.5</v>
      </c>
      <c r="C22" s="8">
        <v>0.5</v>
      </c>
      <c r="D22" s="59">
        <v>0</v>
      </c>
      <c r="E22" s="61">
        <v>8500</v>
      </c>
      <c r="F22" s="61">
        <v>8149</v>
      </c>
      <c r="G22" s="10">
        <v>-4.1</v>
      </c>
      <c r="H22" s="8">
        <v>4.3</v>
      </c>
      <c r="I22" s="8">
        <v>4.1</v>
      </c>
      <c r="J22" s="8">
        <v>-4.7</v>
      </c>
    </row>
    <row r="23" spans="1:10" ht="15" customHeight="1">
      <c r="A23" s="4" t="s">
        <v>97</v>
      </c>
      <c r="B23" s="8">
        <v>3.1</v>
      </c>
      <c r="C23" s="8">
        <v>3.1</v>
      </c>
      <c r="D23" s="59">
        <v>0</v>
      </c>
      <c r="E23" s="61">
        <v>6900</v>
      </c>
      <c r="F23" s="61">
        <v>6486.000000000001</v>
      </c>
      <c r="G23" s="10">
        <v>-6</v>
      </c>
      <c r="H23" s="8">
        <v>21.4</v>
      </c>
      <c r="I23" s="8">
        <v>20.1</v>
      </c>
      <c r="J23" s="8">
        <v>-6.1</v>
      </c>
    </row>
    <row r="24" spans="1:10" ht="15" customHeight="1">
      <c r="A24" s="4" t="s">
        <v>98</v>
      </c>
      <c r="B24" s="8">
        <v>4</v>
      </c>
      <c r="C24" s="8">
        <v>4</v>
      </c>
      <c r="D24" s="59">
        <v>0</v>
      </c>
      <c r="E24" s="61">
        <v>7137</v>
      </c>
      <c r="F24" s="61">
        <v>7126</v>
      </c>
      <c r="G24" s="10">
        <v>-0.2</v>
      </c>
      <c r="H24" s="8">
        <v>28.5</v>
      </c>
      <c r="I24" s="8">
        <v>28.5</v>
      </c>
      <c r="J24" s="8">
        <v>0</v>
      </c>
    </row>
    <row r="25" spans="1:10" ht="15" customHeight="1" hidden="1">
      <c r="A25" s="4" t="s">
        <v>99</v>
      </c>
      <c r="B25" s="8">
        <v>0</v>
      </c>
      <c r="C25" s="8">
        <v>0</v>
      </c>
      <c r="D25" s="59">
        <v>0</v>
      </c>
      <c r="E25" s="61">
        <v>0</v>
      </c>
      <c r="F25" s="6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152.5</v>
      </c>
      <c r="C26" s="47">
        <v>158.6</v>
      </c>
      <c r="D26" s="9">
        <v>4</v>
      </c>
      <c r="E26" s="55">
        <v>3895.4196721311478</v>
      </c>
      <c r="F26" s="72">
        <v>3801.4003783102153</v>
      </c>
      <c r="G26" s="77">
        <v>-2.4</v>
      </c>
      <c r="H26" s="47">
        <v>594.1</v>
      </c>
      <c r="I26" s="47">
        <v>602.9000000000001</v>
      </c>
      <c r="J26" s="47">
        <v>1.5</v>
      </c>
    </row>
    <row r="27" spans="1:10" ht="15" customHeight="1">
      <c r="A27" s="4" t="s">
        <v>101</v>
      </c>
      <c r="B27" s="8">
        <v>118.7</v>
      </c>
      <c r="C27" s="8">
        <v>123.80000000000001</v>
      </c>
      <c r="D27" s="59">
        <v>4.3</v>
      </c>
      <c r="E27" s="61">
        <v>3409.7514743049705</v>
      </c>
      <c r="F27" s="61">
        <v>3299.419224555735</v>
      </c>
      <c r="G27" s="10">
        <v>-3.2</v>
      </c>
      <c r="H27" s="8">
        <v>404.8</v>
      </c>
      <c r="I27" s="8">
        <v>408.5</v>
      </c>
      <c r="J27" s="8">
        <v>0.9</v>
      </c>
    </row>
    <row r="28" spans="1:10" ht="15" customHeight="1">
      <c r="A28" s="4" t="s">
        <v>102</v>
      </c>
      <c r="B28" s="8">
        <v>11.2</v>
      </c>
      <c r="C28" s="8">
        <v>10.6</v>
      </c>
      <c r="D28" s="59">
        <v>-5.4</v>
      </c>
      <c r="E28" s="61">
        <v>6150</v>
      </c>
      <c r="F28" s="61">
        <v>6000</v>
      </c>
      <c r="G28" s="10">
        <v>-2.4</v>
      </c>
      <c r="H28" s="8">
        <v>68.9</v>
      </c>
      <c r="I28" s="8">
        <v>63.6</v>
      </c>
      <c r="J28" s="8">
        <v>-7.7</v>
      </c>
    </row>
    <row r="29" spans="1:10" ht="15" customHeight="1">
      <c r="A29" s="4" t="s">
        <v>103</v>
      </c>
      <c r="B29" s="8">
        <v>22.6</v>
      </c>
      <c r="C29" s="8">
        <v>24.2</v>
      </c>
      <c r="D29" s="59">
        <v>7.1</v>
      </c>
      <c r="E29" s="61">
        <v>5328.938053097346</v>
      </c>
      <c r="F29" s="61">
        <v>5406.363636363637</v>
      </c>
      <c r="G29" s="10">
        <v>1.5</v>
      </c>
      <c r="H29" s="8">
        <v>120.4</v>
      </c>
      <c r="I29" s="8">
        <v>130.8</v>
      </c>
      <c r="J29" s="8">
        <v>8.6</v>
      </c>
    </row>
    <row r="30" spans="1:10" ht="15" customHeight="1" hidden="1">
      <c r="A30" s="4" t="s">
        <v>104</v>
      </c>
      <c r="B30" s="8">
        <v>0</v>
      </c>
      <c r="C30" s="8">
        <v>0</v>
      </c>
      <c r="D30" s="59">
        <v>0</v>
      </c>
      <c r="E30" s="61">
        <v>0</v>
      </c>
      <c r="F30" s="51">
        <v>0</v>
      </c>
      <c r="G30" s="10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10.5</v>
      </c>
      <c r="C31" s="47">
        <v>10.5</v>
      </c>
      <c r="D31" s="9">
        <v>0</v>
      </c>
      <c r="E31" s="55">
        <v>4017.609523809524</v>
      </c>
      <c r="F31" s="72">
        <v>4025.123809523809</v>
      </c>
      <c r="G31" s="77">
        <v>0.2</v>
      </c>
      <c r="H31" s="47">
        <v>42.2</v>
      </c>
      <c r="I31" s="47">
        <v>42.300000000000004</v>
      </c>
      <c r="J31" s="47">
        <v>0.2</v>
      </c>
    </row>
    <row r="32" spans="1:10" ht="15" customHeight="1">
      <c r="A32" s="4" t="s">
        <v>106</v>
      </c>
      <c r="B32" s="8">
        <v>2</v>
      </c>
      <c r="C32" s="8">
        <v>2</v>
      </c>
      <c r="D32" s="59">
        <v>0</v>
      </c>
      <c r="E32" s="61">
        <v>4060.8500000000004</v>
      </c>
      <c r="F32" s="61">
        <v>4276.450000000001</v>
      </c>
      <c r="G32" s="10">
        <v>5.3</v>
      </c>
      <c r="H32" s="8">
        <v>8.2</v>
      </c>
      <c r="I32" s="8">
        <v>8.6</v>
      </c>
      <c r="J32" s="8">
        <v>4.9</v>
      </c>
    </row>
    <row r="33" spans="1:10" ht="15" customHeight="1">
      <c r="A33" s="4" t="s">
        <v>107</v>
      </c>
      <c r="B33" s="8">
        <v>0.1</v>
      </c>
      <c r="C33" s="8">
        <v>0.1</v>
      </c>
      <c r="D33" s="59">
        <v>0</v>
      </c>
      <c r="E33" s="61">
        <v>3216</v>
      </c>
      <c r="F33" s="61">
        <v>3480</v>
      </c>
      <c r="G33" s="10">
        <v>8.2</v>
      </c>
      <c r="H33" s="8">
        <v>0.3</v>
      </c>
      <c r="I33" s="8">
        <v>0.3</v>
      </c>
      <c r="J33" s="8">
        <v>0</v>
      </c>
    </row>
    <row r="34" spans="1:10" ht="15" customHeight="1">
      <c r="A34" s="4" t="s">
        <v>108</v>
      </c>
      <c r="B34" s="8">
        <v>0.1</v>
      </c>
      <c r="C34" s="8">
        <v>0.1</v>
      </c>
      <c r="D34" s="59">
        <v>0</v>
      </c>
      <c r="E34" s="61">
        <v>3216</v>
      </c>
      <c r="F34" s="61">
        <v>3050</v>
      </c>
      <c r="G34" s="10">
        <v>-5.2</v>
      </c>
      <c r="H34" s="8">
        <v>0.3</v>
      </c>
      <c r="I34" s="8">
        <v>0.3</v>
      </c>
      <c r="J34" s="8">
        <v>0</v>
      </c>
    </row>
    <row r="35" spans="1:10" ht="15" customHeight="1">
      <c r="A35" s="4" t="s">
        <v>109</v>
      </c>
      <c r="B35" s="8">
        <v>8.299999999999999</v>
      </c>
      <c r="C35" s="8">
        <v>8.299999999999999</v>
      </c>
      <c r="D35" s="59">
        <v>0</v>
      </c>
      <c r="E35" s="61">
        <v>4026.506024096386</v>
      </c>
      <c r="F35" s="61">
        <v>3982.879518072289</v>
      </c>
      <c r="G35" s="10">
        <v>-1.1</v>
      </c>
      <c r="H35" s="8">
        <v>33.4</v>
      </c>
      <c r="I35" s="8">
        <v>33.1</v>
      </c>
      <c r="J35" s="8">
        <v>-0.9</v>
      </c>
    </row>
    <row r="36" spans="1:10" ht="15" customHeight="1">
      <c r="A36" s="3" t="s">
        <v>110</v>
      </c>
      <c r="B36" s="47">
        <v>1117.4</v>
      </c>
      <c r="C36" s="47">
        <v>1139.3</v>
      </c>
      <c r="D36" s="9">
        <v>2</v>
      </c>
      <c r="E36" s="55">
        <v>8261.457132629317</v>
      </c>
      <c r="F36" s="72">
        <v>7845.771701922233</v>
      </c>
      <c r="G36" s="77">
        <v>-5</v>
      </c>
      <c r="H36" s="47">
        <v>9231.3</v>
      </c>
      <c r="I36" s="47">
        <v>8938.7</v>
      </c>
      <c r="J36" s="47">
        <v>-3.2</v>
      </c>
    </row>
    <row r="37" spans="1:10" ht="15" customHeight="1">
      <c r="A37" s="4" t="s">
        <v>111</v>
      </c>
      <c r="B37" s="8">
        <v>21.8</v>
      </c>
      <c r="C37" s="8">
        <v>21</v>
      </c>
      <c r="D37" s="59">
        <v>-3.7</v>
      </c>
      <c r="E37" s="61">
        <v>7002.577981651377</v>
      </c>
      <c r="F37" s="61">
        <v>7008.799999999999</v>
      </c>
      <c r="G37" s="10">
        <v>0.1</v>
      </c>
      <c r="H37" s="8">
        <v>152.6</v>
      </c>
      <c r="I37" s="8">
        <v>147.2</v>
      </c>
      <c r="J37" s="8">
        <v>-3.5</v>
      </c>
    </row>
    <row r="38" spans="1:10" ht="15" customHeight="1">
      <c r="A38" s="4" t="s">
        <v>112</v>
      </c>
      <c r="B38" s="8">
        <v>149.6</v>
      </c>
      <c r="C38" s="8">
        <v>149.6</v>
      </c>
      <c r="D38" s="59">
        <v>0</v>
      </c>
      <c r="E38" s="61">
        <v>8100</v>
      </c>
      <c r="F38" s="61">
        <v>7774</v>
      </c>
      <c r="G38" s="10">
        <v>-4</v>
      </c>
      <c r="H38" s="8">
        <v>1211.8</v>
      </c>
      <c r="I38" s="8">
        <v>1163</v>
      </c>
      <c r="J38" s="8">
        <v>-4</v>
      </c>
    </row>
    <row r="39" spans="1:10" ht="15" customHeight="1" thickBot="1">
      <c r="A39" s="6" t="s">
        <v>113</v>
      </c>
      <c r="B39" s="8">
        <v>946</v>
      </c>
      <c r="C39" s="8">
        <v>968.7</v>
      </c>
      <c r="D39" s="84">
        <v>2.4</v>
      </c>
      <c r="E39" s="61">
        <v>8316</v>
      </c>
      <c r="F39" s="61">
        <v>7875</v>
      </c>
      <c r="G39" s="83">
        <v>-5.3</v>
      </c>
      <c r="H39" s="8">
        <v>7866.9</v>
      </c>
      <c r="I39" s="8">
        <v>7628.5</v>
      </c>
      <c r="J39" s="79">
        <v>-3</v>
      </c>
    </row>
    <row r="40" spans="1:10" ht="15" customHeight="1" thickBot="1">
      <c r="A40" s="45" t="s">
        <v>114</v>
      </c>
      <c r="B40" s="49">
        <v>385.4</v>
      </c>
      <c r="C40" s="49">
        <v>396.9</v>
      </c>
      <c r="D40" s="67">
        <v>3</v>
      </c>
      <c r="E40" s="71">
        <v>3413.7882719252725</v>
      </c>
      <c r="F40" s="69">
        <v>3325.867976820358</v>
      </c>
      <c r="G40" s="85">
        <v>-2.6</v>
      </c>
      <c r="H40" s="49">
        <v>1315.8</v>
      </c>
      <c r="I40" s="49">
        <v>1320.2000000000003</v>
      </c>
      <c r="J40" s="49">
        <v>0.3</v>
      </c>
    </row>
    <row r="41" spans="1:10" ht="15" customHeight="1" thickBot="1">
      <c r="A41" s="45" t="s">
        <v>115</v>
      </c>
      <c r="B41" s="49">
        <v>1280.4</v>
      </c>
      <c r="C41" s="49">
        <v>1308.3999999999999</v>
      </c>
      <c r="D41" s="67">
        <v>2.2</v>
      </c>
      <c r="E41" s="71">
        <v>7706.645267104029</v>
      </c>
      <c r="F41" s="69">
        <v>7324.86517884439</v>
      </c>
      <c r="G41" s="85">
        <v>-5</v>
      </c>
      <c r="H41" s="49">
        <v>9867.599999999999</v>
      </c>
      <c r="I41" s="49">
        <v>9583.900000000001</v>
      </c>
      <c r="J41" s="49">
        <v>-2.9</v>
      </c>
    </row>
    <row r="42" spans="1:10" ht="15" customHeight="1" thickBot="1">
      <c r="A42" s="45" t="s">
        <v>9</v>
      </c>
      <c r="B42" s="49">
        <v>1665.8000000000002</v>
      </c>
      <c r="C42" s="49">
        <v>1705.2999999999997</v>
      </c>
      <c r="D42" s="67">
        <v>2.4</v>
      </c>
      <c r="E42" s="71">
        <v>6713.448553247687</v>
      </c>
      <c r="F42" s="87">
        <v>6394.118688793761</v>
      </c>
      <c r="G42" s="85">
        <v>-4.8</v>
      </c>
      <c r="H42" s="49">
        <v>11183.399999999998</v>
      </c>
      <c r="I42" s="49">
        <v>10904.100000000002</v>
      </c>
      <c r="J42" s="49">
        <v>-2.5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7.8515625" style="160" customWidth="1"/>
    <col min="5" max="6" width="11.28125" style="160" customWidth="1"/>
    <col min="7" max="7" width="11.421875" style="160" customWidth="1"/>
    <col min="8" max="9" width="11.28125" style="160" customWidth="1"/>
    <col min="10" max="10" width="8.00390625" style="160" customWidth="1"/>
    <col min="11" max="16384" width="11.421875" style="160" customWidth="1"/>
  </cols>
  <sheetData>
    <row r="1" spans="1:10" ht="92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4.2</v>
      </c>
      <c r="C8" s="46">
        <v>4.2</v>
      </c>
      <c r="D8" s="73">
        <v>0</v>
      </c>
      <c r="E8" s="68">
        <v>638</v>
      </c>
      <c r="F8" s="74">
        <v>641</v>
      </c>
      <c r="G8" s="75">
        <v>0.5</v>
      </c>
      <c r="H8" s="46">
        <v>2.7</v>
      </c>
      <c r="I8" s="46">
        <v>2.7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0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0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0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0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88</v>
      </c>
      <c r="B14" s="7">
        <v>4.2</v>
      </c>
      <c r="C14" s="8">
        <v>4.2</v>
      </c>
      <c r="D14" s="58">
        <v>0</v>
      </c>
      <c r="E14" s="60">
        <v>638</v>
      </c>
      <c r="F14" s="51">
        <v>641</v>
      </c>
      <c r="G14" s="10">
        <v>0.5</v>
      </c>
      <c r="H14" s="8">
        <v>2.7</v>
      </c>
      <c r="I14" s="8">
        <v>2.7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8">
        <v>0</v>
      </c>
      <c r="E15" s="60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59.1</v>
      </c>
      <c r="C16" s="47">
        <v>55.3</v>
      </c>
      <c r="D16" s="9">
        <v>-6.4</v>
      </c>
      <c r="E16" s="54">
        <v>720</v>
      </c>
      <c r="F16" s="72">
        <v>630</v>
      </c>
      <c r="G16" s="77">
        <v>-12.5</v>
      </c>
      <c r="H16" s="47">
        <v>42.6</v>
      </c>
      <c r="I16" s="47">
        <v>34.8</v>
      </c>
      <c r="J16" s="47">
        <v>-18.3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0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0">
        <v>0</v>
      </c>
      <c r="F21" s="51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0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59.1</v>
      </c>
      <c r="C25" s="8">
        <v>55.3</v>
      </c>
      <c r="D25" s="58">
        <v>-6.5</v>
      </c>
      <c r="E25" s="60">
        <v>720</v>
      </c>
      <c r="F25" s="51">
        <v>630</v>
      </c>
      <c r="G25" s="10">
        <v>-12.5</v>
      </c>
      <c r="H25" s="8">
        <v>42.6</v>
      </c>
      <c r="I25" s="8">
        <v>34.8</v>
      </c>
      <c r="J25" s="8">
        <v>-18.3</v>
      </c>
    </row>
    <row r="26" spans="1:10" ht="15" customHeight="1">
      <c r="A26" s="3" t="s">
        <v>100</v>
      </c>
      <c r="B26" s="47">
        <v>52.1</v>
      </c>
      <c r="C26" s="47">
        <v>54.300000000000004</v>
      </c>
      <c r="D26" s="9">
        <v>4.2</v>
      </c>
      <c r="E26" s="54">
        <v>2386.52207293666</v>
      </c>
      <c r="F26" s="72">
        <v>2172.9834254143643</v>
      </c>
      <c r="G26" s="77">
        <v>-8.9</v>
      </c>
      <c r="H26" s="47">
        <v>124.39999999999999</v>
      </c>
      <c r="I26" s="47">
        <v>118.1</v>
      </c>
      <c r="J26" s="47">
        <v>-5.1</v>
      </c>
    </row>
    <row r="27" spans="1:10" ht="15" customHeight="1">
      <c r="A27" s="4" t="s">
        <v>101</v>
      </c>
      <c r="B27" s="161">
        <v>2.2</v>
      </c>
      <c r="C27" s="8">
        <v>2.2</v>
      </c>
      <c r="D27" s="58">
        <v>0</v>
      </c>
      <c r="E27" s="60">
        <v>2149</v>
      </c>
      <c r="F27" s="51">
        <v>2115</v>
      </c>
      <c r="G27" s="10">
        <v>-1.6</v>
      </c>
      <c r="H27" s="8">
        <v>4.7</v>
      </c>
      <c r="I27" s="8">
        <v>4.7</v>
      </c>
      <c r="J27" s="8">
        <v>0</v>
      </c>
    </row>
    <row r="28" spans="1:10" ht="15" customHeight="1">
      <c r="A28" s="4" t="s">
        <v>102</v>
      </c>
      <c r="B28" s="161">
        <v>0.5</v>
      </c>
      <c r="C28" s="8">
        <v>0.5</v>
      </c>
      <c r="D28" s="58">
        <v>0</v>
      </c>
      <c r="E28" s="60">
        <v>2100</v>
      </c>
      <c r="F28" s="51">
        <v>2100</v>
      </c>
      <c r="G28" s="10">
        <v>0</v>
      </c>
      <c r="H28" s="8">
        <v>1.1</v>
      </c>
      <c r="I28" s="8">
        <v>1.1</v>
      </c>
      <c r="J28" s="8">
        <v>0</v>
      </c>
    </row>
    <row r="29" spans="1:10" ht="15" customHeight="1">
      <c r="A29" s="4" t="s">
        <v>103</v>
      </c>
      <c r="B29" s="161">
        <v>39.5</v>
      </c>
      <c r="C29" s="8">
        <v>42.6</v>
      </c>
      <c r="D29" s="58">
        <v>7.8</v>
      </c>
      <c r="E29" s="60">
        <v>2400</v>
      </c>
      <c r="F29" s="51">
        <v>2150</v>
      </c>
      <c r="G29" s="10">
        <v>-10.4</v>
      </c>
      <c r="H29" s="8">
        <v>94.8</v>
      </c>
      <c r="I29" s="8">
        <v>91.6</v>
      </c>
      <c r="J29" s="8">
        <v>-3.4</v>
      </c>
    </row>
    <row r="30" spans="1:10" ht="15" customHeight="1">
      <c r="A30" s="4" t="s">
        <v>104</v>
      </c>
      <c r="B30" s="161">
        <v>9.9</v>
      </c>
      <c r="C30" s="8">
        <v>9</v>
      </c>
      <c r="D30" s="58">
        <v>-9</v>
      </c>
      <c r="E30" s="60">
        <v>2400</v>
      </c>
      <c r="F30" s="51">
        <v>2300</v>
      </c>
      <c r="G30" s="10">
        <v>-4.2</v>
      </c>
      <c r="H30" s="8">
        <v>23.8</v>
      </c>
      <c r="I30" s="8">
        <v>20.7</v>
      </c>
      <c r="J30" s="8">
        <v>-13</v>
      </c>
    </row>
    <row r="31" spans="1:10" ht="15" customHeight="1">
      <c r="A31" s="3" t="s">
        <v>105</v>
      </c>
      <c r="B31" s="47">
        <v>176.2</v>
      </c>
      <c r="C31" s="47">
        <v>182.6</v>
      </c>
      <c r="D31" s="9">
        <v>3.6</v>
      </c>
      <c r="E31" s="54">
        <v>1679.3217934165723</v>
      </c>
      <c r="F31" s="72">
        <v>1654.4386637458927</v>
      </c>
      <c r="G31" s="77">
        <v>-1.5</v>
      </c>
      <c r="H31" s="47">
        <v>296</v>
      </c>
      <c r="I31" s="47">
        <v>302.1</v>
      </c>
      <c r="J31" s="47">
        <v>2.1</v>
      </c>
    </row>
    <row r="32" spans="1:10" ht="15" customHeight="1">
      <c r="A32" s="4" t="s">
        <v>106</v>
      </c>
      <c r="B32" s="7">
        <v>121.5</v>
      </c>
      <c r="C32" s="8">
        <v>127.9</v>
      </c>
      <c r="D32" s="58">
        <v>5.3</v>
      </c>
      <c r="E32" s="60">
        <v>1468</v>
      </c>
      <c r="F32" s="51">
        <v>1461</v>
      </c>
      <c r="G32" s="10">
        <v>-0.5</v>
      </c>
      <c r="H32" s="8">
        <v>178.4</v>
      </c>
      <c r="I32" s="8">
        <v>186.9</v>
      </c>
      <c r="J32" s="8">
        <v>4.8</v>
      </c>
    </row>
    <row r="33" spans="1:10" ht="15" customHeight="1">
      <c r="A33" s="4" t="s">
        <v>107</v>
      </c>
      <c r="B33" s="7">
        <v>4.6</v>
      </c>
      <c r="C33" s="8">
        <v>4.6</v>
      </c>
      <c r="D33" s="58">
        <v>0</v>
      </c>
      <c r="E33" s="60">
        <v>1100</v>
      </c>
      <c r="F33" s="51">
        <v>1091</v>
      </c>
      <c r="G33" s="10">
        <v>-0.8</v>
      </c>
      <c r="H33" s="8">
        <v>5.1</v>
      </c>
      <c r="I33" s="8">
        <v>5</v>
      </c>
      <c r="J33" s="8">
        <v>-2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0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50.1</v>
      </c>
      <c r="C35" s="8">
        <v>50.1</v>
      </c>
      <c r="D35" s="58">
        <v>0</v>
      </c>
      <c r="E35" s="60">
        <v>2245</v>
      </c>
      <c r="F35" s="51">
        <v>2200</v>
      </c>
      <c r="G35" s="10">
        <v>-2</v>
      </c>
      <c r="H35" s="8">
        <v>112.5</v>
      </c>
      <c r="I35" s="8">
        <v>110.2</v>
      </c>
      <c r="J35" s="8">
        <v>-2</v>
      </c>
    </row>
    <row r="36" spans="1:10" ht="15" customHeight="1">
      <c r="A36" s="3" t="s">
        <v>110</v>
      </c>
      <c r="B36" s="47">
        <v>74.3</v>
      </c>
      <c r="C36" s="47">
        <v>68.6</v>
      </c>
      <c r="D36" s="9">
        <v>-7.7</v>
      </c>
      <c r="E36" s="54">
        <v>1929.0686406460295</v>
      </c>
      <c r="F36" s="72">
        <v>2072.7827988338195</v>
      </c>
      <c r="G36" s="77">
        <v>7.4</v>
      </c>
      <c r="H36" s="47">
        <v>143.3</v>
      </c>
      <c r="I36" s="47">
        <v>142.2</v>
      </c>
      <c r="J36" s="47">
        <v>-0.8</v>
      </c>
    </row>
    <row r="37" spans="1:10" ht="15" customHeight="1">
      <c r="A37" s="4" t="s">
        <v>111</v>
      </c>
      <c r="B37" s="7">
        <v>45.8</v>
      </c>
      <c r="C37" s="8">
        <v>44.5</v>
      </c>
      <c r="D37" s="58">
        <v>-2.8</v>
      </c>
      <c r="E37" s="60">
        <v>2011</v>
      </c>
      <c r="F37" s="51">
        <v>1945</v>
      </c>
      <c r="G37" s="10">
        <v>-3.3</v>
      </c>
      <c r="H37" s="8">
        <v>92.1</v>
      </c>
      <c r="I37" s="8">
        <v>86.6</v>
      </c>
      <c r="J37" s="8">
        <v>-6</v>
      </c>
    </row>
    <row r="38" spans="1:10" ht="15" customHeight="1">
      <c r="A38" s="4" t="s">
        <v>112</v>
      </c>
      <c r="B38" s="7">
        <v>18.5</v>
      </c>
      <c r="C38" s="8">
        <v>14.1</v>
      </c>
      <c r="D38" s="58">
        <v>-23.8</v>
      </c>
      <c r="E38" s="60">
        <v>1796</v>
      </c>
      <c r="F38" s="51">
        <v>2244</v>
      </c>
      <c r="G38" s="10">
        <v>24.9</v>
      </c>
      <c r="H38" s="8">
        <v>33.2</v>
      </c>
      <c r="I38" s="8">
        <v>31.6</v>
      </c>
      <c r="J38" s="8">
        <v>-4.8</v>
      </c>
    </row>
    <row r="39" spans="1:10" ht="15" customHeight="1" thickBot="1">
      <c r="A39" s="6" t="s">
        <v>113</v>
      </c>
      <c r="B39" s="48">
        <v>10</v>
      </c>
      <c r="C39" s="8">
        <v>10</v>
      </c>
      <c r="D39" s="80">
        <v>0</v>
      </c>
      <c r="E39" s="81">
        <v>1800</v>
      </c>
      <c r="F39" s="82">
        <v>2400</v>
      </c>
      <c r="G39" s="83">
        <v>33.3</v>
      </c>
      <c r="H39" s="79">
        <v>18</v>
      </c>
      <c r="I39" s="8">
        <v>24</v>
      </c>
      <c r="J39" s="79">
        <v>33.3</v>
      </c>
    </row>
    <row r="40" spans="1:10" ht="15" customHeight="1" thickBot="1">
      <c r="A40" s="45" t="s">
        <v>114</v>
      </c>
      <c r="B40" s="49">
        <v>63.300000000000004</v>
      </c>
      <c r="C40" s="49">
        <v>59.5</v>
      </c>
      <c r="D40" s="67">
        <v>-6</v>
      </c>
      <c r="E40" s="69">
        <v>714.5592417061611</v>
      </c>
      <c r="F40" s="69">
        <v>630.7764705882353</v>
      </c>
      <c r="G40" s="85">
        <v>-11.7</v>
      </c>
      <c r="H40" s="49">
        <v>45.300000000000004</v>
      </c>
      <c r="I40" s="49">
        <v>37.5</v>
      </c>
      <c r="J40" s="49">
        <v>-17.2</v>
      </c>
    </row>
    <row r="41" spans="1:10" ht="15" customHeight="1" thickBot="1">
      <c r="A41" s="45" t="s">
        <v>115</v>
      </c>
      <c r="B41" s="49">
        <v>302.59999999999997</v>
      </c>
      <c r="C41" s="49">
        <v>305.5</v>
      </c>
      <c r="D41" s="67">
        <v>1</v>
      </c>
      <c r="E41" s="69">
        <v>1862.4061467283543</v>
      </c>
      <c r="F41" s="69">
        <v>1840.544680851064</v>
      </c>
      <c r="G41" s="85">
        <v>-1.2</v>
      </c>
      <c r="H41" s="49">
        <v>563.7</v>
      </c>
      <c r="I41" s="49">
        <v>562.4000000000001</v>
      </c>
      <c r="J41" s="49">
        <v>-0.2</v>
      </c>
    </row>
    <row r="42" spans="1:10" ht="15" customHeight="1" thickBot="1">
      <c r="A42" s="45" t="s">
        <v>9</v>
      </c>
      <c r="B42" s="49">
        <v>365.9</v>
      </c>
      <c r="C42" s="49">
        <v>365</v>
      </c>
      <c r="D42" s="67">
        <v>-0.2</v>
      </c>
      <c r="E42" s="71">
        <v>1663.830828095108</v>
      </c>
      <c r="F42" s="87">
        <v>1643.3358904109589</v>
      </c>
      <c r="G42" s="85">
        <v>-1.2</v>
      </c>
      <c r="H42" s="49">
        <v>609</v>
      </c>
      <c r="I42" s="49">
        <v>599.9000000000001</v>
      </c>
      <c r="J42" s="49">
        <v>-1.5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7.421875" style="160" customWidth="1"/>
    <col min="5" max="6" width="11.28125" style="160" customWidth="1"/>
    <col min="7" max="7" width="11.421875" style="160" customWidth="1"/>
    <col min="8" max="9" width="11.28125" style="160" customWidth="1"/>
    <col min="10" max="10" width="8.00390625" style="160" customWidth="1"/>
    <col min="11" max="16384" width="11.421875" style="160" customWidth="1"/>
  </cols>
  <sheetData>
    <row r="1" spans="1:10" ht="78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8">
        <v>0</v>
      </c>
      <c r="F8" s="74">
        <v>0</v>
      </c>
      <c r="G8" s="75">
        <v>0</v>
      </c>
      <c r="H8" s="4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0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0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0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0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0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9">
        <v>0</v>
      </c>
      <c r="E15" s="60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4">
        <v>0</v>
      </c>
      <c r="F16" s="72">
        <v>0</v>
      </c>
      <c r="G16" s="77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0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0">
        <v>0</v>
      </c>
      <c r="F21" s="51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0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0">
        <v>0</v>
      </c>
      <c r="F25" s="5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0.9</v>
      </c>
      <c r="C26" s="47">
        <v>0.9</v>
      </c>
      <c r="D26" s="9">
        <v>0</v>
      </c>
      <c r="E26" s="54">
        <v>2000</v>
      </c>
      <c r="F26" s="72">
        <v>1900</v>
      </c>
      <c r="G26" s="77">
        <v>-5</v>
      </c>
      <c r="H26" s="47">
        <v>1.8</v>
      </c>
      <c r="I26" s="47">
        <v>1.7</v>
      </c>
      <c r="J26" s="47">
        <v>-5.6</v>
      </c>
    </row>
    <row r="27" spans="1:10" ht="15" customHeight="1" hidden="1">
      <c r="A27" s="4" t="s">
        <v>101</v>
      </c>
      <c r="B27" s="7">
        <v>0</v>
      </c>
      <c r="C27" s="8">
        <v>0</v>
      </c>
      <c r="D27" s="58">
        <v>0</v>
      </c>
      <c r="E27" s="60">
        <v>0</v>
      </c>
      <c r="F27" s="51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0">
        <v>0</v>
      </c>
      <c r="F28" s="51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0">
        <v>0</v>
      </c>
      <c r="F29" s="51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104</v>
      </c>
      <c r="B30" s="7">
        <v>0.9</v>
      </c>
      <c r="C30" s="8">
        <v>0.9</v>
      </c>
      <c r="D30" s="58">
        <v>0</v>
      </c>
      <c r="E30" s="60">
        <v>2000</v>
      </c>
      <c r="F30" s="51">
        <v>1900</v>
      </c>
      <c r="G30" s="10">
        <v>-5</v>
      </c>
      <c r="H30" s="8">
        <v>1.8</v>
      </c>
      <c r="I30" s="8">
        <v>1.7</v>
      </c>
      <c r="J30" s="8">
        <v>-5.6</v>
      </c>
    </row>
    <row r="31" spans="1:10" ht="15" customHeight="1">
      <c r="A31" s="3" t="s">
        <v>105</v>
      </c>
      <c r="B31" s="47">
        <v>10.8</v>
      </c>
      <c r="C31" s="47">
        <v>11.200000000000001</v>
      </c>
      <c r="D31" s="9">
        <v>3.7</v>
      </c>
      <c r="E31" s="54">
        <v>897.3333333333334</v>
      </c>
      <c r="F31" s="72">
        <v>914.5357142857143</v>
      </c>
      <c r="G31" s="77">
        <v>1.9</v>
      </c>
      <c r="H31" s="47">
        <v>9.7</v>
      </c>
      <c r="I31" s="47">
        <v>10.3</v>
      </c>
      <c r="J31" s="47">
        <v>6.2</v>
      </c>
    </row>
    <row r="32" spans="1:10" ht="15" customHeight="1">
      <c r="A32" s="4" t="s">
        <v>106</v>
      </c>
      <c r="B32" s="7">
        <v>8</v>
      </c>
      <c r="C32" s="8">
        <v>8.4</v>
      </c>
      <c r="D32" s="58">
        <v>5</v>
      </c>
      <c r="E32" s="60">
        <v>868</v>
      </c>
      <c r="F32" s="51">
        <v>868</v>
      </c>
      <c r="G32" s="10">
        <v>0</v>
      </c>
      <c r="H32" s="8">
        <v>6.9</v>
      </c>
      <c r="I32" s="8">
        <v>7.3</v>
      </c>
      <c r="J32" s="8">
        <v>5.8</v>
      </c>
    </row>
    <row r="33" spans="1:10" ht="15" customHeight="1">
      <c r="A33" s="4" t="s">
        <v>107</v>
      </c>
      <c r="B33" s="7">
        <v>2</v>
      </c>
      <c r="C33" s="8">
        <v>2</v>
      </c>
      <c r="D33" s="58">
        <v>0</v>
      </c>
      <c r="E33" s="60">
        <v>1030</v>
      </c>
      <c r="F33" s="51">
        <v>1085</v>
      </c>
      <c r="G33" s="10">
        <v>5.3</v>
      </c>
      <c r="H33" s="8">
        <v>2.1</v>
      </c>
      <c r="I33" s="8">
        <v>2.2</v>
      </c>
      <c r="J33" s="8">
        <v>4.8</v>
      </c>
    </row>
    <row r="34" spans="1:10" ht="15" customHeight="1">
      <c r="A34" s="4" t="s">
        <v>108</v>
      </c>
      <c r="B34" s="7">
        <v>0.8</v>
      </c>
      <c r="C34" s="8">
        <v>0.8</v>
      </c>
      <c r="D34" s="58">
        <v>0</v>
      </c>
      <c r="E34" s="60">
        <v>859</v>
      </c>
      <c r="F34" s="51">
        <v>977</v>
      </c>
      <c r="G34" s="10">
        <v>13.7</v>
      </c>
      <c r="H34" s="8">
        <v>0.7</v>
      </c>
      <c r="I34" s="8">
        <v>0.8</v>
      </c>
      <c r="J34" s="8">
        <v>14.3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0">
        <v>0</v>
      </c>
      <c r="F35" s="51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150.70000000000002</v>
      </c>
      <c r="C36" s="47">
        <v>148.9</v>
      </c>
      <c r="D36" s="9">
        <v>-1.2</v>
      </c>
      <c r="E36" s="54">
        <v>2000.2780358327802</v>
      </c>
      <c r="F36" s="72">
        <v>1810.8556077904634</v>
      </c>
      <c r="G36" s="77">
        <v>-9.5</v>
      </c>
      <c r="H36" s="47">
        <v>301.49999999999994</v>
      </c>
      <c r="I36" s="47">
        <v>269.6</v>
      </c>
      <c r="J36" s="47">
        <v>-10.6</v>
      </c>
    </row>
    <row r="37" spans="1:10" ht="15" customHeight="1">
      <c r="A37" s="4" t="s">
        <v>111</v>
      </c>
      <c r="B37" s="7">
        <v>106.5</v>
      </c>
      <c r="C37" s="8">
        <v>105.9</v>
      </c>
      <c r="D37" s="58">
        <v>-0.6</v>
      </c>
      <c r="E37" s="60">
        <v>2133</v>
      </c>
      <c r="F37" s="51">
        <v>1976</v>
      </c>
      <c r="G37" s="10">
        <v>-7.4</v>
      </c>
      <c r="H37" s="8">
        <v>227.2</v>
      </c>
      <c r="I37" s="8">
        <v>209.3</v>
      </c>
      <c r="J37" s="8">
        <v>-7.9</v>
      </c>
    </row>
    <row r="38" spans="1:10" ht="15" customHeight="1">
      <c r="A38" s="4" t="s">
        <v>112</v>
      </c>
      <c r="B38" s="7">
        <v>17.4</v>
      </c>
      <c r="C38" s="8">
        <v>16.2</v>
      </c>
      <c r="D38" s="58">
        <v>-6.9</v>
      </c>
      <c r="E38" s="60">
        <v>2151</v>
      </c>
      <c r="F38" s="51">
        <v>1990</v>
      </c>
      <c r="G38" s="10">
        <v>-7.5</v>
      </c>
      <c r="H38" s="8">
        <v>37.4</v>
      </c>
      <c r="I38" s="8">
        <v>32.2</v>
      </c>
      <c r="J38" s="8">
        <v>-13.9</v>
      </c>
    </row>
    <row r="39" spans="1:10" ht="15" customHeight="1" thickBot="1">
      <c r="A39" s="6" t="s">
        <v>113</v>
      </c>
      <c r="B39" s="48">
        <v>26.8</v>
      </c>
      <c r="C39" s="8">
        <v>26.8</v>
      </c>
      <c r="D39" s="80">
        <v>0</v>
      </c>
      <c r="E39" s="81">
        <v>1375</v>
      </c>
      <c r="F39" s="82">
        <v>1050</v>
      </c>
      <c r="G39" s="83">
        <v>-23.6</v>
      </c>
      <c r="H39" s="79">
        <v>36.9</v>
      </c>
      <c r="I39" s="8">
        <v>28.1</v>
      </c>
      <c r="J39" s="79">
        <v>-23.8</v>
      </c>
    </row>
    <row r="40" spans="1:10" ht="15" customHeight="1" hidden="1">
      <c r="A40" s="45" t="s">
        <v>114</v>
      </c>
      <c r="B40" s="49">
        <v>0</v>
      </c>
      <c r="C40" s="49">
        <v>0</v>
      </c>
      <c r="D40" s="67">
        <v>0</v>
      </c>
      <c r="E40" s="68">
        <v>0</v>
      </c>
      <c r="F40" s="69">
        <v>0</v>
      </c>
      <c r="G40" s="85">
        <v>0</v>
      </c>
      <c r="H40" s="49">
        <v>0</v>
      </c>
      <c r="I40" s="49">
        <v>0</v>
      </c>
      <c r="J40" s="49">
        <v>0</v>
      </c>
    </row>
    <row r="41" spans="1:10" ht="15" customHeight="1" thickBot="1">
      <c r="A41" s="45" t="s">
        <v>115</v>
      </c>
      <c r="B41" s="49">
        <v>162.4</v>
      </c>
      <c r="C41" s="49">
        <v>161</v>
      </c>
      <c r="D41" s="67">
        <v>-0.9</v>
      </c>
      <c r="E41" s="68">
        <v>1926.9279556650247</v>
      </c>
      <c r="F41" s="69">
        <v>1749.0012422360248</v>
      </c>
      <c r="G41" s="85">
        <v>-9.2</v>
      </c>
      <c r="H41" s="49">
        <v>312.99999999999994</v>
      </c>
      <c r="I41" s="49">
        <v>281.6</v>
      </c>
      <c r="J41" s="49">
        <v>-10</v>
      </c>
    </row>
    <row r="42" spans="1:10" ht="15" customHeight="1" thickBot="1">
      <c r="A42" s="45" t="s">
        <v>9</v>
      </c>
      <c r="B42" s="49">
        <v>162.4</v>
      </c>
      <c r="C42" s="49">
        <v>161</v>
      </c>
      <c r="D42" s="67">
        <v>-0.9</v>
      </c>
      <c r="E42" s="70">
        <v>1926.9279556650247</v>
      </c>
      <c r="F42" s="87">
        <v>1749.0012422360248</v>
      </c>
      <c r="G42" s="85">
        <v>-9.2</v>
      </c>
      <c r="H42" s="49">
        <v>312.99999999999994</v>
      </c>
      <c r="I42" s="49">
        <v>281.6</v>
      </c>
      <c r="J42" s="49">
        <v>-10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6.421875" style="160" customWidth="1"/>
    <col min="5" max="6" width="11.28125" style="160" customWidth="1"/>
    <col min="7" max="7" width="11.421875" style="160" customWidth="1"/>
    <col min="8" max="9" width="11.28125" style="160" customWidth="1"/>
    <col min="10" max="10" width="8.00390625" style="160" customWidth="1"/>
    <col min="11" max="16384" width="11.421875" style="160" customWidth="1"/>
  </cols>
  <sheetData>
    <row r="1" spans="1:10" ht="91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127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7.2</v>
      </c>
      <c r="C8" s="46">
        <v>7.1000000000000005</v>
      </c>
      <c r="D8" s="73">
        <v>-1.4</v>
      </c>
      <c r="E8" s="69">
        <v>758.4444444444445</v>
      </c>
      <c r="F8" s="69">
        <v>795.9577464788733</v>
      </c>
      <c r="G8" s="73">
        <v>4.9</v>
      </c>
      <c r="H8" s="46">
        <v>5.5</v>
      </c>
      <c r="I8" s="46">
        <v>5.7</v>
      </c>
      <c r="J8" s="46">
        <v>3.6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51">
        <v>0</v>
      </c>
      <c r="F9" s="61">
        <v>0</v>
      </c>
      <c r="G9" s="58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51">
        <v>0</v>
      </c>
      <c r="F10" s="61">
        <v>0</v>
      </c>
      <c r="G10" s="5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51">
        <v>0</v>
      </c>
      <c r="F11" s="61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>
      <c r="A12" s="4" t="s">
        <v>86</v>
      </c>
      <c r="B12" s="7">
        <v>2.8</v>
      </c>
      <c r="C12" s="8">
        <v>2.7</v>
      </c>
      <c r="D12" s="58">
        <v>-3.6</v>
      </c>
      <c r="E12" s="60">
        <v>921</v>
      </c>
      <c r="F12" s="61">
        <v>923</v>
      </c>
      <c r="G12" s="58">
        <v>0.2</v>
      </c>
      <c r="H12" s="8">
        <v>2.6</v>
      </c>
      <c r="I12" s="8">
        <v>2.5</v>
      </c>
      <c r="J12" s="8">
        <v>-3.8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0">
        <v>0</v>
      </c>
      <c r="F13" s="61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0">
        <v>0</v>
      </c>
      <c r="F14" s="61">
        <v>0</v>
      </c>
      <c r="G14" s="5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7">
        <v>4.4</v>
      </c>
      <c r="C15" s="8">
        <v>4.4</v>
      </c>
      <c r="D15" s="58">
        <v>-0.2</v>
      </c>
      <c r="E15" s="60">
        <v>655</v>
      </c>
      <c r="F15" s="61">
        <v>718</v>
      </c>
      <c r="G15" s="58">
        <v>9.6</v>
      </c>
      <c r="H15" s="8">
        <v>2.9</v>
      </c>
      <c r="I15" s="8">
        <v>3.2</v>
      </c>
      <c r="J15" s="8">
        <v>10.3</v>
      </c>
    </row>
    <row r="16" spans="1:10" ht="15" customHeight="1">
      <c r="A16" s="3" t="s">
        <v>90</v>
      </c>
      <c r="B16" s="47">
        <v>356.7</v>
      </c>
      <c r="C16" s="47">
        <v>354.9</v>
      </c>
      <c r="D16" s="9">
        <v>-0.5</v>
      </c>
      <c r="E16" s="54">
        <v>455.0787776843286</v>
      </c>
      <c r="F16" s="55">
        <v>497.29247675401524</v>
      </c>
      <c r="G16" s="9">
        <v>9.3</v>
      </c>
      <c r="H16" s="47">
        <v>162.3</v>
      </c>
      <c r="I16" s="47">
        <v>176.39999999999998</v>
      </c>
      <c r="J16" s="47">
        <v>8.7</v>
      </c>
    </row>
    <row r="17" spans="1:10" ht="15" customHeight="1">
      <c r="A17" s="4" t="s">
        <v>91</v>
      </c>
      <c r="B17" s="7">
        <v>20.2</v>
      </c>
      <c r="C17" s="8">
        <v>18.3</v>
      </c>
      <c r="D17" s="58">
        <v>-9.4</v>
      </c>
      <c r="E17" s="60">
        <v>486</v>
      </c>
      <c r="F17" s="61">
        <v>536</v>
      </c>
      <c r="G17" s="58">
        <v>10.3</v>
      </c>
      <c r="H17" s="8">
        <v>9.8</v>
      </c>
      <c r="I17" s="8">
        <v>9.8</v>
      </c>
      <c r="J17" s="8">
        <v>0</v>
      </c>
    </row>
    <row r="18" spans="1:10" ht="15" customHeight="1">
      <c r="A18" s="4" t="s">
        <v>92</v>
      </c>
      <c r="B18" s="7">
        <v>199.5</v>
      </c>
      <c r="C18" s="8">
        <v>199.5</v>
      </c>
      <c r="D18" s="58">
        <v>0</v>
      </c>
      <c r="E18" s="60">
        <v>388</v>
      </c>
      <c r="F18" s="61">
        <v>507</v>
      </c>
      <c r="G18" s="58">
        <v>30.7</v>
      </c>
      <c r="H18" s="8">
        <v>77.4</v>
      </c>
      <c r="I18" s="8">
        <v>101.1</v>
      </c>
      <c r="J18" s="8">
        <v>30.6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0">
        <v>0</v>
      </c>
      <c r="F19" s="61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0">
        <v>0</v>
      </c>
      <c r="F20" s="61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0">
        <v>0</v>
      </c>
      <c r="F21" s="61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0">
        <v>0</v>
      </c>
      <c r="F22" s="61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61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61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137</v>
      </c>
      <c r="C25" s="8">
        <v>137.1</v>
      </c>
      <c r="D25" s="58">
        <v>0.1</v>
      </c>
      <c r="E25" s="60">
        <v>548.2</v>
      </c>
      <c r="F25" s="61">
        <v>478</v>
      </c>
      <c r="G25" s="58">
        <v>-12.8</v>
      </c>
      <c r="H25" s="8">
        <v>75.1</v>
      </c>
      <c r="I25" s="8">
        <v>65.5</v>
      </c>
      <c r="J25" s="8">
        <v>-12.8</v>
      </c>
    </row>
    <row r="26" spans="1:10" ht="15" customHeight="1">
      <c r="A26" s="3" t="s">
        <v>100</v>
      </c>
      <c r="B26" s="47">
        <v>6.3</v>
      </c>
      <c r="C26" s="47">
        <v>8.5</v>
      </c>
      <c r="D26" s="9">
        <v>34.9</v>
      </c>
      <c r="E26" s="54">
        <v>1105</v>
      </c>
      <c r="F26" s="55">
        <v>1142</v>
      </c>
      <c r="G26" s="9">
        <v>3.3</v>
      </c>
      <c r="H26" s="47">
        <v>7</v>
      </c>
      <c r="I26" s="47">
        <v>9.7</v>
      </c>
      <c r="J26" s="47">
        <v>38.6</v>
      </c>
    </row>
    <row r="27" spans="1:10" ht="15" customHeight="1">
      <c r="A27" s="4" t="s">
        <v>101</v>
      </c>
      <c r="B27" s="7">
        <v>6.3</v>
      </c>
      <c r="C27" s="8">
        <v>8.5</v>
      </c>
      <c r="D27" s="58">
        <v>35.7</v>
      </c>
      <c r="E27" s="60">
        <v>1105</v>
      </c>
      <c r="F27" s="61">
        <v>1142</v>
      </c>
      <c r="G27" s="58">
        <v>3.3</v>
      </c>
      <c r="H27" s="8">
        <v>7</v>
      </c>
      <c r="I27" s="8">
        <v>9.7</v>
      </c>
      <c r="J27" s="8">
        <v>38.6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0">
        <v>0</v>
      </c>
      <c r="F28" s="61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0">
        <v>0</v>
      </c>
      <c r="F29" s="61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8">
        <v>0</v>
      </c>
      <c r="E30" s="60">
        <v>0</v>
      </c>
      <c r="F30" s="61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16</v>
      </c>
      <c r="C31" s="47">
        <v>16.9</v>
      </c>
      <c r="D31" s="9">
        <v>5.6</v>
      </c>
      <c r="E31" s="54">
        <v>548</v>
      </c>
      <c r="F31" s="55">
        <v>548</v>
      </c>
      <c r="G31" s="9">
        <v>0</v>
      </c>
      <c r="H31" s="47">
        <v>8.8</v>
      </c>
      <c r="I31" s="47">
        <v>9.3</v>
      </c>
      <c r="J31" s="47">
        <v>5.7</v>
      </c>
    </row>
    <row r="32" spans="1:10" ht="15" customHeight="1" thickBot="1">
      <c r="A32" s="4" t="s">
        <v>106</v>
      </c>
      <c r="B32" s="7">
        <v>16</v>
      </c>
      <c r="C32" s="8">
        <v>16.9</v>
      </c>
      <c r="D32" s="58">
        <v>5.6</v>
      </c>
      <c r="E32" s="60">
        <v>548</v>
      </c>
      <c r="F32" s="61">
        <v>548</v>
      </c>
      <c r="G32" s="58">
        <v>0</v>
      </c>
      <c r="H32" s="8">
        <v>8.8</v>
      </c>
      <c r="I32" s="8">
        <v>9.3</v>
      </c>
      <c r="J32" s="8">
        <v>5.7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51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51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51">
        <v>0</v>
      </c>
      <c r="F35" s="61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72">
        <v>0</v>
      </c>
      <c r="F36" s="55">
        <v>0</v>
      </c>
      <c r="G36" s="9">
        <v>0</v>
      </c>
      <c r="H36" s="47">
        <v>0</v>
      </c>
      <c r="I36" s="47">
        <v>0</v>
      </c>
      <c r="J36" s="47">
        <v>0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51">
        <v>0</v>
      </c>
      <c r="F37" s="61">
        <v>0</v>
      </c>
      <c r="G37" s="58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51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8">
        <v>0</v>
      </c>
      <c r="D39" s="80">
        <v>0</v>
      </c>
      <c r="E39" s="82">
        <v>0</v>
      </c>
      <c r="F39" s="90">
        <v>0</v>
      </c>
      <c r="G39" s="80">
        <v>0</v>
      </c>
      <c r="H39" s="79">
        <v>0</v>
      </c>
      <c r="I39" s="8">
        <v>0</v>
      </c>
      <c r="J39" s="79">
        <v>0</v>
      </c>
    </row>
    <row r="40" spans="1:10" ht="15" customHeight="1" thickBot="1">
      <c r="A40" s="45" t="s">
        <v>114</v>
      </c>
      <c r="B40" s="49">
        <v>363.9</v>
      </c>
      <c r="C40" s="49">
        <v>362</v>
      </c>
      <c r="D40" s="67">
        <v>-0.5</v>
      </c>
      <c r="E40" s="69">
        <v>461.08106622698546</v>
      </c>
      <c r="F40" s="69">
        <v>503.1502762430939</v>
      </c>
      <c r="G40" s="67">
        <v>9.1</v>
      </c>
      <c r="H40" s="49">
        <v>167.8</v>
      </c>
      <c r="I40" s="49">
        <v>182.09999999999997</v>
      </c>
      <c r="J40" s="49">
        <v>8.5</v>
      </c>
    </row>
    <row r="41" spans="1:10" ht="15" customHeight="1" thickBot="1">
      <c r="A41" s="45" t="s">
        <v>115</v>
      </c>
      <c r="B41" s="49">
        <v>22.3</v>
      </c>
      <c r="C41" s="49">
        <v>25.4</v>
      </c>
      <c r="D41" s="67">
        <v>13.9</v>
      </c>
      <c r="E41" s="69">
        <v>705.3587443946188</v>
      </c>
      <c r="F41" s="69">
        <v>746.779527559055</v>
      </c>
      <c r="G41" s="67">
        <v>5.9</v>
      </c>
      <c r="H41" s="49">
        <v>15.8</v>
      </c>
      <c r="I41" s="49">
        <v>19</v>
      </c>
      <c r="J41" s="49">
        <v>20.3</v>
      </c>
    </row>
    <row r="42" spans="1:10" ht="15" customHeight="1" thickBot="1">
      <c r="A42" s="45" t="s">
        <v>9</v>
      </c>
      <c r="B42" s="49">
        <v>386.2</v>
      </c>
      <c r="C42" s="49">
        <v>387.4</v>
      </c>
      <c r="D42" s="67">
        <v>0.3</v>
      </c>
      <c r="E42" s="71">
        <v>475.18617296737443</v>
      </c>
      <c r="F42" s="71">
        <v>519.1239029426949</v>
      </c>
      <c r="G42" s="67">
        <v>9.2</v>
      </c>
      <c r="H42" s="49">
        <v>183.60000000000002</v>
      </c>
      <c r="I42" s="49">
        <v>201.09999999999997</v>
      </c>
      <c r="J42" s="49">
        <v>9.5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2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1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32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76">
        <v>11.4</v>
      </c>
      <c r="C8" s="46">
        <v>11.3</v>
      </c>
      <c r="D8" s="73">
        <v>-0.9</v>
      </c>
      <c r="E8" s="68">
        <v>714.0701754385965</v>
      </c>
      <c r="F8" s="74">
        <v>738.3628318584072</v>
      </c>
      <c r="G8" s="75">
        <v>3.4</v>
      </c>
      <c r="H8" s="46">
        <v>8.200000000000001</v>
      </c>
      <c r="I8" s="46">
        <v>8.4</v>
      </c>
      <c r="J8" s="46">
        <v>2.4</v>
      </c>
    </row>
    <row r="9" spans="1:10" ht="15" customHeight="1" hidden="1">
      <c r="A9" s="4" t="s">
        <v>83</v>
      </c>
      <c r="B9" s="8">
        <v>0</v>
      </c>
      <c r="C9" s="8">
        <v>0</v>
      </c>
      <c r="D9" s="59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8">
        <v>0</v>
      </c>
      <c r="C10" s="8">
        <v>0</v>
      </c>
      <c r="D10" s="59">
        <v>0</v>
      </c>
      <c r="E10" s="60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8">
        <v>0</v>
      </c>
      <c r="C11" s="8">
        <v>0</v>
      </c>
      <c r="D11" s="59">
        <v>0</v>
      </c>
      <c r="E11" s="60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>
      <c r="A12" s="4" t="s">
        <v>86</v>
      </c>
      <c r="B12" s="8">
        <v>2.8</v>
      </c>
      <c r="C12" s="8">
        <v>2.7</v>
      </c>
      <c r="D12" s="59">
        <v>0</v>
      </c>
      <c r="E12" s="60">
        <v>921</v>
      </c>
      <c r="F12" s="51">
        <v>923.0000000000001</v>
      </c>
      <c r="G12" s="10">
        <v>0.2</v>
      </c>
      <c r="H12" s="8">
        <v>2.6</v>
      </c>
      <c r="I12" s="8">
        <v>2.5</v>
      </c>
      <c r="J12" s="8">
        <v>-3.8</v>
      </c>
    </row>
    <row r="13" spans="1:10" ht="15" customHeight="1" hidden="1">
      <c r="A13" s="4" t="s">
        <v>87</v>
      </c>
      <c r="B13" s="8">
        <v>0</v>
      </c>
      <c r="C13" s="8">
        <v>0</v>
      </c>
      <c r="D13" s="59">
        <v>0</v>
      </c>
      <c r="E13" s="60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88</v>
      </c>
      <c r="B14" s="8">
        <v>4.2</v>
      </c>
      <c r="C14" s="8">
        <v>4.2</v>
      </c>
      <c r="D14" s="59">
        <v>0</v>
      </c>
      <c r="E14" s="60">
        <v>638</v>
      </c>
      <c r="F14" s="51">
        <v>641</v>
      </c>
      <c r="G14" s="10">
        <v>0.5</v>
      </c>
      <c r="H14" s="8">
        <v>2.7</v>
      </c>
      <c r="I14" s="8">
        <v>2.7</v>
      </c>
      <c r="J14" s="8">
        <v>0</v>
      </c>
    </row>
    <row r="15" spans="1:10" ht="15" customHeight="1">
      <c r="A15" s="4" t="s">
        <v>89</v>
      </c>
      <c r="B15" s="8">
        <v>4.4</v>
      </c>
      <c r="C15" s="8">
        <v>4.4</v>
      </c>
      <c r="D15" s="59">
        <v>0</v>
      </c>
      <c r="E15" s="60">
        <v>655</v>
      </c>
      <c r="F15" s="51">
        <v>718</v>
      </c>
      <c r="G15" s="10">
        <v>9.6</v>
      </c>
      <c r="H15" s="8">
        <v>2.9</v>
      </c>
      <c r="I15" s="8">
        <v>3.2</v>
      </c>
      <c r="J15" s="8">
        <v>10.3</v>
      </c>
    </row>
    <row r="16" spans="1:10" ht="15" customHeight="1">
      <c r="A16" s="3" t="s">
        <v>90</v>
      </c>
      <c r="B16" s="78">
        <v>415.79999999999995</v>
      </c>
      <c r="C16" s="47">
        <v>410.2</v>
      </c>
      <c r="D16" s="9">
        <v>-1.3</v>
      </c>
      <c r="E16" s="54">
        <v>492.7335257335258</v>
      </c>
      <c r="F16" s="72">
        <v>515.1830814236957</v>
      </c>
      <c r="G16" s="77">
        <v>4.6</v>
      </c>
      <c r="H16" s="47">
        <v>204.9</v>
      </c>
      <c r="I16" s="47">
        <v>211.3</v>
      </c>
      <c r="J16" s="47">
        <v>3.1</v>
      </c>
    </row>
    <row r="17" spans="1:10" ht="15" customHeight="1">
      <c r="A17" s="4" t="s">
        <v>91</v>
      </c>
      <c r="B17" s="8">
        <v>20.2</v>
      </c>
      <c r="C17" s="8">
        <v>18.3</v>
      </c>
      <c r="D17" s="59">
        <v>-9.4</v>
      </c>
      <c r="E17" s="60">
        <v>485.99999999999994</v>
      </c>
      <c r="F17" s="51">
        <v>536</v>
      </c>
      <c r="G17" s="10">
        <v>10.3</v>
      </c>
      <c r="H17" s="8">
        <v>9.8</v>
      </c>
      <c r="I17" s="8">
        <v>9.8</v>
      </c>
      <c r="J17" s="8">
        <v>0</v>
      </c>
    </row>
    <row r="18" spans="1:10" ht="15" customHeight="1">
      <c r="A18" s="4" t="s">
        <v>92</v>
      </c>
      <c r="B18" s="8">
        <v>199.5</v>
      </c>
      <c r="C18" s="8">
        <v>199.5</v>
      </c>
      <c r="D18" s="59">
        <v>0</v>
      </c>
      <c r="E18" s="60">
        <v>388</v>
      </c>
      <c r="F18" s="51">
        <v>507</v>
      </c>
      <c r="G18" s="10">
        <v>30.7</v>
      </c>
      <c r="H18" s="8">
        <v>77.4</v>
      </c>
      <c r="I18" s="8">
        <v>101.1</v>
      </c>
      <c r="J18" s="8">
        <v>30.6</v>
      </c>
    </row>
    <row r="19" spans="1:10" ht="15" customHeight="1" hidden="1">
      <c r="A19" s="4" t="s">
        <v>93</v>
      </c>
      <c r="B19" s="8">
        <v>0</v>
      </c>
      <c r="C19" s="8">
        <v>0</v>
      </c>
      <c r="D19" s="59">
        <v>0</v>
      </c>
      <c r="E19" s="60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8">
        <v>0</v>
      </c>
      <c r="C20" s="8">
        <v>0</v>
      </c>
      <c r="D20" s="59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8">
        <v>0</v>
      </c>
      <c r="C21" s="8">
        <v>0</v>
      </c>
      <c r="D21" s="59">
        <v>0</v>
      </c>
      <c r="E21" s="60">
        <v>0</v>
      </c>
      <c r="F21" s="51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8">
        <v>0</v>
      </c>
      <c r="C22" s="8">
        <v>0</v>
      </c>
      <c r="D22" s="59">
        <v>0</v>
      </c>
      <c r="E22" s="60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8">
        <v>0</v>
      </c>
      <c r="C23" s="8">
        <v>0</v>
      </c>
      <c r="D23" s="59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8">
        <v>0</v>
      </c>
      <c r="C24" s="8">
        <v>0</v>
      </c>
      <c r="D24" s="59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8">
        <v>196.1</v>
      </c>
      <c r="C25" s="8">
        <v>192.39999999999998</v>
      </c>
      <c r="D25" s="59">
        <v>-1.9</v>
      </c>
      <c r="E25" s="60">
        <v>599.9765425803163</v>
      </c>
      <c r="F25" s="51">
        <v>521.6881496881497</v>
      </c>
      <c r="G25" s="10">
        <v>-13</v>
      </c>
      <c r="H25" s="8">
        <v>117.7</v>
      </c>
      <c r="I25" s="8">
        <v>100.4</v>
      </c>
      <c r="J25" s="8">
        <v>-14.7</v>
      </c>
    </row>
    <row r="26" spans="1:10" ht="15" customHeight="1">
      <c r="A26" s="3" t="s">
        <v>100</v>
      </c>
      <c r="B26" s="78">
        <v>59.3</v>
      </c>
      <c r="C26" s="47">
        <v>63.699999999999996</v>
      </c>
      <c r="D26" s="9">
        <v>7.4</v>
      </c>
      <c r="E26" s="54">
        <v>2244.5075885328833</v>
      </c>
      <c r="F26" s="72">
        <v>2031.5541601255889</v>
      </c>
      <c r="G26" s="77">
        <v>-9.5</v>
      </c>
      <c r="H26" s="47">
        <v>133.2</v>
      </c>
      <c r="I26" s="47">
        <v>129.5</v>
      </c>
      <c r="J26" s="47">
        <v>-2.8</v>
      </c>
    </row>
    <row r="27" spans="1:10" ht="15" customHeight="1">
      <c r="A27" s="4" t="s">
        <v>101</v>
      </c>
      <c r="B27" s="8">
        <v>8.5</v>
      </c>
      <c r="C27" s="8">
        <v>10.7</v>
      </c>
      <c r="D27" s="59">
        <v>25.9</v>
      </c>
      <c r="E27" s="60">
        <v>1375.2117647058822</v>
      </c>
      <c r="F27" s="51">
        <v>1342.0560747663553</v>
      </c>
      <c r="G27" s="10">
        <v>-2.4</v>
      </c>
      <c r="H27" s="8">
        <v>11.7</v>
      </c>
      <c r="I27" s="8">
        <v>14.4</v>
      </c>
      <c r="J27" s="8">
        <v>23.1</v>
      </c>
    </row>
    <row r="28" spans="1:10" ht="15" customHeight="1">
      <c r="A28" s="4" t="s">
        <v>102</v>
      </c>
      <c r="B28" s="8">
        <v>0.5</v>
      </c>
      <c r="C28" s="8">
        <v>0.5</v>
      </c>
      <c r="D28" s="59">
        <v>0</v>
      </c>
      <c r="E28" s="60">
        <v>2100</v>
      </c>
      <c r="F28" s="51">
        <v>2100</v>
      </c>
      <c r="G28" s="10">
        <v>0</v>
      </c>
      <c r="H28" s="8">
        <v>1.1</v>
      </c>
      <c r="I28" s="8">
        <v>1.1</v>
      </c>
      <c r="J28" s="8">
        <v>0</v>
      </c>
    </row>
    <row r="29" spans="1:10" ht="15" customHeight="1">
      <c r="A29" s="4" t="s">
        <v>103</v>
      </c>
      <c r="B29" s="8">
        <v>39.5</v>
      </c>
      <c r="C29" s="8">
        <v>42.6</v>
      </c>
      <c r="D29" s="59">
        <v>7.8</v>
      </c>
      <c r="E29" s="60">
        <v>2400</v>
      </c>
      <c r="F29" s="51">
        <v>2150</v>
      </c>
      <c r="G29" s="10">
        <v>-10.4</v>
      </c>
      <c r="H29" s="8">
        <v>94.8</v>
      </c>
      <c r="I29" s="8">
        <v>91.6</v>
      </c>
      <c r="J29" s="8">
        <v>-3.4</v>
      </c>
    </row>
    <row r="30" spans="1:10" ht="15" customHeight="1">
      <c r="A30" s="4" t="s">
        <v>104</v>
      </c>
      <c r="B30" s="8">
        <v>10.8</v>
      </c>
      <c r="C30" s="8">
        <v>9.9</v>
      </c>
      <c r="D30" s="59">
        <v>-8.3</v>
      </c>
      <c r="E30" s="60">
        <v>2366.6666666666665</v>
      </c>
      <c r="F30" s="51">
        <v>2263.6363636363635</v>
      </c>
      <c r="G30" s="10">
        <v>-4.4</v>
      </c>
      <c r="H30" s="8">
        <v>25.6</v>
      </c>
      <c r="I30" s="8">
        <v>22.4</v>
      </c>
      <c r="J30" s="8">
        <v>-12.5</v>
      </c>
    </row>
    <row r="31" spans="1:10" ht="15" customHeight="1">
      <c r="A31" s="3" t="s">
        <v>105</v>
      </c>
      <c r="B31" s="78">
        <v>203</v>
      </c>
      <c r="C31" s="47">
        <v>210.70000000000002</v>
      </c>
      <c r="D31" s="9">
        <v>3.8</v>
      </c>
      <c r="E31" s="54">
        <v>1548.5502463054188</v>
      </c>
      <c r="F31" s="72">
        <v>1526.362126245847</v>
      </c>
      <c r="G31" s="77">
        <v>-1.4</v>
      </c>
      <c r="H31" s="47">
        <v>314.4</v>
      </c>
      <c r="I31" s="47">
        <v>321.6</v>
      </c>
      <c r="J31" s="47">
        <v>2.3</v>
      </c>
    </row>
    <row r="32" spans="1:10" ht="15" customHeight="1">
      <c r="A32" s="4" t="s">
        <v>106</v>
      </c>
      <c r="B32" s="8">
        <v>145.5</v>
      </c>
      <c r="C32" s="8">
        <v>153.20000000000002</v>
      </c>
      <c r="D32" s="59">
        <v>5.3</v>
      </c>
      <c r="E32" s="60">
        <v>1333.8419243986255</v>
      </c>
      <c r="F32" s="51">
        <v>1327.7695822454307</v>
      </c>
      <c r="G32" s="10">
        <v>-0.5</v>
      </c>
      <c r="H32" s="8">
        <v>194.1</v>
      </c>
      <c r="I32" s="8">
        <v>203.4</v>
      </c>
      <c r="J32" s="8">
        <v>4.8</v>
      </c>
    </row>
    <row r="33" spans="1:10" ht="15" customHeight="1">
      <c r="A33" s="4" t="s">
        <v>107</v>
      </c>
      <c r="B33" s="8">
        <v>6.6</v>
      </c>
      <c r="C33" s="8">
        <v>6.6</v>
      </c>
      <c r="D33" s="59">
        <v>0</v>
      </c>
      <c r="E33" s="60">
        <v>1078.7878787878788</v>
      </c>
      <c r="F33" s="51">
        <v>1089.1818181818182</v>
      </c>
      <c r="G33" s="10">
        <v>1</v>
      </c>
      <c r="H33" s="8">
        <v>7.1</v>
      </c>
      <c r="I33" s="8">
        <v>7.2</v>
      </c>
      <c r="J33" s="8">
        <v>1.4</v>
      </c>
    </row>
    <row r="34" spans="1:10" ht="15" customHeight="1">
      <c r="A34" s="4" t="s">
        <v>108</v>
      </c>
      <c r="B34" s="8">
        <v>0.8</v>
      </c>
      <c r="C34" s="8">
        <v>0.8</v>
      </c>
      <c r="D34" s="59">
        <v>0</v>
      </c>
      <c r="E34" s="60">
        <v>859</v>
      </c>
      <c r="F34" s="51">
        <v>977</v>
      </c>
      <c r="G34" s="10">
        <v>13.7</v>
      </c>
      <c r="H34" s="8">
        <v>0.7</v>
      </c>
      <c r="I34" s="8">
        <v>0.8</v>
      </c>
      <c r="J34" s="8">
        <v>14.3</v>
      </c>
    </row>
    <row r="35" spans="1:10" ht="15" customHeight="1">
      <c r="A35" s="4" t="s">
        <v>109</v>
      </c>
      <c r="B35" s="8">
        <v>50.1</v>
      </c>
      <c r="C35" s="8">
        <v>50.1</v>
      </c>
      <c r="D35" s="59">
        <v>0</v>
      </c>
      <c r="E35" s="60">
        <v>2245</v>
      </c>
      <c r="F35" s="51">
        <v>2200</v>
      </c>
      <c r="G35" s="10">
        <v>-2</v>
      </c>
      <c r="H35" s="8">
        <v>112.5</v>
      </c>
      <c r="I35" s="8">
        <v>110.2</v>
      </c>
      <c r="J35" s="8">
        <v>-2</v>
      </c>
    </row>
    <row r="36" spans="1:10" ht="15" customHeight="1">
      <c r="A36" s="3" t="s">
        <v>110</v>
      </c>
      <c r="B36" s="78">
        <v>225</v>
      </c>
      <c r="C36" s="47">
        <v>217.5</v>
      </c>
      <c r="D36" s="9">
        <v>-3.3</v>
      </c>
      <c r="E36" s="54">
        <v>1976.763111111111</v>
      </c>
      <c r="F36" s="72">
        <v>1893.4680459770118</v>
      </c>
      <c r="G36" s="77">
        <v>-4.2</v>
      </c>
      <c r="H36" s="47">
        <v>444.9</v>
      </c>
      <c r="I36" s="47">
        <v>411.8</v>
      </c>
      <c r="J36" s="47">
        <v>-7.4</v>
      </c>
    </row>
    <row r="37" spans="1:10" ht="15" customHeight="1">
      <c r="A37" s="4" t="s">
        <v>111</v>
      </c>
      <c r="B37" s="8">
        <v>152.3</v>
      </c>
      <c r="C37" s="8">
        <v>150.4</v>
      </c>
      <c r="D37" s="59">
        <v>-1.2</v>
      </c>
      <c r="E37" s="60">
        <v>2096.3118844386076</v>
      </c>
      <c r="F37" s="51">
        <v>1966.8277925531916</v>
      </c>
      <c r="G37" s="10">
        <v>-6.2</v>
      </c>
      <c r="H37" s="8">
        <v>319.3</v>
      </c>
      <c r="I37" s="8">
        <v>295.8</v>
      </c>
      <c r="J37" s="8">
        <v>-7.4</v>
      </c>
    </row>
    <row r="38" spans="1:10" ht="15" customHeight="1">
      <c r="A38" s="4" t="s">
        <v>112</v>
      </c>
      <c r="B38" s="8">
        <v>35.9</v>
      </c>
      <c r="C38" s="8">
        <v>30.299999999999997</v>
      </c>
      <c r="D38" s="59">
        <v>-15.6</v>
      </c>
      <c r="E38" s="60">
        <v>1968.0612813370474</v>
      </c>
      <c r="F38" s="51">
        <v>2108.19801980198</v>
      </c>
      <c r="G38" s="10">
        <v>7.1</v>
      </c>
      <c r="H38" s="8">
        <v>70.7</v>
      </c>
      <c r="I38" s="8">
        <v>63.9</v>
      </c>
      <c r="J38" s="8">
        <v>-9.6</v>
      </c>
    </row>
    <row r="39" spans="1:10" ht="15" customHeight="1" thickBot="1">
      <c r="A39" s="6" t="s">
        <v>113</v>
      </c>
      <c r="B39" s="8">
        <v>36.8</v>
      </c>
      <c r="C39" s="8">
        <v>36.8</v>
      </c>
      <c r="D39" s="84">
        <v>0</v>
      </c>
      <c r="E39" s="81">
        <v>1490.4891304347827</v>
      </c>
      <c r="F39" s="82">
        <v>1416.8478260869567</v>
      </c>
      <c r="G39" s="83">
        <v>-4.9</v>
      </c>
      <c r="H39" s="8">
        <v>54.9</v>
      </c>
      <c r="I39" s="8">
        <v>52.1</v>
      </c>
      <c r="J39" s="79">
        <v>-5.1</v>
      </c>
    </row>
    <row r="40" spans="1:10" ht="15" customHeight="1" thickBot="1">
      <c r="A40" s="45" t="s">
        <v>114</v>
      </c>
      <c r="B40" s="66">
        <v>427.19999999999993</v>
      </c>
      <c r="C40" s="49">
        <v>421.5</v>
      </c>
      <c r="D40" s="67">
        <v>-1.3</v>
      </c>
      <c r="E40" s="68">
        <v>498.6399812734083</v>
      </c>
      <c r="F40" s="69">
        <v>521.1663107947805</v>
      </c>
      <c r="G40" s="85">
        <v>4.5</v>
      </c>
      <c r="H40" s="49">
        <v>213.1</v>
      </c>
      <c r="I40" s="49">
        <v>219.70000000000002</v>
      </c>
      <c r="J40" s="49">
        <v>3.1</v>
      </c>
    </row>
    <row r="41" spans="1:10" ht="15" customHeight="1" thickBot="1">
      <c r="A41" s="45" t="s">
        <v>115</v>
      </c>
      <c r="B41" s="66">
        <v>487.3</v>
      </c>
      <c r="C41" s="49">
        <v>491.90000000000003</v>
      </c>
      <c r="D41" s="67">
        <v>0.9</v>
      </c>
      <c r="E41" s="68">
        <v>1830.9597783706135</v>
      </c>
      <c r="F41" s="69">
        <v>1754.1040861963813</v>
      </c>
      <c r="G41" s="85">
        <v>-4.2</v>
      </c>
      <c r="H41" s="49">
        <v>892.5</v>
      </c>
      <c r="I41" s="49">
        <v>862.9000000000001</v>
      </c>
      <c r="J41" s="49">
        <v>-3.3</v>
      </c>
    </row>
    <row r="42" spans="1:10" ht="15" customHeight="1" thickBot="1">
      <c r="A42" s="45" t="s">
        <v>9</v>
      </c>
      <c r="B42" s="66">
        <v>914.5</v>
      </c>
      <c r="C42" s="49">
        <v>913.4000000000001</v>
      </c>
      <c r="D42" s="67">
        <v>-0.1</v>
      </c>
      <c r="E42" s="70">
        <v>1208.579223619464</v>
      </c>
      <c r="F42" s="87">
        <v>1185.149332165535</v>
      </c>
      <c r="G42" s="85">
        <v>-1.9</v>
      </c>
      <c r="H42" s="49">
        <v>1105.6</v>
      </c>
      <c r="I42" s="49">
        <v>1082.6000000000001</v>
      </c>
      <c r="J42" s="49">
        <v>-2.1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90" zoomScaleNormal="90" zoomScalePageLayoutView="0" workbookViewId="0" topLeftCell="A31">
      <selection activeCell="L41" sqref="L41"/>
    </sheetView>
  </sheetViews>
  <sheetFormatPr defaultColWidth="11.421875" defaultRowHeight="19.5" customHeight="1"/>
  <cols>
    <col min="1" max="1" width="25.7109375" style="107" customWidth="1"/>
    <col min="2" max="2" width="12.7109375" style="107" customWidth="1"/>
    <col min="3" max="3" width="14.00390625" style="107" customWidth="1"/>
    <col min="4" max="4" width="12.7109375" style="107" customWidth="1"/>
    <col min="5" max="8" width="10.421875" style="107" customWidth="1"/>
    <col min="9" max="16384" width="11.421875" style="107" customWidth="1"/>
  </cols>
  <sheetData>
    <row r="1" spans="1:8" ht="78.75" customHeight="1">
      <c r="A1" s="259"/>
      <c r="B1" s="259"/>
      <c r="C1" s="259"/>
      <c r="D1" s="259"/>
      <c r="E1" s="259"/>
      <c r="F1" s="259"/>
      <c r="G1" s="259"/>
      <c r="H1" s="259"/>
    </row>
    <row r="2" spans="1:8" ht="16.5" customHeight="1">
      <c r="A2" s="259" t="s">
        <v>9</v>
      </c>
      <c r="B2" s="259"/>
      <c r="C2" s="259"/>
      <c r="D2" s="259"/>
      <c r="E2" s="259"/>
      <c r="F2" s="259"/>
      <c r="G2" s="259"/>
      <c r="H2" s="259"/>
    </row>
    <row r="3" spans="1:8" ht="16.5" customHeight="1">
      <c r="A3" s="259" t="s">
        <v>57</v>
      </c>
      <c r="B3" s="259"/>
      <c r="C3" s="259"/>
      <c r="D3" s="259"/>
      <c r="E3" s="259"/>
      <c r="F3" s="259"/>
      <c r="G3" s="259"/>
      <c r="H3" s="259"/>
    </row>
    <row r="4" spans="1:8" ht="16.5" customHeight="1">
      <c r="A4" s="259" t="s">
        <v>0</v>
      </c>
      <c r="B4" s="259"/>
      <c r="C4" s="259"/>
      <c r="D4" s="259"/>
      <c r="E4" s="259"/>
      <c r="F4" s="259"/>
      <c r="G4" s="259"/>
      <c r="H4" s="259"/>
    </row>
    <row r="5" spans="1:8" ht="16.5" customHeight="1">
      <c r="A5" s="148"/>
      <c r="B5" s="106"/>
      <c r="C5" s="106"/>
      <c r="D5" s="106"/>
      <c r="E5" s="175"/>
      <c r="F5" s="175" t="s">
        <v>58</v>
      </c>
      <c r="G5" s="175"/>
      <c r="H5" s="175" t="s">
        <v>58</v>
      </c>
    </row>
    <row r="6" spans="1:8" ht="16.5" customHeight="1">
      <c r="A6" s="250" t="s">
        <v>59</v>
      </c>
      <c r="B6" s="256" t="s">
        <v>13</v>
      </c>
      <c r="C6" s="256"/>
      <c r="D6" s="256"/>
      <c r="E6" s="257" t="s">
        <v>14</v>
      </c>
      <c r="F6" s="257"/>
      <c r="G6" s="257"/>
      <c r="H6" s="257"/>
    </row>
    <row r="7" spans="1:8" ht="16.5" customHeight="1">
      <c r="A7" s="250"/>
      <c r="B7" s="224" t="s">
        <v>1</v>
      </c>
      <c r="C7" s="258" t="s">
        <v>3</v>
      </c>
      <c r="D7" s="258"/>
      <c r="E7" s="254" t="s">
        <v>15</v>
      </c>
      <c r="F7" s="254"/>
      <c r="G7" s="255" t="s">
        <v>16</v>
      </c>
      <c r="H7" s="255"/>
    </row>
    <row r="8" spans="1:8" ht="33" customHeight="1" thickBot="1">
      <c r="A8" s="250"/>
      <c r="B8" s="225" t="s">
        <v>74</v>
      </c>
      <c r="C8" s="109" t="s">
        <v>171</v>
      </c>
      <c r="D8" s="109" t="s">
        <v>173</v>
      </c>
      <c r="E8" s="110" t="s">
        <v>18</v>
      </c>
      <c r="F8" s="95" t="s">
        <v>166</v>
      </c>
      <c r="G8" s="95" t="s">
        <v>20</v>
      </c>
      <c r="H8" s="96" t="s">
        <v>167</v>
      </c>
    </row>
    <row r="9" spans="1:8" ht="16.5" customHeight="1">
      <c r="A9" s="111" t="s">
        <v>60</v>
      </c>
      <c r="B9" s="226">
        <v>2624.6368846061487</v>
      </c>
      <c r="C9" s="177">
        <v>2538.8987261437906</v>
      </c>
      <c r="D9" s="227">
        <v>2541.2302888376685</v>
      </c>
      <c r="E9" s="115">
        <v>0.1</v>
      </c>
      <c r="F9" s="116">
        <v>-3.2</v>
      </c>
      <c r="G9" s="116">
        <v>2.3315626938779133</v>
      </c>
      <c r="H9" s="113">
        <v>-83.4065957684802</v>
      </c>
    </row>
    <row r="10" spans="1:8" ht="16.5" customHeight="1">
      <c r="A10" s="118" t="s">
        <v>61</v>
      </c>
      <c r="B10" s="178">
        <v>1802.035605787704</v>
      </c>
      <c r="C10" s="88">
        <v>1745.179705228758</v>
      </c>
      <c r="D10" s="89">
        <v>1745.9959212380636</v>
      </c>
      <c r="E10" s="228">
        <v>0</v>
      </c>
      <c r="F10" s="114">
        <v>-3.1</v>
      </c>
      <c r="G10" s="114">
        <v>0.8162160093056627</v>
      </c>
      <c r="H10" s="113">
        <v>-56.03968454964047</v>
      </c>
    </row>
    <row r="11" spans="1:8" ht="16.5" customHeight="1">
      <c r="A11" s="118" t="s">
        <v>22</v>
      </c>
      <c r="B11" s="178">
        <v>3474.322741433022</v>
      </c>
      <c r="C11" s="88">
        <v>3651.851556097561</v>
      </c>
      <c r="D11" s="89">
        <v>3479.137221078134</v>
      </c>
      <c r="E11" s="228">
        <v>-4.7</v>
      </c>
      <c r="F11" s="114">
        <v>0.1</v>
      </c>
      <c r="G11" s="114">
        <v>-172.71433501942693</v>
      </c>
      <c r="H11" s="113">
        <v>4.814479645111987</v>
      </c>
    </row>
    <row r="12" spans="1:8" s="98" customFormat="1" ht="16.5" customHeight="1">
      <c r="A12" s="122" t="s">
        <v>23</v>
      </c>
      <c r="B12" s="60">
        <v>3554.3313763861706</v>
      </c>
      <c r="C12" s="61">
        <v>3738.21081122449</v>
      </c>
      <c r="D12" s="51">
        <v>3557.0193489550347</v>
      </c>
      <c r="E12" s="229">
        <v>-4.8</v>
      </c>
      <c r="F12" s="152">
        <v>0.1</v>
      </c>
      <c r="G12" s="152">
        <v>-181.19146226945531</v>
      </c>
      <c r="H12" s="230">
        <v>2.6879725688640974</v>
      </c>
    </row>
    <row r="13" spans="1:8" s="98" customFormat="1" ht="16.5" customHeight="1">
      <c r="A13" s="122" t="s">
        <v>24</v>
      </c>
      <c r="B13" s="60">
        <v>1770.8055555555554</v>
      </c>
      <c r="C13" s="61">
        <v>1771.138888888889</v>
      </c>
      <c r="D13" s="51">
        <v>1771.138888888889</v>
      </c>
      <c r="E13" s="229">
        <v>0</v>
      </c>
      <c r="F13" s="152">
        <v>0</v>
      </c>
      <c r="G13" s="152">
        <v>0</v>
      </c>
      <c r="H13" s="230">
        <v>0.3333333333334849</v>
      </c>
    </row>
    <row r="14" spans="1:8" ht="16.5" customHeight="1">
      <c r="A14" s="118" t="s">
        <v>25</v>
      </c>
      <c r="B14" s="178">
        <v>6713.448553247687</v>
      </c>
      <c r="C14" s="88">
        <v>6365.502908329456</v>
      </c>
      <c r="D14" s="89">
        <v>6394.118688793761</v>
      </c>
      <c r="E14" s="228">
        <v>0.4</v>
      </c>
      <c r="F14" s="114">
        <v>-4.8</v>
      </c>
      <c r="G14" s="114">
        <v>28.615780464305317</v>
      </c>
      <c r="H14" s="113">
        <v>-319.32986445392635</v>
      </c>
    </row>
    <row r="15" spans="1:8" s="98" customFormat="1" ht="16.5" customHeight="1">
      <c r="A15" s="122" t="s">
        <v>26</v>
      </c>
      <c r="B15" s="60">
        <v>2467.8988825293</v>
      </c>
      <c r="C15" s="61">
        <v>2411.115228426396</v>
      </c>
      <c r="D15" s="51">
        <v>2374.697168327216</v>
      </c>
      <c r="E15" s="229">
        <v>-1.5</v>
      </c>
      <c r="F15" s="152">
        <v>-3.8</v>
      </c>
      <c r="G15" s="152">
        <v>-36.41806009917991</v>
      </c>
      <c r="H15" s="230">
        <v>-93.20171420208408</v>
      </c>
    </row>
    <row r="16" spans="1:8" s="98" customFormat="1" ht="16.5" customHeight="1">
      <c r="A16" s="122" t="s">
        <v>27</v>
      </c>
      <c r="B16" s="60">
        <v>7912.688043729308</v>
      </c>
      <c r="C16" s="61">
        <v>7541.1961968004825</v>
      </c>
      <c r="D16" s="51">
        <v>7552.06669688043</v>
      </c>
      <c r="E16" s="229">
        <v>0.1</v>
      </c>
      <c r="F16" s="152">
        <v>-4.6</v>
      </c>
      <c r="G16" s="152">
        <v>10.870500079947305</v>
      </c>
      <c r="H16" s="230">
        <v>-360.6213468488786</v>
      </c>
    </row>
    <row r="17" spans="1:8" ht="16.5" customHeight="1">
      <c r="A17" s="118" t="s">
        <v>28</v>
      </c>
      <c r="B17" s="178">
        <v>1103.5055181603852</v>
      </c>
      <c r="C17" s="88">
        <v>1065.4667235786244</v>
      </c>
      <c r="D17" s="89">
        <v>1074.4395803431073</v>
      </c>
      <c r="E17" s="228">
        <v>0.8</v>
      </c>
      <c r="F17" s="114">
        <v>-2.6</v>
      </c>
      <c r="G17" s="114">
        <v>8.972856764482913</v>
      </c>
      <c r="H17" s="113">
        <v>-29.065937817277927</v>
      </c>
    </row>
    <row r="18" spans="1:8" s="98" customFormat="1" ht="16.5" customHeight="1">
      <c r="A18" s="4" t="s">
        <v>29</v>
      </c>
      <c r="B18" s="91">
        <v>1568.2414277903617</v>
      </c>
      <c r="C18" s="50">
        <v>1492.2508564310185</v>
      </c>
      <c r="D18" s="231">
        <v>1521.912890625</v>
      </c>
      <c r="E18" s="229">
        <v>2</v>
      </c>
      <c r="F18" s="152">
        <v>-3</v>
      </c>
      <c r="G18" s="152">
        <v>29.662034193981526</v>
      </c>
      <c r="H18" s="230">
        <v>-46.328537165361695</v>
      </c>
    </row>
    <row r="19" spans="1:8" s="98" customFormat="1" ht="16.5" customHeight="1">
      <c r="A19" s="4" t="s">
        <v>30</v>
      </c>
      <c r="B19" s="91">
        <v>1504.3266391021857</v>
      </c>
      <c r="C19" s="50">
        <v>1542.876119402985</v>
      </c>
      <c r="D19" s="231">
        <v>1508.5103795966784</v>
      </c>
      <c r="E19" s="229">
        <v>-2.2</v>
      </c>
      <c r="F19" s="152">
        <v>0.3</v>
      </c>
      <c r="G19" s="152">
        <v>-34.36573980630669</v>
      </c>
      <c r="H19" s="230">
        <v>4.1837404944926675</v>
      </c>
    </row>
    <row r="20" spans="1:8" s="98" customFormat="1" ht="16.5" customHeight="1">
      <c r="A20" s="4" t="s">
        <v>31</v>
      </c>
      <c r="B20" s="91">
        <v>544.7660957332928</v>
      </c>
      <c r="C20" s="50">
        <v>524.5655794056987</v>
      </c>
      <c r="D20" s="231">
        <v>525.0625668449198</v>
      </c>
      <c r="E20" s="229">
        <v>0.1</v>
      </c>
      <c r="F20" s="152">
        <v>-3.6</v>
      </c>
      <c r="G20" s="152">
        <v>0.49698743922112953</v>
      </c>
      <c r="H20" s="230">
        <v>-19.703528888372944</v>
      </c>
    </row>
    <row r="21" spans="1:8" ht="16.5" customHeight="1">
      <c r="A21" s="124" t="s">
        <v>32</v>
      </c>
      <c r="B21" s="178">
        <v>1208.579223619464</v>
      </c>
      <c r="C21" s="88">
        <v>1156.1751665392596</v>
      </c>
      <c r="D21" s="89">
        <v>1185.149332165535</v>
      </c>
      <c r="E21" s="228">
        <v>2.5</v>
      </c>
      <c r="F21" s="120">
        <v>-1.9</v>
      </c>
      <c r="G21" s="114">
        <v>28.974165626275408</v>
      </c>
      <c r="H21" s="113">
        <v>-23.42989145392903</v>
      </c>
    </row>
    <row r="22" spans="1:8" s="98" customFormat="1" ht="16.5" customHeight="1">
      <c r="A22" s="125" t="s">
        <v>33</v>
      </c>
      <c r="B22" s="60">
        <v>1663.830828095108</v>
      </c>
      <c r="C22" s="61">
        <v>1538.7550081212778</v>
      </c>
      <c r="D22" s="51">
        <v>1643.3358904109589</v>
      </c>
      <c r="E22" s="229">
        <v>6.8</v>
      </c>
      <c r="F22" s="152">
        <v>-1.2</v>
      </c>
      <c r="G22" s="123">
        <v>104.58088228968109</v>
      </c>
      <c r="H22" s="230">
        <v>-20.494937684149136</v>
      </c>
    </row>
    <row r="23" spans="1:8" s="98" customFormat="1" ht="16.5" customHeight="1">
      <c r="A23" s="125" t="s">
        <v>34</v>
      </c>
      <c r="B23" s="60">
        <v>1926.9279556650247</v>
      </c>
      <c r="C23" s="61">
        <v>1824.829974811083</v>
      </c>
      <c r="D23" s="51">
        <v>1749.0012422360248</v>
      </c>
      <c r="E23" s="229">
        <v>-4.2</v>
      </c>
      <c r="F23" s="152">
        <v>-9.2</v>
      </c>
      <c r="G23" s="123">
        <v>-75.82873257505821</v>
      </c>
      <c r="H23" s="230">
        <v>-177.92671342899985</v>
      </c>
    </row>
    <row r="24" spans="1:8" s="98" customFormat="1" ht="16.5" customHeight="1">
      <c r="A24" s="125" t="s">
        <v>35</v>
      </c>
      <c r="B24" s="60">
        <v>475.18617296737443</v>
      </c>
      <c r="C24" s="61">
        <v>517.4464516129033</v>
      </c>
      <c r="D24" s="51">
        <v>519.1239029426949</v>
      </c>
      <c r="E24" s="229">
        <v>0.3</v>
      </c>
      <c r="F24" s="152">
        <v>9.2</v>
      </c>
      <c r="G24" s="229">
        <v>1.6774513297916656</v>
      </c>
      <c r="H24" s="230">
        <v>43.93772997532051</v>
      </c>
    </row>
    <row r="25" spans="1:8" ht="16.5" customHeight="1">
      <c r="A25" s="124" t="s">
        <v>36</v>
      </c>
      <c r="B25" s="178">
        <v>873.9525983146067</v>
      </c>
      <c r="C25" s="88">
        <v>879.274297752809</v>
      </c>
      <c r="D25" s="89">
        <v>879.274297752809</v>
      </c>
      <c r="E25" s="228">
        <v>0</v>
      </c>
      <c r="F25" s="114">
        <v>0.6</v>
      </c>
      <c r="G25" s="228">
        <v>0</v>
      </c>
      <c r="H25" s="113">
        <v>5.321699438202359</v>
      </c>
    </row>
    <row r="26" spans="1:8" s="98" customFormat="1" ht="16.5" customHeight="1">
      <c r="A26" s="125" t="s">
        <v>33</v>
      </c>
      <c r="B26" s="60">
        <v>1397.9788749692948</v>
      </c>
      <c r="C26" s="61">
        <v>1443.4347826086957</v>
      </c>
      <c r="D26" s="51">
        <v>1443.4347826086957</v>
      </c>
      <c r="E26" s="229">
        <v>0</v>
      </c>
      <c r="F26" s="152">
        <v>3.3</v>
      </c>
      <c r="G26" s="229">
        <v>0</v>
      </c>
      <c r="H26" s="230">
        <v>45.45590763940095</v>
      </c>
    </row>
    <row r="27" spans="1:8" s="98" customFormat="1" ht="16.5" customHeight="1">
      <c r="A27" s="125" t="s">
        <v>34</v>
      </c>
      <c r="B27" s="60">
        <v>1155.361528822055</v>
      </c>
      <c r="C27" s="61">
        <v>1358.5119047619046</v>
      </c>
      <c r="D27" s="51">
        <v>1358.5119047619046</v>
      </c>
      <c r="E27" s="229">
        <v>0</v>
      </c>
      <c r="F27" s="152">
        <v>17.6</v>
      </c>
      <c r="G27" s="229">
        <v>0</v>
      </c>
      <c r="H27" s="230">
        <v>203.15037593984948</v>
      </c>
    </row>
    <row r="28" spans="1:8" s="98" customFormat="1" ht="16.5" customHeight="1">
      <c r="A28" s="125" t="s">
        <v>35</v>
      </c>
      <c r="B28" s="60">
        <v>572.7232007465299</v>
      </c>
      <c r="C28" s="61">
        <v>522.1577044208562</v>
      </c>
      <c r="D28" s="51">
        <v>522.1577044208562</v>
      </c>
      <c r="E28" s="229">
        <v>0</v>
      </c>
      <c r="F28" s="152">
        <v>-8.8</v>
      </c>
      <c r="G28" s="229">
        <v>0</v>
      </c>
      <c r="H28" s="230">
        <v>-50.56549632567362</v>
      </c>
    </row>
    <row r="29" spans="1:8" ht="16.5" customHeight="1">
      <c r="A29" s="124" t="s">
        <v>37</v>
      </c>
      <c r="B29" s="178">
        <v>1481.185122282609</v>
      </c>
      <c r="C29" s="88">
        <v>1374.699558423913</v>
      </c>
      <c r="D29" s="89">
        <v>1374.699558423913</v>
      </c>
      <c r="E29" s="228">
        <v>0</v>
      </c>
      <c r="F29" s="114">
        <v>-7.2</v>
      </c>
      <c r="G29" s="228">
        <v>0</v>
      </c>
      <c r="H29" s="113">
        <v>-106.48556385869597</v>
      </c>
    </row>
    <row r="30" spans="1:8" s="98" customFormat="1" ht="16.5" customHeight="1">
      <c r="A30" s="125" t="s">
        <v>33</v>
      </c>
      <c r="B30" s="60">
        <v>1635.9286418292925</v>
      </c>
      <c r="C30" s="61">
        <v>1497.5558180744242</v>
      </c>
      <c r="D30" s="51">
        <v>1497.5558180744242</v>
      </c>
      <c r="E30" s="229">
        <v>0</v>
      </c>
      <c r="F30" s="152">
        <v>-8.5</v>
      </c>
      <c r="G30" s="229">
        <v>0</v>
      </c>
      <c r="H30" s="230">
        <v>-138.37282375486825</v>
      </c>
    </row>
    <row r="31" spans="1:8" s="98" customFormat="1" ht="16.5" customHeight="1">
      <c r="A31" s="125" t="s">
        <v>34</v>
      </c>
      <c r="B31" s="60">
        <v>725.0722891566265</v>
      </c>
      <c r="C31" s="61">
        <v>618.1927710843374</v>
      </c>
      <c r="D31" s="51">
        <v>618.1927710843374</v>
      </c>
      <c r="E31" s="229">
        <v>0</v>
      </c>
      <c r="F31" s="152">
        <v>-14.7</v>
      </c>
      <c r="G31" s="229">
        <v>0</v>
      </c>
      <c r="H31" s="230">
        <v>-106.8795180722891</v>
      </c>
    </row>
    <row r="32" spans="1:8" s="98" customFormat="1" ht="16.5" customHeight="1">
      <c r="A32" s="125" t="s">
        <v>35</v>
      </c>
      <c r="B32" s="60">
        <v>589.9315707620528</v>
      </c>
      <c r="C32" s="61">
        <v>599.5723172628306</v>
      </c>
      <c r="D32" s="51">
        <v>599.5723172628306</v>
      </c>
      <c r="E32" s="229">
        <v>0</v>
      </c>
      <c r="F32" s="152">
        <v>1.6</v>
      </c>
      <c r="G32" s="229">
        <v>0</v>
      </c>
      <c r="H32" s="230">
        <v>9.64074650077771</v>
      </c>
    </row>
    <row r="33" spans="1:8" s="98" customFormat="1" ht="16.5" customHeight="1">
      <c r="A33" s="118" t="s">
        <v>38</v>
      </c>
      <c r="B33" s="178">
        <v>547.1771428571428</v>
      </c>
      <c r="C33" s="88">
        <v>547.1771428571428</v>
      </c>
      <c r="D33" s="89">
        <v>547.1771428571428</v>
      </c>
      <c r="E33" s="228">
        <v>0</v>
      </c>
      <c r="F33" s="114">
        <v>0</v>
      </c>
      <c r="G33" s="228">
        <v>0</v>
      </c>
      <c r="H33" s="113">
        <v>0</v>
      </c>
    </row>
    <row r="34" spans="1:8" ht="16.5" customHeight="1">
      <c r="A34" s="118" t="s">
        <v>39</v>
      </c>
      <c r="B34" s="178">
        <v>1589.8365180467088</v>
      </c>
      <c r="C34" s="88">
        <v>1665.895966029724</v>
      </c>
      <c r="D34" s="89">
        <v>1658.9851380042462</v>
      </c>
      <c r="E34" s="228">
        <v>-0.4</v>
      </c>
      <c r="F34" s="114">
        <v>4.3</v>
      </c>
      <c r="G34" s="228">
        <v>-6.910828025477713</v>
      </c>
      <c r="H34" s="113">
        <v>69.14861995753745</v>
      </c>
    </row>
    <row r="35" spans="1:8" ht="16.5" customHeight="1">
      <c r="A35" s="118" t="s">
        <v>40</v>
      </c>
      <c r="B35" s="178">
        <v>950.6857142857142</v>
      </c>
      <c r="C35" s="88">
        <v>688.1707779886149</v>
      </c>
      <c r="D35" s="89">
        <v>688.1707779886149</v>
      </c>
      <c r="E35" s="228">
        <v>0</v>
      </c>
      <c r="F35" s="114">
        <v>-27.6</v>
      </c>
      <c r="G35" s="228">
        <v>0</v>
      </c>
      <c r="H35" s="113">
        <v>-262.5149362970993</v>
      </c>
    </row>
    <row r="36" spans="1:8" ht="16.5" customHeight="1">
      <c r="A36" s="118" t="s">
        <v>41</v>
      </c>
      <c r="B36" s="178">
        <v>5533.186783827107</v>
      </c>
      <c r="C36" s="88">
        <v>5564.336537053409</v>
      </c>
      <c r="D36" s="89">
        <v>5541.372069217645</v>
      </c>
      <c r="E36" s="228">
        <v>-0.4</v>
      </c>
      <c r="F36" s="114">
        <v>0.1</v>
      </c>
      <c r="G36" s="228">
        <v>-22.96446783576448</v>
      </c>
      <c r="H36" s="113">
        <v>8.185285390537501</v>
      </c>
    </row>
    <row r="37" spans="1:8" ht="16.5" customHeight="1">
      <c r="A37" s="124" t="s">
        <v>42</v>
      </c>
      <c r="B37" s="178">
        <v>6064.911988290288</v>
      </c>
      <c r="C37" s="88">
        <v>5834.784484006369</v>
      </c>
      <c r="D37" s="89">
        <v>5731.429170661553</v>
      </c>
      <c r="E37" s="228">
        <v>-1.8</v>
      </c>
      <c r="F37" s="114">
        <v>-5.5</v>
      </c>
      <c r="G37" s="228">
        <v>-103.35531334481584</v>
      </c>
      <c r="H37" s="113">
        <v>-333.48281762873467</v>
      </c>
    </row>
    <row r="38" spans="1:8" ht="16.5" customHeight="1">
      <c r="A38" s="124" t="s">
        <v>43</v>
      </c>
      <c r="B38" s="178">
        <v>5455.615833048635</v>
      </c>
      <c r="C38" s="88">
        <v>5580.394368961682</v>
      </c>
      <c r="D38" s="89">
        <v>5580.394368961682</v>
      </c>
      <c r="E38" s="228">
        <v>0</v>
      </c>
      <c r="F38" s="114">
        <v>2.3</v>
      </c>
      <c r="G38" s="228">
        <v>0</v>
      </c>
      <c r="H38" s="113">
        <v>124.77853591304665</v>
      </c>
    </row>
    <row r="39" spans="1:8" ht="16.5" customHeight="1">
      <c r="A39" s="124" t="s">
        <v>44</v>
      </c>
      <c r="B39" s="178">
        <v>3304.610296880872</v>
      </c>
      <c r="C39" s="88">
        <v>3058.7262882748314</v>
      </c>
      <c r="D39" s="89">
        <v>3058.7262882748314</v>
      </c>
      <c r="E39" s="228">
        <v>0</v>
      </c>
      <c r="F39" s="114">
        <v>-7.4</v>
      </c>
      <c r="G39" s="228">
        <v>0</v>
      </c>
      <c r="H39" s="113">
        <v>-245.88400860604042</v>
      </c>
    </row>
    <row r="40" spans="1:8" ht="16.5" customHeight="1">
      <c r="A40" s="118" t="s">
        <v>45</v>
      </c>
      <c r="B40" s="178">
        <v>3378.7548538828364</v>
      </c>
      <c r="C40" s="88">
        <v>3521.891134268306</v>
      </c>
      <c r="D40" s="89">
        <v>3500.4573051727025</v>
      </c>
      <c r="E40" s="228">
        <v>-0.6</v>
      </c>
      <c r="F40" s="114">
        <v>3.6</v>
      </c>
      <c r="G40" s="228">
        <v>-21.433829095603414</v>
      </c>
      <c r="H40" s="113">
        <v>121.70245128986608</v>
      </c>
    </row>
    <row r="41" spans="1:8" ht="16.5" customHeight="1">
      <c r="A41" s="126" t="s">
        <v>46</v>
      </c>
      <c r="B41" s="232">
        <v>2991.079382183908</v>
      </c>
      <c r="C41" s="233">
        <v>3111.211566091953</v>
      </c>
      <c r="D41" s="234">
        <v>3110.668944844124</v>
      </c>
      <c r="E41" s="219">
        <v>0</v>
      </c>
      <c r="F41" s="128">
        <v>4</v>
      </c>
      <c r="G41" s="219">
        <v>-0.5426212478291745</v>
      </c>
      <c r="H41" s="127">
        <v>119.58956266021596</v>
      </c>
    </row>
    <row r="42" spans="1:8" ht="16.5" customHeight="1">
      <c r="A42" s="132" t="s">
        <v>47</v>
      </c>
      <c r="B42" s="182">
        <v>3959</v>
      </c>
      <c r="C42" s="183">
        <v>4033</v>
      </c>
      <c r="D42" s="235">
        <v>4015</v>
      </c>
      <c r="E42" s="220">
        <v>-0.4</v>
      </c>
      <c r="F42" s="221">
        <v>1.4</v>
      </c>
      <c r="G42" s="220">
        <v>-18</v>
      </c>
      <c r="H42" s="222">
        <v>56</v>
      </c>
    </row>
    <row r="43" spans="1:8" ht="16.5" customHeight="1" thickBot="1">
      <c r="A43" s="262" t="s">
        <v>48</v>
      </c>
      <c r="B43" s="251" t="s">
        <v>13</v>
      </c>
      <c r="C43" s="251"/>
      <c r="D43" s="251"/>
      <c r="E43" s="252" t="s">
        <v>14</v>
      </c>
      <c r="F43" s="252"/>
      <c r="G43" s="252"/>
      <c r="H43" s="252"/>
    </row>
    <row r="44" spans="1:8" ht="16.5" customHeight="1" thickBot="1">
      <c r="A44" s="262"/>
      <c r="B44" s="137" t="s">
        <v>5</v>
      </c>
      <c r="C44" s="253" t="s">
        <v>168</v>
      </c>
      <c r="D44" s="253"/>
      <c r="E44" s="263" t="s">
        <v>15</v>
      </c>
      <c r="F44" s="263"/>
      <c r="G44" s="264" t="s">
        <v>16</v>
      </c>
      <c r="H44" s="264"/>
    </row>
    <row r="45" spans="1:8" ht="33" customHeight="1" thickBot="1">
      <c r="A45" s="262"/>
      <c r="B45" s="109" t="s">
        <v>74</v>
      </c>
      <c r="C45" s="109" t="s">
        <v>171</v>
      </c>
      <c r="D45" s="109" t="s">
        <v>173</v>
      </c>
      <c r="E45" s="110" t="s">
        <v>18</v>
      </c>
      <c r="F45" s="95" t="s">
        <v>166</v>
      </c>
      <c r="G45" s="95" t="s">
        <v>20</v>
      </c>
      <c r="H45" s="96" t="s">
        <v>167</v>
      </c>
    </row>
    <row r="46" spans="1:8" ht="16.5" customHeight="1">
      <c r="A46" s="118" t="s">
        <v>50</v>
      </c>
      <c r="B46" s="226">
        <v>1987</v>
      </c>
      <c r="C46" s="236">
        <v>1989</v>
      </c>
      <c r="D46" s="227">
        <v>1987</v>
      </c>
      <c r="E46" s="228">
        <v>-0.1</v>
      </c>
      <c r="F46" s="114">
        <v>0</v>
      </c>
      <c r="G46" s="228">
        <v>-2</v>
      </c>
      <c r="H46" s="113">
        <v>0</v>
      </c>
    </row>
    <row r="47" spans="1:8" ht="16.5" customHeight="1">
      <c r="A47" s="118" t="s">
        <v>51</v>
      </c>
      <c r="B47" s="178">
        <v>912</v>
      </c>
      <c r="C47" s="88">
        <v>912</v>
      </c>
      <c r="D47" s="89">
        <v>912</v>
      </c>
      <c r="E47" s="228">
        <v>0</v>
      </c>
      <c r="F47" s="114">
        <v>0</v>
      </c>
      <c r="G47" s="228">
        <v>0</v>
      </c>
      <c r="H47" s="113">
        <v>0</v>
      </c>
    </row>
    <row r="48" spans="1:8" ht="16.5" customHeight="1">
      <c r="A48" s="118" t="s">
        <v>52</v>
      </c>
      <c r="B48" s="178">
        <v>2213</v>
      </c>
      <c r="C48" s="88">
        <v>2191</v>
      </c>
      <c r="D48" s="89">
        <v>2213</v>
      </c>
      <c r="E48" s="228">
        <v>1</v>
      </c>
      <c r="F48" s="114">
        <v>0</v>
      </c>
      <c r="G48" s="228">
        <v>22</v>
      </c>
      <c r="H48" s="113">
        <v>0</v>
      </c>
    </row>
    <row r="49" spans="1:8" ht="16.5" customHeight="1">
      <c r="A49" s="118" t="s">
        <v>53</v>
      </c>
      <c r="B49" s="178">
        <v>3621</v>
      </c>
      <c r="C49" s="88">
        <v>3559</v>
      </c>
      <c r="D49" s="89">
        <v>3621</v>
      </c>
      <c r="E49" s="228">
        <v>1.7</v>
      </c>
      <c r="F49" s="114">
        <v>0</v>
      </c>
      <c r="G49" s="228">
        <v>62</v>
      </c>
      <c r="H49" s="113">
        <v>0</v>
      </c>
    </row>
    <row r="50" spans="1:8" ht="16.5" customHeight="1">
      <c r="A50" s="118" t="s">
        <v>54</v>
      </c>
      <c r="B50" s="178">
        <v>2663</v>
      </c>
      <c r="C50" s="88">
        <v>2644</v>
      </c>
      <c r="D50" s="89">
        <v>2663</v>
      </c>
      <c r="E50" s="228">
        <v>0.7</v>
      </c>
      <c r="F50" s="114">
        <v>0</v>
      </c>
      <c r="G50" s="228">
        <v>19</v>
      </c>
      <c r="H50" s="113">
        <v>0</v>
      </c>
    </row>
    <row r="51" spans="1:8" ht="16.5" customHeight="1">
      <c r="A51" s="179" t="s">
        <v>55</v>
      </c>
      <c r="B51" s="180">
        <v>2628</v>
      </c>
      <c r="C51" s="181">
        <v>2628</v>
      </c>
      <c r="D51" s="237">
        <v>2628</v>
      </c>
      <c r="E51" s="238">
        <v>0</v>
      </c>
      <c r="F51" s="114">
        <v>0</v>
      </c>
      <c r="G51" s="238">
        <v>0</v>
      </c>
      <c r="H51" s="113">
        <v>0</v>
      </c>
    </row>
    <row r="52" spans="1:8" ht="16.5" customHeight="1">
      <c r="A52" s="239" t="s">
        <v>47</v>
      </c>
      <c r="B52" s="182">
        <v>2576</v>
      </c>
      <c r="C52" s="183">
        <v>2559</v>
      </c>
      <c r="D52" s="235">
        <v>2576</v>
      </c>
      <c r="E52" s="135">
        <v>0.7</v>
      </c>
      <c r="F52" s="134">
        <v>0</v>
      </c>
      <c r="G52" s="135">
        <v>17</v>
      </c>
      <c r="H52" s="133">
        <v>0</v>
      </c>
    </row>
    <row r="53" spans="1:8" ht="16.5" customHeight="1">
      <c r="A53" s="141" t="s">
        <v>62</v>
      </c>
      <c r="B53" s="70">
        <v>3897.551141758919</v>
      </c>
      <c r="C53" s="71">
        <v>3969.0507113320496</v>
      </c>
      <c r="D53" s="87">
        <v>3952.3090331669814</v>
      </c>
      <c r="E53" s="135">
        <v>-0.4</v>
      </c>
      <c r="F53" s="134">
        <v>1.4</v>
      </c>
      <c r="G53" s="135">
        <v>-16.74167816506815</v>
      </c>
      <c r="H53" s="240">
        <v>54.75789140806228</v>
      </c>
    </row>
    <row r="54" spans="1:8" ht="16.5" customHeight="1">
      <c r="A54" s="97" t="s">
        <v>63</v>
      </c>
      <c r="B54" s="241"/>
      <c r="C54" s="241"/>
      <c r="D54" s="241"/>
      <c r="E54" s="211"/>
      <c r="F54" s="242"/>
      <c r="G54" s="211"/>
      <c r="H54" s="242"/>
    </row>
    <row r="55" ht="12.75" customHeight="1">
      <c r="A55" s="97" t="s">
        <v>7</v>
      </c>
    </row>
    <row r="56" ht="12.75" customHeight="1">
      <c r="A56" s="97" t="s">
        <v>172</v>
      </c>
    </row>
    <row r="73" ht="19.5" customHeight="1">
      <c r="I73" s="107" t="s">
        <v>56</v>
      </c>
    </row>
  </sheetData>
  <sheetProtection/>
  <mergeCells count="16">
    <mergeCell ref="A1:H1"/>
    <mergeCell ref="A2:H2"/>
    <mergeCell ref="A3:H3"/>
    <mergeCell ref="A4:H4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8.28125" style="160" customWidth="1"/>
    <col min="5" max="6" width="11.28125" style="160" customWidth="1"/>
    <col min="7" max="7" width="9.28125" style="160" customWidth="1"/>
    <col min="8" max="9" width="11.28125" style="160" customWidth="1"/>
    <col min="10" max="10" width="8.140625" style="160" customWidth="1"/>
    <col min="11" max="16384" width="11.421875" style="160" customWidth="1"/>
  </cols>
  <sheetData>
    <row r="1" spans="1:10" ht="78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9.2</v>
      </c>
      <c r="C8" s="46">
        <v>9.2</v>
      </c>
      <c r="D8" s="73">
        <v>0</v>
      </c>
      <c r="E8" s="68">
        <v>836.9347826086956</v>
      </c>
      <c r="F8" s="74">
        <v>786.0652173913044</v>
      </c>
      <c r="G8" s="75">
        <v>-6.1</v>
      </c>
      <c r="H8" s="46">
        <v>7.800000000000001</v>
      </c>
      <c r="I8" s="46">
        <v>7.3</v>
      </c>
      <c r="J8" s="46">
        <v>-6.4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7">
        <v>3.9</v>
      </c>
      <c r="C10" s="8">
        <v>3.9</v>
      </c>
      <c r="D10" s="58">
        <v>0</v>
      </c>
      <c r="E10" s="60">
        <v>1121</v>
      </c>
      <c r="F10" s="51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85</v>
      </c>
      <c r="B11" s="7">
        <v>4.3</v>
      </c>
      <c r="C11" s="8">
        <v>4.3</v>
      </c>
      <c r="D11" s="58">
        <v>0</v>
      </c>
      <c r="E11" s="60">
        <v>553</v>
      </c>
      <c r="F11" s="51">
        <v>570</v>
      </c>
      <c r="G11" s="10">
        <v>3.1</v>
      </c>
      <c r="H11" s="8">
        <v>2.4</v>
      </c>
      <c r="I11" s="8">
        <v>2.5</v>
      </c>
      <c r="J11" s="8">
        <v>4.2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0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>
      <c r="A13" s="4" t="s">
        <v>87</v>
      </c>
      <c r="B13" s="7">
        <v>1</v>
      </c>
      <c r="C13" s="8">
        <v>1</v>
      </c>
      <c r="D13" s="58">
        <v>0</v>
      </c>
      <c r="E13" s="60">
        <v>950</v>
      </c>
      <c r="F13" s="51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0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8">
        <v>-100</v>
      </c>
      <c r="E15" s="60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44.4</v>
      </c>
      <c r="C16" s="47">
        <v>44.4</v>
      </c>
      <c r="D16" s="9">
        <v>0</v>
      </c>
      <c r="E16" s="54">
        <v>1048.8603603603603</v>
      </c>
      <c r="F16" s="72">
        <v>1059.3468468468468</v>
      </c>
      <c r="G16" s="77">
        <v>1</v>
      </c>
      <c r="H16" s="47">
        <v>46.5</v>
      </c>
      <c r="I16" s="47">
        <v>47.1</v>
      </c>
      <c r="J16" s="47">
        <v>1.3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>
      <c r="A19" s="4" t="s">
        <v>93</v>
      </c>
      <c r="B19" s="7">
        <v>5.7</v>
      </c>
      <c r="C19" s="8">
        <v>5.7</v>
      </c>
      <c r="D19" s="58">
        <v>0</v>
      </c>
      <c r="E19" s="60">
        <v>615</v>
      </c>
      <c r="F19" s="51">
        <v>500</v>
      </c>
      <c r="G19" s="10">
        <v>-18.7</v>
      </c>
      <c r="H19" s="8">
        <v>3.5</v>
      </c>
      <c r="I19" s="8">
        <v>2.9</v>
      </c>
      <c r="J19" s="8">
        <v>-17.1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95</v>
      </c>
      <c r="B21" s="7">
        <v>23.1</v>
      </c>
      <c r="C21" s="8">
        <v>23.1</v>
      </c>
      <c r="D21" s="58">
        <v>0</v>
      </c>
      <c r="E21" s="60">
        <v>469</v>
      </c>
      <c r="F21" s="51">
        <v>440</v>
      </c>
      <c r="G21" s="10">
        <v>-6.2</v>
      </c>
      <c r="H21" s="8">
        <v>10.8</v>
      </c>
      <c r="I21" s="8">
        <v>10.2</v>
      </c>
      <c r="J21" s="8">
        <v>-5.6</v>
      </c>
    </row>
    <row r="22" spans="1:10" ht="15" customHeight="1">
      <c r="A22" s="4" t="s">
        <v>96</v>
      </c>
      <c r="B22" s="7">
        <v>4.6</v>
      </c>
      <c r="C22" s="8">
        <v>4.6</v>
      </c>
      <c r="D22" s="58">
        <v>0</v>
      </c>
      <c r="E22" s="60">
        <v>550</v>
      </c>
      <c r="F22" s="51">
        <v>485</v>
      </c>
      <c r="G22" s="10">
        <v>-11.8</v>
      </c>
      <c r="H22" s="8">
        <v>2.5</v>
      </c>
      <c r="I22" s="8">
        <v>2.2</v>
      </c>
      <c r="J22" s="8">
        <v>-12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11</v>
      </c>
      <c r="C25" s="8">
        <v>11</v>
      </c>
      <c r="D25" s="58">
        <v>0</v>
      </c>
      <c r="E25" s="60">
        <v>2700</v>
      </c>
      <c r="F25" s="51">
        <v>2890</v>
      </c>
      <c r="G25" s="10">
        <v>7</v>
      </c>
      <c r="H25" s="8">
        <v>29.7</v>
      </c>
      <c r="I25" s="8">
        <v>31.8</v>
      </c>
      <c r="J25" s="8">
        <v>7.1</v>
      </c>
    </row>
    <row r="26" spans="1:10" ht="15" customHeight="1">
      <c r="A26" s="3" t="s">
        <v>100</v>
      </c>
      <c r="B26" s="47">
        <v>92</v>
      </c>
      <c r="C26" s="47">
        <v>92</v>
      </c>
      <c r="D26" s="9">
        <v>0</v>
      </c>
      <c r="E26" s="54">
        <v>1825.4336956521743</v>
      </c>
      <c r="F26" s="72">
        <v>1755.1760869565219</v>
      </c>
      <c r="G26" s="77">
        <v>-3.8</v>
      </c>
      <c r="H26" s="47">
        <v>168</v>
      </c>
      <c r="I26" s="47">
        <v>161.5</v>
      </c>
      <c r="J26" s="47">
        <v>-3.9</v>
      </c>
    </row>
    <row r="27" spans="1:10" ht="15" customHeight="1">
      <c r="A27" s="4" t="s">
        <v>101</v>
      </c>
      <c r="B27" s="7">
        <v>41.1</v>
      </c>
      <c r="C27" s="8">
        <v>41.1</v>
      </c>
      <c r="D27" s="58">
        <v>0</v>
      </c>
      <c r="E27" s="60">
        <v>1909</v>
      </c>
      <c r="F27" s="51">
        <v>1680</v>
      </c>
      <c r="G27" s="10">
        <v>-12</v>
      </c>
      <c r="H27" s="8">
        <v>78.5</v>
      </c>
      <c r="I27" s="8">
        <v>69</v>
      </c>
      <c r="J27" s="8">
        <v>-12.1</v>
      </c>
    </row>
    <row r="28" spans="1:10" ht="15" customHeight="1">
      <c r="A28" s="4" t="s">
        <v>102</v>
      </c>
      <c r="B28" s="7">
        <v>25</v>
      </c>
      <c r="C28" s="8">
        <v>25</v>
      </c>
      <c r="D28" s="58">
        <v>0</v>
      </c>
      <c r="E28" s="60">
        <v>1500</v>
      </c>
      <c r="F28" s="51">
        <v>1507</v>
      </c>
      <c r="G28" s="10">
        <v>0.5</v>
      </c>
      <c r="H28" s="8">
        <v>37.5</v>
      </c>
      <c r="I28" s="8">
        <v>37.7</v>
      </c>
      <c r="J28" s="8">
        <v>0.5</v>
      </c>
    </row>
    <row r="29" spans="1:10" ht="15" customHeight="1">
      <c r="A29" s="4" t="s">
        <v>103</v>
      </c>
      <c r="B29" s="7">
        <v>25</v>
      </c>
      <c r="C29" s="8">
        <v>25</v>
      </c>
      <c r="D29" s="58">
        <v>0</v>
      </c>
      <c r="E29" s="60">
        <v>2000</v>
      </c>
      <c r="F29" s="51">
        <v>2111</v>
      </c>
      <c r="G29" s="10">
        <v>5.6</v>
      </c>
      <c r="H29" s="8">
        <v>50</v>
      </c>
      <c r="I29" s="8">
        <v>52.8</v>
      </c>
      <c r="J29" s="8">
        <v>5.6</v>
      </c>
    </row>
    <row r="30" spans="1:10" ht="15" customHeight="1">
      <c r="A30" s="4" t="s">
        <v>104</v>
      </c>
      <c r="B30" s="7">
        <v>0.9</v>
      </c>
      <c r="C30" s="8">
        <v>0.9</v>
      </c>
      <c r="D30" s="58">
        <v>0</v>
      </c>
      <c r="E30" s="60">
        <v>2200</v>
      </c>
      <c r="F30" s="51">
        <v>2198</v>
      </c>
      <c r="G30" s="10">
        <v>-0.1</v>
      </c>
      <c r="H30" s="8">
        <v>2</v>
      </c>
      <c r="I30" s="8">
        <v>2</v>
      </c>
      <c r="J30" s="8">
        <v>0</v>
      </c>
    </row>
    <row r="31" spans="1:10" ht="15" customHeight="1">
      <c r="A31" s="3" t="s">
        <v>105</v>
      </c>
      <c r="B31" s="47">
        <v>145.4</v>
      </c>
      <c r="C31" s="47">
        <v>145.4</v>
      </c>
      <c r="D31" s="9">
        <v>0</v>
      </c>
      <c r="E31" s="54">
        <v>1431.4979367262722</v>
      </c>
      <c r="F31" s="72">
        <v>1412.3122420907841</v>
      </c>
      <c r="G31" s="77">
        <v>-1.3</v>
      </c>
      <c r="H31" s="47">
        <v>208.1</v>
      </c>
      <c r="I31" s="47">
        <v>205.3</v>
      </c>
      <c r="J31" s="47">
        <v>-1.3</v>
      </c>
    </row>
    <row r="32" spans="1:10" ht="15" customHeight="1">
      <c r="A32" s="4" t="s">
        <v>106</v>
      </c>
      <c r="B32" s="7">
        <v>122.8</v>
      </c>
      <c r="C32" s="8">
        <v>122.8</v>
      </c>
      <c r="D32" s="58">
        <v>0</v>
      </c>
      <c r="E32" s="60">
        <v>1378</v>
      </c>
      <c r="F32" s="51">
        <v>1357</v>
      </c>
      <c r="G32" s="10">
        <v>-1.5</v>
      </c>
      <c r="H32" s="8">
        <v>169.2</v>
      </c>
      <c r="I32" s="8">
        <v>166.6</v>
      </c>
      <c r="J32" s="8">
        <v>-1.5</v>
      </c>
    </row>
    <row r="33" spans="1:10" ht="15" customHeight="1">
      <c r="A33" s="4" t="s">
        <v>107</v>
      </c>
      <c r="B33" s="7">
        <v>5.3</v>
      </c>
      <c r="C33" s="8">
        <v>5.3</v>
      </c>
      <c r="D33" s="58">
        <v>0</v>
      </c>
      <c r="E33" s="60">
        <v>848</v>
      </c>
      <c r="F33" s="51">
        <v>929</v>
      </c>
      <c r="G33" s="10">
        <v>9.6</v>
      </c>
      <c r="H33" s="8">
        <v>4.5</v>
      </c>
      <c r="I33" s="8">
        <v>4.9</v>
      </c>
      <c r="J33" s="8">
        <v>8.9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0"/>
      <c r="F34" s="51"/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17.3</v>
      </c>
      <c r="C35" s="8">
        <v>17.3</v>
      </c>
      <c r="D35" s="58">
        <v>0</v>
      </c>
      <c r="E35" s="60">
        <v>1990</v>
      </c>
      <c r="F35" s="51">
        <v>1953</v>
      </c>
      <c r="G35" s="10">
        <v>-1.9</v>
      </c>
      <c r="H35" s="8">
        <v>34.4</v>
      </c>
      <c r="I35" s="8">
        <v>33.8</v>
      </c>
      <c r="J35" s="8">
        <v>-1.7</v>
      </c>
    </row>
    <row r="36" spans="1:10" ht="15" customHeight="1">
      <c r="A36" s="3" t="s">
        <v>110</v>
      </c>
      <c r="B36" s="47">
        <v>116.1</v>
      </c>
      <c r="C36" s="47">
        <v>116.1</v>
      </c>
      <c r="D36" s="9">
        <v>0</v>
      </c>
      <c r="E36" s="54">
        <v>1195.2480620155038</v>
      </c>
      <c r="F36" s="72">
        <v>1434.3591731266151</v>
      </c>
      <c r="G36" s="77">
        <v>20</v>
      </c>
      <c r="H36" s="47">
        <v>138.8</v>
      </c>
      <c r="I36" s="47">
        <v>166.5</v>
      </c>
      <c r="J36" s="47">
        <v>20</v>
      </c>
    </row>
    <row r="37" spans="1:10" ht="15" customHeight="1">
      <c r="A37" s="4" t="s">
        <v>111</v>
      </c>
      <c r="B37" s="7">
        <v>112.8</v>
      </c>
      <c r="C37" s="8">
        <v>112.8</v>
      </c>
      <c r="D37" s="58">
        <v>0</v>
      </c>
      <c r="E37" s="60">
        <v>1188</v>
      </c>
      <c r="F37" s="51">
        <v>1432</v>
      </c>
      <c r="G37" s="10">
        <v>20.5</v>
      </c>
      <c r="H37" s="8">
        <v>134</v>
      </c>
      <c r="I37" s="8">
        <v>161.5</v>
      </c>
      <c r="J37" s="8">
        <v>20.5</v>
      </c>
    </row>
    <row r="38" spans="1:10" ht="15" customHeight="1" thickBot="1">
      <c r="A38" s="4" t="s">
        <v>112</v>
      </c>
      <c r="B38" s="7">
        <v>3.3</v>
      </c>
      <c r="C38" s="8">
        <v>3.3</v>
      </c>
      <c r="D38" s="58">
        <v>0</v>
      </c>
      <c r="E38" s="60">
        <v>1443</v>
      </c>
      <c r="F38" s="51">
        <v>1515</v>
      </c>
      <c r="G38" s="10">
        <v>5</v>
      </c>
      <c r="H38" s="8">
        <v>4.8</v>
      </c>
      <c r="I38" s="8">
        <v>5</v>
      </c>
      <c r="J38" s="8">
        <v>4.2</v>
      </c>
    </row>
    <row r="39" spans="1:10" ht="15" customHeight="1" hidden="1">
      <c r="A39" s="6" t="s">
        <v>113</v>
      </c>
      <c r="B39" s="48">
        <v>0</v>
      </c>
      <c r="C39" s="8">
        <v>0</v>
      </c>
      <c r="D39" s="80">
        <v>0</v>
      </c>
      <c r="E39" s="81">
        <v>0</v>
      </c>
      <c r="F39" s="82">
        <v>0</v>
      </c>
      <c r="G39" s="83">
        <v>0</v>
      </c>
      <c r="H39" s="79">
        <v>0</v>
      </c>
      <c r="I39" s="8">
        <v>0</v>
      </c>
      <c r="J39" s="79">
        <v>0</v>
      </c>
    </row>
    <row r="40" spans="1:10" ht="15" customHeight="1" thickBot="1">
      <c r="A40" s="45" t="s">
        <v>114</v>
      </c>
      <c r="B40" s="49">
        <v>53.599999999999994</v>
      </c>
      <c r="C40" s="49">
        <v>53.599999999999994</v>
      </c>
      <c r="D40" s="67">
        <v>0</v>
      </c>
      <c r="E40" s="68">
        <v>1012.4850746268658</v>
      </c>
      <c r="F40" s="69">
        <v>1012.4402985074629</v>
      </c>
      <c r="G40" s="85">
        <v>0</v>
      </c>
      <c r="H40" s="49">
        <v>54.3</v>
      </c>
      <c r="I40" s="49">
        <v>54.4</v>
      </c>
      <c r="J40" s="49">
        <v>0.2</v>
      </c>
    </row>
    <row r="41" spans="1:10" ht="15" customHeight="1" thickBot="1">
      <c r="A41" s="45" t="s">
        <v>115</v>
      </c>
      <c r="B41" s="49">
        <v>353.5</v>
      </c>
      <c r="C41" s="49">
        <v>353.5</v>
      </c>
      <c r="D41" s="67">
        <v>0</v>
      </c>
      <c r="E41" s="68">
        <v>1456.4299858557283</v>
      </c>
      <c r="F41" s="69">
        <v>1508.7850070721358</v>
      </c>
      <c r="G41" s="85">
        <v>3.6</v>
      </c>
      <c r="H41" s="49">
        <v>514.9000000000001</v>
      </c>
      <c r="I41" s="49">
        <v>533.3</v>
      </c>
      <c r="J41" s="49">
        <v>3.6</v>
      </c>
    </row>
    <row r="42" spans="1:10" ht="15" customHeight="1" thickBot="1">
      <c r="A42" s="45" t="s">
        <v>9</v>
      </c>
      <c r="B42" s="49">
        <v>407.1</v>
      </c>
      <c r="C42" s="49">
        <v>407.1</v>
      </c>
      <c r="D42" s="67">
        <v>0</v>
      </c>
      <c r="E42" s="70">
        <v>1397.9788749692948</v>
      </c>
      <c r="F42" s="87">
        <v>1443.4347826086957</v>
      </c>
      <c r="G42" s="85">
        <v>3.3</v>
      </c>
      <c r="H42" s="49">
        <v>569.2</v>
      </c>
      <c r="I42" s="49">
        <v>587.6999999999999</v>
      </c>
      <c r="J42" s="49">
        <v>3.3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163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7.421875" style="160" customWidth="1"/>
    <col min="5" max="6" width="11.28125" style="160" customWidth="1"/>
    <col min="7" max="7" width="9.28125" style="160" customWidth="1"/>
    <col min="8" max="9" width="11.28125" style="160" customWidth="1"/>
    <col min="10" max="10" width="8.140625" style="160" customWidth="1"/>
    <col min="11" max="16384" width="11.421875" style="160" customWidth="1"/>
  </cols>
  <sheetData>
    <row r="1" spans="1:10" ht="84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129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9">
        <v>0</v>
      </c>
      <c r="F8" s="74">
        <v>0</v>
      </c>
      <c r="G8" s="75">
        <v>0</v>
      </c>
      <c r="H8" s="4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1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9">
        <v>0</v>
      </c>
      <c r="E15" s="61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2</v>
      </c>
      <c r="C16" s="47">
        <v>2</v>
      </c>
      <c r="D16" s="9">
        <v>0</v>
      </c>
      <c r="E16" s="54">
        <v>485</v>
      </c>
      <c r="F16" s="72">
        <v>450</v>
      </c>
      <c r="G16" s="77">
        <v>-7.2</v>
      </c>
      <c r="H16" s="47">
        <v>1</v>
      </c>
      <c r="I16" s="47">
        <v>0.9</v>
      </c>
      <c r="J16" s="47">
        <v>-10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0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95</v>
      </c>
      <c r="B21" s="7">
        <v>2</v>
      </c>
      <c r="C21" s="8">
        <v>2</v>
      </c>
      <c r="D21" s="58">
        <v>0</v>
      </c>
      <c r="E21" s="60">
        <v>485</v>
      </c>
      <c r="F21" s="51">
        <v>450</v>
      </c>
      <c r="G21" s="10">
        <v>-7.2</v>
      </c>
      <c r="H21" s="8">
        <v>1</v>
      </c>
      <c r="I21" s="8">
        <v>0.9</v>
      </c>
      <c r="J21" s="8">
        <v>-10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0">
        <v>0</v>
      </c>
      <c r="F22" s="51">
        <v>0</v>
      </c>
      <c r="G22" s="10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0">
        <v>0</v>
      </c>
      <c r="F25" s="5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0.2</v>
      </c>
      <c r="C26" s="47">
        <v>0.2</v>
      </c>
      <c r="D26" s="9">
        <v>0</v>
      </c>
      <c r="E26" s="54">
        <v>2050</v>
      </c>
      <c r="F26" s="72">
        <v>2045</v>
      </c>
      <c r="G26" s="77">
        <v>-0.2</v>
      </c>
      <c r="H26" s="47">
        <v>0.4</v>
      </c>
      <c r="I26" s="47">
        <v>0.4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8">
        <v>0</v>
      </c>
      <c r="E27" s="60">
        <v>0</v>
      </c>
      <c r="F27" s="51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0"/>
      <c r="F28" s="51"/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0">
        <v>0</v>
      </c>
      <c r="F29" s="51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104</v>
      </c>
      <c r="B30" s="7">
        <v>0.2</v>
      </c>
      <c r="C30" s="8">
        <v>0.2</v>
      </c>
      <c r="D30" s="58">
        <v>0</v>
      </c>
      <c r="E30" s="60">
        <v>2050</v>
      </c>
      <c r="F30" s="51">
        <v>2045</v>
      </c>
      <c r="G30" s="10">
        <v>-0.2</v>
      </c>
      <c r="H30" s="8">
        <v>0.4</v>
      </c>
      <c r="I30" s="8">
        <v>0.4</v>
      </c>
      <c r="J30" s="8">
        <v>0</v>
      </c>
    </row>
    <row r="31" spans="1:10" ht="15" customHeight="1">
      <c r="A31" s="3" t="s">
        <v>105</v>
      </c>
      <c r="B31" s="47">
        <v>9.6</v>
      </c>
      <c r="C31" s="47">
        <v>9.6</v>
      </c>
      <c r="D31" s="9">
        <v>0</v>
      </c>
      <c r="E31" s="54">
        <v>884.7395833333334</v>
      </c>
      <c r="F31" s="72">
        <v>894.1354166666667</v>
      </c>
      <c r="G31" s="77">
        <v>1.1</v>
      </c>
      <c r="H31" s="47">
        <v>8.5</v>
      </c>
      <c r="I31" s="47">
        <v>8.600000000000001</v>
      </c>
      <c r="J31" s="47">
        <v>1.2</v>
      </c>
    </row>
    <row r="32" spans="1:10" ht="15" customHeight="1">
      <c r="A32" s="4" t="s">
        <v>106</v>
      </c>
      <c r="B32" s="7">
        <v>6.4</v>
      </c>
      <c r="C32" s="8">
        <v>6.4</v>
      </c>
      <c r="D32" s="58">
        <v>0</v>
      </c>
      <c r="E32" s="60">
        <v>843</v>
      </c>
      <c r="F32" s="51">
        <v>840</v>
      </c>
      <c r="G32" s="10">
        <v>-0.4</v>
      </c>
      <c r="H32" s="8">
        <v>5.4</v>
      </c>
      <c r="I32" s="8">
        <v>5.4</v>
      </c>
      <c r="J32" s="8">
        <v>0</v>
      </c>
    </row>
    <row r="33" spans="1:10" ht="15" customHeight="1">
      <c r="A33" s="4" t="s">
        <v>107</v>
      </c>
      <c r="B33" s="7">
        <v>2.5</v>
      </c>
      <c r="C33" s="8">
        <v>2.5</v>
      </c>
      <c r="D33" s="58">
        <v>0</v>
      </c>
      <c r="E33" s="60">
        <v>905</v>
      </c>
      <c r="F33" s="51">
        <v>965</v>
      </c>
      <c r="G33" s="10">
        <v>6.6</v>
      </c>
      <c r="H33" s="8">
        <v>2.3</v>
      </c>
      <c r="I33" s="8">
        <v>2.4</v>
      </c>
      <c r="J33" s="8">
        <v>4.3</v>
      </c>
    </row>
    <row r="34" spans="1:10" ht="15" customHeight="1">
      <c r="A34" s="4" t="s">
        <v>108</v>
      </c>
      <c r="B34" s="7">
        <v>0.7</v>
      </c>
      <c r="C34" s="8">
        <v>0.7</v>
      </c>
      <c r="D34" s="58">
        <v>0</v>
      </c>
      <c r="E34" s="60">
        <v>1194</v>
      </c>
      <c r="F34" s="51">
        <v>1136</v>
      </c>
      <c r="G34" s="10">
        <v>-4.9</v>
      </c>
      <c r="H34" s="8">
        <v>0.8</v>
      </c>
      <c r="I34" s="8">
        <v>0.8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0">
        <v>0</v>
      </c>
      <c r="F35" s="51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147.8</v>
      </c>
      <c r="C36" s="47">
        <v>147.8</v>
      </c>
      <c r="D36" s="9">
        <v>0</v>
      </c>
      <c r="E36" s="54">
        <v>1180.7997293640053</v>
      </c>
      <c r="F36" s="72">
        <v>1400.0392422192149</v>
      </c>
      <c r="G36" s="77">
        <v>18.6</v>
      </c>
      <c r="H36" s="47">
        <v>174.6</v>
      </c>
      <c r="I36" s="47">
        <v>206.9</v>
      </c>
      <c r="J36" s="47">
        <v>18.5</v>
      </c>
    </row>
    <row r="37" spans="1:10" ht="15" customHeight="1">
      <c r="A37" s="4" t="s">
        <v>111</v>
      </c>
      <c r="B37" s="7">
        <v>109.2</v>
      </c>
      <c r="C37" s="8">
        <v>109.2</v>
      </c>
      <c r="D37" s="58">
        <v>0</v>
      </c>
      <c r="E37" s="91">
        <v>1142</v>
      </c>
      <c r="F37" s="51">
        <v>1390</v>
      </c>
      <c r="G37" s="10">
        <v>21.7</v>
      </c>
      <c r="H37" s="8">
        <v>124.7</v>
      </c>
      <c r="I37" s="8">
        <v>151.8</v>
      </c>
      <c r="J37" s="8">
        <v>21.7</v>
      </c>
    </row>
    <row r="38" spans="1:10" ht="15" customHeight="1">
      <c r="A38" s="4" t="s">
        <v>112</v>
      </c>
      <c r="B38" s="7">
        <v>19.8</v>
      </c>
      <c r="C38" s="8">
        <v>19.8</v>
      </c>
      <c r="D38" s="58">
        <v>0</v>
      </c>
      <c r="E38" s="91">
        <v>1387</v>
      </c>
      <c r="F38" s="51">
        <v>1445</v>
      </c>
      <c r="G38" s="10">
        <v>4.2</v>
      </c>
      <c r="H38" s="8">
        <v>27.5</v>
      </c>
      <c r="I38" s="8">
        <v>28.6</v>
      </c>
      <c r="J38" s="8">
        <v>4</v>
      </c>
    </row>
    <row r="39" spans="1:10" ht="15" customHeight="1" thickBot="1">
      <c r="A39" s="6" t="s">
        <v>113</v>
      </c>
      <c r="B39" s="48">
        <v>18.8</v>
      </c>
      <c r="C39" s="8">
        <v>18.8</v>
      </c>
      <c r="D39" s="80">
        <v>0</v>
      </c>
      <c r="E39" s="92">
        <v>1189</v>
      </c>
      <c r="F39" s="82">
        <v>1411</v>
      </c>
      <c r="G39" s="83">
        <v>18.7</v>
      </c>
      <c r="H39" s="79">
        <v>22.4</v>
      </c>
      <c r="I39" s="8">
        <v>26.5</v>
      </c>
      <c r="J39" s="79">
        <v>18.3</v>
      </c>
    </row>
    <row r="40" spans="1:10" ht="15" customHeight="1" thickBot="1">
      <c r="A40" s="45" t="s">
        <v>114</v>
      </c>
      <c r="B40" s="49">
        <v>2</v>
      </c>
      <c r="C40" s="49">
        <v>2</v>
      </c>
      <c r="D40" s="67">
        <v>0</v>
      </c>
      <c r="E40" s="68">
        <v>485</v>
      </c>
      <c r="F40" s="69">
        <v>450</v>
      </c>
      <c r="G40" s="85">
        <v>-7.2</v>
      </c>
      <c r="H40" s="49">
        <v>1</v>
      </c>
      <c r="I40" s="49">
        <v>0.9</v>
      </c>
      <c r="J40" s="49">
        <v>-10</v>
      </c>
    </row>
    <row r="41" spans="1:10" ht="15" customHeight="1" thickBot="1">
      <c r="A41" s="45" t="s">
        <v>115</v>
      </c>
      <c r="B41" s="49">
        <v>157.60000000000002</v>
      </c>
      <c r="C41" s="49">
        <v>157.60000000000002</v>
      </c>
      <c r="D41" s="67">
        <v>0</v>
      </c>
      <c r="E41" s="68">
        <v>1163.868654822335</v>
      </c>
      <c r="F41" s="69">
        <v>1370.0412436548222</v>
      </c>
      <c r="G41" s="85">
        <v>17.7</v>
      </c>
      <c r="H41" s="49">
        <v>183.5</v>
      </c>
      <c r="I41" s="49">
        <v>215.9</v>
      </c>
      <c r="J41" s="49">
        <v>17.7</v>
      </c>
    </row>
    <row r="42" spans="1:10" ht="15" customHeight="1" thickBot="1">
      <c r="A42" s="45" t="s">
        <v>9</v>
      </c>
      <c r="B42" s="49">
        <v>159.60000000000002</v>
      </c>
      <c r="C42" s="49">
        <v>159.60000000000002</v>
      </c>
      <c r="D42" s="67">
        <v>0</v>
      </c>
      <c r="E42" s="70">
        <v>1155.361528822055</v>
      </c>
      <c r="F42" s="87">
        <v>1358.5119047619046</v>
      </c>
      <c r="G42" s="85">
        <v>17.6</v>
      </c>
      <c r="H42" s="49">
        <v>184.5</v>
      </c>
      <c r="I42" s="49">
        <v>216.8</v>
      </c>
      <c r="J42" s="49">
        <v>17.5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6.421875" style="160" customWidth="1"/>
    <col min="5" max="6" width="11.28125" style="160" customWidth="1"/>
    <col min="7" max="7" width="9.28125" style="160" customWidth="1"/>
    <col min="8" max="9" width="11.28125" style="160" customWidth="1"/>
    <col min="10" max="10" width="8.140625" style="160" customWidth="1"/>
    <col min="11" max="16384" width="11.421875" style="160" customWidth="1"/>
  </cols>
  <sheetData>
    <row r="1" spans="1:10" ht="7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130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30.9</v>
      </c>
      <c r="C8" s="46">
        <v>30.9</v>
      </c>
      <c r="D8" s="73">
        <v>0</v>
      </c>
      <c r="E8" s="68">
        <v>1095.4692556634304</v>
      </c>
      <c r="F8" s="74">
        <v>1014.1100323624596</v>
      </c>
      <c r="G8" s="75">
        <v>-7.4</v>
      </c>
      <c r="H8" s="46">
        <v>33.9</v>
      </c>
      <c r="I8" s="46">
        <v>31.3</v>
      </c>
      <c r="J8" s="46">
        <v>-7.7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0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>
      <c r="A11" s="4" t="s">
        <v>85</v>
      </c>
      <c r="B11" s="7">
        <v>1.9</v>
      </c>
      <c r="C11" s="8">
        <v>1.9</v>
      </c>
      <c r="D11" s="58">
        <v>0</v>
      </c>
      <c r="E11" s="60">
        <v>660</v>
      </c>
      <c r="F11" s="51">
        <v>680</v>
      </c>
      <c r="G11" s="10">
        <v>3</v>
      </c>
      <c r="H11" s="8">
        <v>1.3</v>
      </c>
      <c r="I11" s="8">
        <v>1.3</v>
      </c>
      <c r="J11" s="8">
        <v>0</v>
      </c>
    </row>
    <row r="12" spans="1:10" ht="15" customHeight="1" hidden="1">
      <c r="A12" s="4" t="s">
        <v>86</v>
      </c>
      <c r="B12" s="7"/>
      <c r="C12" s="8"/>
      <c r="D12" s="58">
        <v>0</v>
      </c>
      <c r="E12" s="60"/>
      <c r="F12" s="51"/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0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0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7">
        <v>29</v>
      </c>
      <c r="C15" s="8">
        <v>29</v>
      </c>
      <c r="D15" s="58">
        <v>0</v>
      </c>
      <c r="E15" s="60">
        <v>1124</v>
      </c>
      <c r="F15" s="51">
        <v>1036</v>
      </c>
      <c r="G15" s="10">
        <v>-7.8</v>
      </c>
      <c r="H15" s="8">
        <v>32.6</v>
      </c>
      <c r="I15" s="8">
        <v>30</v>
      </c>
      <c r="J15" s="8">
        <v>-8</v>
      </c>
    </row>
    <row r="16" spans="1:10" ht="15" customHeight="1">
      <c r="A16" s="3" t="s">
        <v>90</v>
      </c>
      <c r="B16" s="47">
        <v>692.5</v>
      </c>
      <c r="C16" s="47">
        <v>692.5</v>
      </c>
      <c r="D16" s="9">
        <v>0</v>
      </c>
      <c r="E16" s="54">
        <v>427.2876534296029</v>
      </c>
      <c r="F16" s="72">
        <v>391.12693140794227</v>
      </c>
      <c r="G16" s="77">
        <v>-8.5</v>
      </c>
      <c r="H16" s="47">
        <v>295.90000000000003</v>
      </c>
      <c r="I16" s="47">
        <v>270.99999999999994</v>
      </c>
      <c r="J16" s="47">
        <v>-8.4</v>
      </c>
    </row>
    <row r="17" spans="1:10" ht="15" customHeight="1">
      <c r="A17" s="4" t="s">
        <v>91</v>
      </c>
      <c r="B17" s="7">
        <v>27.8</v>
      </c>
      <c r="C17" s="8">
        <v>27.8</v>
      </c>
      <c r="D17" s="58">
        <v>0</v>
      </c>
      <c r="E17" s="60">
        <v>621</v>
      </c>
      <c r="F17" s="51">
        <v>967</v>
      </c>
      <c r="G17" s="10">
        <v>55.7</v>
      </c>
      <c r="H17" s="8">
        <v>17.3</v>
      </c>
      <c r="I17" s="8">
        <v>26.9</v>
      </c>
      <c r="J17" s="8">
        <v>55.5</v>
      </c>
    </row>
    <row r="18" spans="1:10" ht="15" customHeight="1">
      <c r="A18" s="4" t="s">
        <v>92</v>
      </c>
      <c r="B18" s="7">
        <v>8.7</v>
      </c>
      <c r="C18" s="8">
        <v>8.7</v>
      </c>
      <c r="D18" s="58">
        <v>0</v>
      </c>
      <c r="E18" s="60">
        <v>949</v>
      </c>
      <c r="F18" s="51">
        <v>696</v>
      </c>
      <c r="G18" s="10">
        <v>-26.7</v>
      </c>
      <c r="H18" s="8">
        <v>8.3</v>
      </c>
      <c r="I18" s="8">
        <v>6.1</v>
      </c>
      <c r="J18" s="8">
        <v>-26.5</v>
      </c>
    </row>
    <row r="19" spans="1:10" ht="15" customHeight="1">
      <c r="A19" s="4" t="s">
        <v>93</v>
      </c>
      <c r="B19" s="7">
        <v>380.4</v>
      </c>
      <c r="C19" s="8">
        <v>380.4</v>
      </c>
      <c r="D19" s="58">
        <v>0</v>
      </c>
      <c r="E19" s="60">
        <v>381</v>
      </c>
      <c r="F19" s="51">
        <v>308</v>
      </c>
      <c r="G19" s="10">
        <v>-19.2</v>
      </c>
      <c r="H19" s="8">
        <v>144.9</v>
      </c>
      <c r="I19" s="8">
        <v>117.2</v>
      </c>
      <c r="J19" s="8">
        <v>-19.1</v>
      </c>
    </row>
    <row r="20" spans="1:10" ht="15" customHeight="1">
      <c r="A20" s="4" t="s">
        <v>94</v>
      </c>
      <c r="B20" s="7">
        <v>56.8</v>
      </c>
      <c r="C20" s="8">
        <v>56.8</v>
      </c>
      <c r="D20" s="58">
        <v>0</v>
      </c>
      <c r="E20" s="60">
        <v>439</v>
      </c>
      <c r="F20" s="51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95</v>
      </c>
      <c r="B21" s="7">
        <v>76.5</v>
      </c>
      <c r="C21" s="8">
        <v>76.5</v>
      </c>
      <c r="D21" s="58">
        <v>0</v>
      </c>
      <c r="E21" s="60">
        <v>431</v>
      </c>
      <c r="F21" s="51">
        <v>400</v>
      </c>
      <c r="G21" s="10">
        <v>-7.2</v>
      </c>
      <c r="H21" s="8">
        <v>33</v>
      </c>
      <c r="I21" s="8">
        <v>30.6</v>
      </c>
      <c r="J21" s="8">
        <v>-7.3</v>
      </c>
    </row>
    <row r="22" spans="1:10" ht="15" customHeight="1">
      <c r="A22" s="4" t="s">
        <v>96</v>
      </c>
      <c r="B22" s="7">
        <v>107.3</v>
      </c>
      <c r="C22" s="8">
        <v>107.3</v>
      </c>
      <c r="D22" s="58">
        <v>0</v>
      </c>
      <c r="E22" s="60">
        <v>375</v>
      </c>
      <c r="F22" s="51">
        <v>328</v>
      </c>
      <c r="G22" s="10">
        <v>-12.5</v>
      </c>
      <c r="H22" s="8">
        <v>40.2</v>
      </c>
      <c r="I22" s="8">
        <v>35.2</v>
      </c>
      <c r="J22" s="8">
        <v>-12.4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35</v>
      </c>
      <c r="C25" s="8">
        <v>35</v>
      </c>
      <c r="D25" s="58">
        <v>0</v>
      </c>
      <c r="E25" s="60">
        <v>780</v>
      </c>
      <c r="F25" s="51">
        <v>840</v>
      </c>
      <c r="G25" s="10">
        <v>7.7</v>
      </c>
      <c r="H25" s="8">
        <v>27.3</v>
      </c>
      <c r="I25" s="8">
        <v>29.4</v>
      </c>
      <c r="J25" s="8">
        <v>7.7</v>
      </c>
    </row>
    <row r="26" spans="1:10" ht="15" customHeight="1">
      <c r="A26" s="3" t="s">
        <v>100</v>
      </c>
      <c r="B26" s="47">
        <v>133.79999999999998</v>
      </c>
      <c r="C26" s="47">
        <v>133.79999999999998</v>
      </c>
      <c r="D26" s="9">
        <v>0</v>
      </c>
      <c r="E26" s="54">
        <v>1204.4738415545592</v>
      </c>
      <c r="F26" s="72">
        <v>1086.4379671150973</v>
      </c>
      <c r="G26" s="77">
        <v>-9.8</v>
      </c>
      <c r="H26" s="47">
        <v>161.20000000000002</v>
      </c>
      <c r="I26" s="47">
        <v>145.4</v>
      </c>
      <c r="J26" s="47">
        <v>-9.8</v>
      </c>
    </row>
    <row r="27" spans="1:10" ht="15" customHeight="1">
      <c r="A27" s="4" t="s">
        <v>101</v>
      </c>
      <c r="B27" s="7">
        <v>118.6</v>
      </c>
      <c r="C27" s="8">
        <v>118.6</v>
      </c>
      <c r="D27" s="58">
        <v>0</v>
      </c>
      <c r="E27" s="60">
        <v>1211</v>
      </c>
      <c r="F27" s="51">
        <v>1069</v>
      </c>
      <c r="G27" s="10">
        <v>-11.7</v>
      </c>
      <c r="H27" s="8">
        <v>143.6</v>
      </c>
      <c r="I27" s="8">
        <v>126.8</v>
      </c>
      <c r="J27" s="8">
        <v>-11.7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0">
        <v>0</v>
      </c>
      <c r="F28" s="51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>
      <c r="A29" s="4" t="s">
        <v>103</v>
      </c>
      <c r="B29" s="7">
        <v>15</v>
      </c>
      <c r="C29" s="8">
        <v>15</v>
      </c>
      <c r="D29" s="58">
        <v>0</v>
      </c>
      <c r="E29" s="60">
        <v>1150</v>
      </c>
      <c r="F29" s="51">
        <v>1220</v>
      </c>
      <c r="G29" s="10">
        <v>6.1</v>
      </c>
      <c r="H29" s="8">
        <v>17.3</v>
      </c>
      <c r="I29" s="8">
        <v>18.3</v>
      </c>
      <c r="J29" s="8">
        <v>5.8</v>
      </c>
    </row>
    <row r="30" spans="1:10" ht="15" customHeight="1">
      <c r="A30" s="4" t="s">
        <v>104</v>
      </c>
      <c r="B30" s="7">
        <v>0.2</v>
      </c>
      <c r="C30" s="8">
        <v>0.2</v>
      </c>
      <c r="D30" s="58">
        <v>0</v>
      </c>
      <c r="E30" s="60">
        <v>1420</v>
      </c>
      <c r="F30" s="51">
        <v>1410</v>
      </c>
      <c r="G30" s="10">
        <v>-0.7</v>
      </c>
      <c r="H30" s="8">
        <v>0.3</v>
      </c>
      <c r="I30" s="8">
        <v>0.3</v>
      </c>
      <c r="J30" s="8">
        <v>0</v>
      </c>
    </row>
    <row r="31" spans="1:10" ht="15" customHeight="1">
      <c r="A31" s="3" t="s">
        <v>105</v>
      </c>
      <c r="B31" s="47">
        <v>0.1</v>
      </c>
      <c r="C31" s="47">
        <v>0.1</v>
      </c>
      <c r="D31" s="9">
        <v>0</v>
      </c>
      <c r="E31" s="54">
        <v>903.0000000000001</v>
      </c>
      <c r="F31" s="72">
        <v>890</v>
      </c>
      <c r="G31" s="77">
        <v>-1.4</v>
      </c>
      <c r="H31" s="47">
        <v>0.1</v>
      </c>
      <c r="I31" s="47">
        <v>0.1</v>
      </c>
      <c r="J31" s="47">
        <v>0</v>
      </c>
    </row>
    <row r="32" spans="1:10" ht="15" customHeight="1" thickBot="1">
      <c r="A32" s="4" t="s">
        <v>106</v>
      </c>
      <c r="B32" s="7">
        <v>0.1</v>
      </c>
      <c r="C32" s="8">
        <v>0.1</v>
      </c>
      <c r="D32" s="58">
        <v>0</v>
      </c>
      <c r="E32" s="60">
        <v>903</v>
      </c>
      <c r="F32" s="51">
        <v>890</v>
      </c>
      <c r="G32" s="10">
        <v>-1.4</v>
      </c>
      <c r="H32" s="8">
        <v>0.1</v>
      </c>
      <c r="I32" s="8">
        <v>0.1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0">
        <v>0</v>
      </c>
      <c r="F33" s="51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0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0">
        <v>0</v>
      </c>
      <c r="F35" s="51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54">
        <v>0</v>
      </c>
      <c r="F36" s="72">
        <v>0</v>
      </c>
      <c r="G36" s="77">
        <v>0</v>
      </c>
      <c r="H36" s="47">
        <v>0</v>
      </c>
      <c r="I36" s="47">
        <v>0</v>
      </c>
      <c r="J36" s="47">
        <v>0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60">
        <v>0</v>
      </c>
      <c r="F37" s="51">
        <v>0</v>
      </c>
      <c r="G37" s="10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0">
        <v>0</v>
      </c>
      <c r="F38" s="51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8">
        <v>0</v>
      </c>
      <c r="D39" s="80">
        <v>0</v>
      </c>
      <c r="E39" s="81">
        <v>0</v>
      </c>
      <c r="F39" s="82">
        <v>0</v>
      </c>
      <c r="G39" s="83">
        <v>0</v>
      </c>
      <c r="H39" s="79">
        <v>0</v>
      </c>
      <c r="I39" s="8">
        <v>0</v>
      </c>
      <c r="J39" s="79">
        <v>0</v>
      </c>
    </row>
    <row r="40" spans="1:10" ht="15" customHeight="1" thickBot="1">
      <c r="A40" s="45" t="s">
        <v>114</v>
      </c>
      <c r="B40" s="49">
        <v>723.4</v>
      </c>
      <c r="C40" s="49">
        <v>723.4</v>
      </c>
      <c r="D40" s="67">
        <v>0</v>
      </c>
      <c r="E40" s="68">
        <v>455.82900193530554</v>
      </c>
      <c r="F40" s="69">
        <v>417.7376278683993</v>
      </c>
      <c r="G40" s="85">
        <v>-8.4</v>
      </c>
      <c r="H40" s="49">
        <v>329.8</v>
      </c>
      <c r="I40" s="49">
        <v>302.29999999999995</v>
      </c>
      <c r="J40" s="49">
        <v>-8.3</v>
      </c>
    </row>
    <row r="41" spans="1:10" ht="15" customHeight="1" thickBot="1">
      <c r="A41" s="45" t="s">
        <v>115</v>
      </c>
      <c r="B41" s="49">
        <v>133.89999999999998</v>
      </c>
      <c r="C41" s="49">
        <v>133.89999999999998</v>
      </c>
      <c r="D41" s="67">
        <v>0</v>
      </c>
      <c r="E41" s="68">
        <v>1204.2486930545185</v>
      </c>
      <c r="F41" s="69">
        <v>1086.2912621359226</v>
      </c>
      <c r="G41" s="85">
        <v>-9.8</v>
      </c>
      <c r="H41" s="49">
        <v>161.3</v>
      </c>
      <c r="I41" s="49">
        <v>145.5</v>
      </c>
      <c r="J41" s="49">
        <v>-9.8</v>
      </c>
    </row>
    <row r="42" spans="1:10" ht="15" customHeight="1" thickBot="1">
      <c r="A42" s="45" t="s">
        <v>9</v>
      </c>
      <c r="B42" s="49">
        <v>857.3</v>
      </c>
      <c r="C42" s="49">
        <v>857.3</v>
      </c>
      <c r="D42" s="67">
        <v>0</v>
      </c>
      <c r="E42" s="70">
        <v>572.7232007465299</v>
      </c>
      <c r="F42" s="87">
        <v>522.1577044208562</v>
      </c>
      <c r="G42" s="85">
        <v>-8.8</v>
      </c>
      <c r="H42" s="49">
        <v>491.1</v>
      </c>
      <c r="I42" s="49">
        <v>447.79999999999995</v>
      </c>
      <c r="J42" s="49">
        <v>-8.8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851562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89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36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40.1</v>
      </c>
      <c r="C8" s="46">
        <v>40.1</v>
      </c>
      <c r="D8" s="73">
        <v>0</v>
      </c>
      <c r="E8" s="69">
        <v>1036.1546134663342</v>
      </c>
      <c r="F8" s="74">
        <v>961.790523690773</v>
      </c>
      <c r="G8" s="75">
        <v>-7.2</v>
      </c>
      <c r="H8" s="46">
        <v>41.6</v>
      </c>
      <c r="I8" s="46">
        <v>38.5</v>
      </c>
      <c r="J8" s="46">
        <v>-7.5</v>
      </c>
    </row>
    <row r="9" spans="1:10" ht="15" customHeight="1" hidden="1">
      <c r="A9" s="4" t="s">
        <v>83</v>
      </c>
      <c r="B9" s="8">
        <v>0</v>
      </c>
      <c r="C9" s="8">
        <v>0</v>
      </c>
      <c r="D9" s="59">
        <v>0</v>
      </c>
      <c r="E9" s="61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8">
        <v>3.9</v>
      </c>
      <c r="C10" s="8">
        <v>3.9</v>
      </c>
      <c r="D10" s="59">
        <v>0</v>
      </c>
      <c r="E10" s="61">
        <v>1121</v>
      </c>
      <c r="F10" s="51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85</v>
      </c>
      <c r="B11" s="8">
        <v>6.199999999999999</v>
      </c>
      <c r="C11" s="8">
        <v>6.199999999999999</v>
      </c>
      <c r="D11" s="59">
        <v>0</v>
      </c>
      <c r="E11" s="61">
        <v>585.7903225806452</v>
      </c>
      <c r="F11" s="51">
        <v>603.7096774193549</v>
      </c>
      <c r="G11" s="10">
        <v>3.1</v>
      </c>
      <c r="H11" s="8">
        <v>3.6</v>
      </c>
      <c r="I11" s="8">
        <v>3.7</v>
      </c>
      <c r="J11" s="8">
        <v>2.8</v>
      </c>
    </row>
    <row r="12" spans="1:10" ht="15" customHeight="1">
      <c r="A12" s="4" t="s">
        <v>86</v>
      </c>
      <c r="B12" s="8">
        <v>0</v>
      </c>
      <c r="C12" s="8">
        <v>0</v>
      </c>
      <c r="D12" s="59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>
      <c r="A13" s="4" t="s">
        <v>87</v>
      </c>
      <c r="B13" s="8">
        <v>1</v>
      </c>
      <c r="C13" s="8">
        <v>1</v>
      </c>
      <c r="D13" s="59">
        <v>0</v>
      </c>
      <c r="E13" s="61">
        <v>950</v>
      </c>
      <c r="F13" s="51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 hidden="1">
      <c r="A14" s="4" t="s">
        <v>88</v>
      </c>
      <c r="B14" s="8">
        <v>0</v>
      </c>
      <c r="C14" s="8">
        <v>0</v>
      </c>
      <c r="D14" s="59">
        <v>0</v>
      </c>
      <c r="E14" s="61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8">
        <v>29</v>
      </c>
      <c r="C15" s="8">
        <v>29</v>
      </c>
      <c r="D15" s="59">
        <v>0</v>
      </c>
      <c r="E15" s="61">
        <v>1124</v>
      </c>
      <c r="F15" s="51">
        <v>1036</v>
      </c>
      <c r="G15" s="10">
        <v>-7.8</v>
      </c>
      <c r="H15" s="8">
        <v>32.6</v>
      </c>
      <c r="I15" s="8">
        <v>30</v>
      </c>
      <c r="J15" s="8">
        <v>-8</v>
      </c>
    </row>
    <row r="16" spans="1:10" ht="15" customHeight="1">
      <c r="A16" s="3" t="s">
        <v>90</v>
      </c>
      <c r="B16" s="47">
        <v>738.9</v>
      </c>
      <c r="C16" s="47">
        <v>738.9</v>
      </c>
      <c r="D16" s="9">
        <v>0</v>
      </c>
      <c r="E16" s="55">
        <v>464.7937474624442</v>
      </c>
      <c r="F16" s="72">
        <v>431.43916632832594</v>
      </c>
      <c r="G16" s="77">
        <v>-7.2</v>
      </c>
      <c r="H16" s="47">
        <v>343.5</v>
      </c>
      <c r="I16" s="47">
        <v>318.9</v>
      </c>
      <c r="J16" s="47">
        <v>-7.2</v>
      </c>
    </row>
    <row r="17" spans="1:10" ht="15" customHeight="1">
      <c r="A17" s="4" t="s">
        <v>91</v>
      </c>
      <c r="B17" s="8">
        <v>27.8</v>
      </c>
      <c r="C17" s="8">
        <v>27.8</v>
      </c>
      <c r="D17" s="59">
        <v>0</v>
      </c>
      <c r="E17" s="61">
        <v>621</v>
      </c>
      <c r="F17" s="51">
        <v>967</v>
      </c>
      <c r="G17" s="10">
        <v>55.7</v>
      </c>
      <c r="H17" s="8">
        <v>17.3</v>
      </c>
      <c r="I17" s="8">
        <v>26.9</v>
      </c>
      <c r="J17" s="8">
        <v>55.5</v>
      </c>
    </row>
    <row r="18" spans="1:10" ht="15" customHeight="1">
      <c r="A18" s="4" t="s">
        <v>92</v>
      </c>
      <c r="B18" s="8">
        <v>8.7</v>
      </c>
      <c r="C18" s="8">
        <v>8.7</v>
      </c>
      <c r="D18" s="59">
        <v>0</v>
      </c>
      <c r="E18" s="61">
        <v>949</v>
      </c>
      <c r="F18" s="51">
        <v>696</v>
      </c>
      <c r="G18" s="10">
        <v>-26.7</v>
      </c>
      <c r="H18" s="8">
        <v>8.3</v>
      </c>
      <c r="I18" s="8">
        <v>6.1</v>
      </c>
      <c r="J18" s="8">
        <v>-26.5</v>
      </c>
    </row>
    <row r="19" spans="1:10" ht="15" customHeight="1">
      <c r="A19" s="4" t="s">
        <v>93</v>
      </c>
      <c r="B19" s="8">
        <v>386.09999999999997</v>
      </c>
      <c r="C19" s="8">
        <v>386.09999999999997</v>
      </c>
      <c r="D19" s="59">
        <v>0</v>
      </c>
      <c r="E19" s="61">
        <v>384.4545454545455</v>
      </c>
      <c r="F19" s="51">
        <v>310.83449883449885</v>
      </c>
      <c r="G19" s="10">
        <v>-19.1</v>
      </c>
      <c r="H19" s="8">
        <v>148.4</v>
      </c>
      <c r="I19" s="8">
        <v>120</v>
      </c>
      <c r="J19" s="8">
        <v>-19.1</v>
      </c>
    </row>
    <row r="20" spans="1:10" ht="15" customHeight="1">
      <c r="A20" s="4" t="s">
        <v>94</v>
      </c>
      <c r="B20" s="8">
        <v>56.8</v>
      </c>
      <c r="C20" s="8">
        <v>56.8</v>
      </c>
      <c r="D20" s="59">
        <v>0</v>
      </c>
      <c r="E20" s="61">
        <v>438.99999999999994</v>
      </c>
      <c r="F20" s="51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95</v>
      </c>
      <c r="B21" s="8">
        <v>101.6</v>
      </c>
      <c r="C21" s="8">
        <v>101.6</v>
      </c>
      <c r="D21" s="59">
        <v>0</v>
      </c>
      <c r="E21" s="61">
        <v>440.7027559055118</v>
      </c>
      <c r="F21" s="51">
        <v>410.07874015748035</v>
      </c>
      <c r="G21" s="10">
        <v>-6.9</v>
      </c>
      <c r="H21" s="8">
        <v>44.8</v>
      </c>
      <c r="I21" s="8">
        <v>41.7</v>
      </c>
      <c r="J21" s="8">
        <v>-6.9</v>
      </c>
    </row>
    <row r="22" spans="1:10" ht="15" customHeight="1">
      <c r="A22" s="4" t="s">
        <v>96</v>
      </c>
      <c r="B22" s="8">
        <v>111.89999999999999</v>
      </c>
      <c r="C22" s="8">
        <v>111.89999999999999</v>
      </c>
      <c r="D22" s="59">
        <v>0</v>
      </c>
      <c r="E22" s="61">
        <v>382.1939231456658</v>
      </c>
      <c r="F22" s="51">
        <v>334.4539767649688</v>
      </c>
      <c r="G22" s="10">
        <v>-12.5</v>
      </c>
      <c r="H22" s="8">
        <v>42.8</v>
      </c>
      <c r="I22" s="8">
        <v>37.4</v>
      </c>
      <c r="J22" s="8">
        <v>-12.6</v>
      </c>
    </row>
    <row r="23" spans="1:10" ht="15" customHeight="1" hidden="1">
      <c r="A23" s="4" t="s">
        <v>97</v>
      </c>
      <c r="B23" s="8">
        <v>0</v>
      </c>
      <c r="C23" s="8">
        <v>0</v>
      </c>
      <c r="D23" s="59">
        <v>0</v>
      </c>
      <c r="E23" s="61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8">
        <v>0</v>
      </c>
      <c r="C24" s="8">
        <v>0</v>
      </c>
      <c r="D24" s="59">
        <v>0</v>
      </c>
      <c r="E24" s="61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8">
        <v>46</v>
      </c>
      <c r="C25" s="8">
        <v>46</v>
      </c>
      <c r="D25" s="59">
        <v>0</v>
      </c>
      <c r="E25" s="61">
        <v>1239.1304347826087</v>
      </c>
      <c r="F25" s="51">
        <v>1330.2173913043478</v>
      </c>
      <c r="G25" s="10">
        <v>7.4</v>
      </c>
      <c r="H25" s="8">
        <v>57</v>
      </c>
      <c r="I25" s="8">
        <v>61.2</v>
      </c>
      <c r="J25" s="8">
        <v>7.4</v>
      </c>
    </row>
    <row r="26" spans="1:10" ht="15" customHeight="1">
      <c r="A26" s="3" t="s">
        <v>100</v>
      </c>
      <c r="B26" s="47">
        <v>226</v>
      </c>
      <c r="C26" s="47">
        <v>226</v>
      </c>
      <c r="D26" s="9">
        <v>0</v>
      </c>
      <c r="E26" s="55">
        <v>1458.0022123893805</v>
      </c>
      <c r="F26" s="72">
        <v>1359.51592920354</v>
      </c>
      <c r="G26" s="77">
        <v>-6.8</v>
      </c>
      <c r="H26" s="47">
        <v>329.6</v>
      </c>
      <c r="I26" s="47">
        <v>307.3</v>
      </c>
      <c r="J26" s="47">
        <v>-6.8</v>
      </c>
    </row>
    <row r="27" spans="1:10" ht="15" customHeight="1">
      <c r="A27" s="4" t="s">
        <v>101</v>
      </c>
      <c r="B27" s="8">
        <v>159.7</v>
      </c>
      <c r="C27" s="8">
        <v>159.7</v>
      </c>
      <c r="D27" s="59">
        <v>0</v>
      </c>
      <c r="E27" s="61">
        <v>1390.6355666875393</v>
      </c>
      <c r="F27" s="51">
        <v>1226.2454602379462</v>
      </c>
      <c r="G27" s="10">
        <v>-11.8</v>
      </c>
      <c r="H27" s="8">
        <v>222.1</v>
      </c>
      <c r="I27" s="8">
        <v>195.8</v>
      </c>
      <c r="J27" s="8">
        <v>-11.8</v>
      </c>
    </row>
    <row r="28" spans="1:10" ht="15" customHeight="1">
      <c r="A28" s="4" t="s">
        <v>102</v>
      </c>
      <c r="B28" s="8">
        <v>25</v>
      </c>
      <c r="C28" s="8">
        <v>25</v>
      </c>
      <c r="D28" s="59">
        <v>0</v>
      </c>
      <c r="E28" s="61">
        <v>1500</v>
      </c>
      <c r="F28" s="51">
        <v>1507</v>
      </c>
      <c r="G28" s="10">
        <v>0.5</v>
      </c>
      <c r="H28" s="8">
        <v>37.5</v>
      </c>
      <c r="I28" s="8">
        <v>37.7</v>
      </c>
      <c r="J28" s="8">
        <v>0.5</v>
      </c>
    </row>
    <row r="29" spans="1:10" ht="15" customHeight="1">
      <c r="A29" s="4" t="s">
        <v>103</v>
      </c>
      <c r="B29" s="8">
        <v>40</v>
      </c>
      <c r="C29" s="8">
        <v>40</v>
      </c>
      <c r="D29" s="59">
        <v>0</v>
      </c>
      <c r="E29" s="61">
        <v>1681.25</v>
      </c>
      <c r="F29" s="51">
        <v>1776.875</v>
      </c>
      <c r="G29" s="10">
        <v>5.7</v>
      </c>
      <c r="H29" s="8">
        <v>67.3</v>
      </c>
      <c r="I29" s="8">
        <v>71.1</v>
      </c>
      <c r="J29" s="8">
        <v>5.6</v>
      </c>
    </row>
    <row r="30" spans="1:10" ht="15" customHeight="1">
      <c r="A30" s="4" t="s">
        <v>104</v>
      </c>
      <c r="B30" s="8">
        <v>1.3</v>
      </c>
      <c r="C30" s="8">
        <v>1.3</v>
      </c>
      <c r="D30" s="59">
        <v>0</v>
      </c>
      <c r="E30" s="61">
        <v>2056.9230769230767</v>
      </c>
      <c r="F30" s="51">
        <v>2053.230769230769</v>
      </c>
      <c r="G30" s="10">
        <v>-0.2</v>
      </c>
      <c r="H30" s="8">
        <v>2.7</v>
      </c>
      <c r="I30" s="8">
        <v>2.7</v>
      </c>
      <c r="J30" s="8">
        <v>0</v>
      </c>
    </row>
    <row r="31" spans="1:10" ht="15" customHeight="1">
      <c r="A31" s="3" t="s">
        <v>105</v>
      </c>
      <c r="B31" s="47">
        <v>155.1</v>
      </c>
      <c r="C31" s="47">
        <v>155.1</v>
      </c>
      <c r="D31" s="9">
        <v>0</v>
      </c>
      <c r="E31" s="55">
        <v>1397.3152804642166</v>
      </c>
      <c r="F31" s="72">
        <v>1379.9026434558352</v>
      </c>
      <c r="G31" s="77">
        <v>-1.2</v>
      </c>
      <c r="H31" s="47">
        <v>216.70000000000002</v>
      </c>
      <c r="I31" s="47">
        <v>214</v>
      </c>
      <c r="J31" s="47">
        <v>-1.2</v>
      </c>
    </row>
    <row r="32" spans="1:10" ht="15" customHeight="1">
      <c r="A32" s="4" t="s">
        <v>106</v>
      </c>
      <c r="B32" s="8">
        <v>129.29999999999998</v>
      </c>
      <c r="C32" s="8">
        <v>129.29999999999998</v>
      </c>
      <c r="D32" s="59">
        <v>0</v>
      </c>
      <c r="E32" s="61">
        <v>1351.1515854601703</v>
      </c>
      <c r="F32" s="51">
        <v>1331.048723897912</v>
      </c>
      <c r="G32" s="10">
        <v>-1.5</v>
      </c>
      <c r="H32" s="8">
        <v>174.7</v>
      </c>
      <c r="I32" s="8">
        <v>172.1</v>
      </c>
      <c r="J32" s="8">
        <v>-1.5</v>
      </c>
    </row>
    <row r="33" spans="1:10" ht="15" customHeight="1">
      <c r="A33" s="4" t="s">
        <v>107</v>
      </c>
      <c r="B33" s="8">
        <v>7.8</v>
      </c>
      <c r="C33" s="8">
        <v>7.8</v>
      </c>
      <c r="D33" s="59">
        <v>0</v>
      </c>
      <c r="E33" s="61">
        <v>866.2692307692307</v>
      </c>
      <c r="F33" s="51">
        <v>940.5384615384615</v>
      </c>
      <c r="G33" s="10">
        <v>8.6</v>
      </c>
      <c r="H33" s="8">
        <v>6.8</v>
      </c>
      <c r="I33" s="8">
        <v>7.3</v>
      </c>
      <c r="J33" s="8">
        <v>7.4</v>
      </c>
    </row>
    <row r="34" spans="1:10" ht="15" customHeight="1">
      <c r="A34" s="4" t="s">
        <v>108</v>
      </c>
      <c r="B34" s="8">
        <v>0.7</v>
      </c>
      <c r="C34" s="8">
        <v>0.7</v>
      </c>
      <c r="D34" s="59">
        <v>0</v>
      </c>
      <c r="E34" s="61">
        <v>1194</v>
      </c>
      <c r="F34" s="51">
        <v>1136</v>
      </c>
      <c r="G34" s="10">
        <v>-4.9</v>
      </c>
      <c r="H34" s="8">
        <v>0.8</v>
      </c>
      <c r="I34" s="8">
        <v>0.8</v>
      </c>
      <c r="J34" s="8">
        <v>0</v>
      </c>
    </row>
    <row r="35" spans="1:10" ht="15" customHeight="1">
      <c r="A35" s="4" t="s">
        <v>109</v>
      </c>
      <c r="B35" s="8">
        <v>17.3</v>
      </c>
      <c r="C35" s="8">
        <v>17.3</v>
      </c>
      <c r="D35" s="59">
        <v>0</v>
      </c>
      <c r="E35" s="61">
        <v>1990</v>
      </c>
      <c r="F35" s="51">
        <v>1953</v>
      </c>
      <c r="G35" s="10">
        <v>-1.9</v>
      </c>
      <c r="H35" s="8">
        <v>34.4</v>
      </c>
      <c r="I35" s="8">
        <v>33.8</v>
      </c>
      <c r="J35" s="8">
        <v>-1.7</v>
      </c>
    </row>
    <row r="36" spans="1:10" ht="15" customHeight="1">
      <c r="A36" s="3" t="s">
        <v>110</v>
      </c>
      <c r="B36" s="47">
        <v>263.9</v>
      </c>
      <c r="C36" s="47">
        <v>263.9</v>
      </c>
      <c r="D36" s="9">
        <v>0</v>
      </c>
      <c r="E36" s="55">
        <v>1187.1561197423268</v>
      </c>
      <c r="F36" s="72">
        <v>1415.1379310344828</v>
      </c>
      <c r="G36" s="77">
        <v>19.2</v>
      </c>
      <c r="H36" s="47">
        <v>313.29999999999995</v>
      </c>
      <c r="I36" s="47">
        <v>373.40000000000003</v>
      </c>
      <c r="J36" s="47">
        <v>19.2</v>
      </c>
    </row>
    <row r="37" spans="1:10" ht="15" customHeight="1">
      <c r="A37" s="4" t="s">
        <v>111</v>
      </c>
      <c r="B37" s="8">
        <v>222</v>
      </c>
      <c r="C37" s="8">
        <v>222</v>
      </c>
      <c r="D37" s="59">
        <v>0</v>
      </c>
      <c r="E37" s="61">
        <v>1165.372972972973</v>
      </c>
      <c r="F37" s="51">
        <v>1411.3405405405404</v>
      </c>
      <c r="G37" s="10">
        <v>21.1</v>
      </c>
      <c r="H37" s="8">
        <v>258.7</v>
      </c>
      <c r="I37" s="8">
        <v>313.3</v>
      </c>
      <c r="J37" s="8">
        <v>21.1</v>
      </c>
    </row>
    <row r="38" spans="1:10" ht="15" customHeight="1">
      <c r="A38" s="4" t="s">
        <v>112</v>
      </c>
      <c r="B38" s="8">
        <v>23.1</v>
      </c>
      <c r="C38" s="8">
        <v>23.1</v>
      </c>
      <c r="D38" s="59">
        <v>0</v>
      </c>
      <c r="E38" s="61">
        <v>1395</v>
      </c>
      <c r="F38" s="51">
        <v>1455</v>
      </c>
      <c r="G38" s="10">
        <v>4.3</v>
      </c>
      <c r="H38" s="8">
        <v>32.2</v>
      </c>
      <c r="I38" s="8">
        <v>33.6</v>
      </c>
      <c r="J38" s="8">
        <v>4.3</v>
      </c>
    </row>
    <row r="39" spans="1:10" ht="15" customHeight="1" thickBot="1">
      <c r="A39" s="6" t="s">
        <v>113</v>
      </c>
      <c r="B39" s="8">
        <v>18.8</v>
      </c>
      <c r="C39" s="8">
        <v>18.8</v>
      </c>
      <c r="D39" s="84">
        <v>0</v>
      </c>
      <c r="E39" s="90">
        <v>1189</v>
      </c>
      <c r="F39" s="82">
        <v>1411</v>
      </c>
      <c r="G39" s="83">
        <v>18.7</v>
      </c>
      <c r="H39" s="8">
        <v>22.4</v>
      </c>
      <c r="I39" s="8">
        <v>26.5</v>
      </c>
      <c r="J39" s="79">
        <v>18.3</v>
      </c>
    </row>
    <row r="40" spans="1:10" ht="15" customHeight="1" thickBot="1">
      <c r="A40" s="45" t="s">
        <v>114</v>
      </c>
      <c r="B40" s="66">
        <v>779</v>
      </c>
      <c r="C40" s="49">
        <v>779</v>
      </c>
      <c r="D40" s="67">
        <v>0</v>
      </c>
      <c r="E40" s="71">
        <v>494.2052631578947</v>
      </c>
      <c r="F40" s="69">
        <v>458.73966623876765</v>
      </c>
      <c r="G40" s="85">
        <v>-7.2</v>
      </c>
      <c r="H40" s="49">
        <v>385.1</v>
      </c>
      <c r="I40" s="49">
        <v>357.4</v>
      </c>
      <c r="J40" s="49">
        <v>-7.2</v>
      </c>
    </row>
    <row r="41" spans="1:10" ht="15" customHeight="1" thickBot="1">
      <c r="A41" s="45" t="s">
        <v>115</v>
      </c>
      <c r="B41" s="66">
        <v>645</v>
      </c>
      <c r="C41" s="49">
        <v>645</v>
      </c>
      <c r="D41" s="67">
        <v>0</v>
      </c>
      <c r="E41" s="71">
        <v>1332.5931782945736</v>
      </c>
      <c r="F41" s="69">
        <v>1387.1758139534884</v>
      </c>
      <c r="G41" s="85">
        <v>4.1</v>
      </c>
      <c r="H41" s="49">
        <v>859.6</v>
      </c>
      <c r="I41" s="49">
        <v>894.7</v>
      </c>
      <c r="J41" s="49">
        <v>4.1</v>
      </c>
    </row>
    <row r="42" spans="1:10" ht="15" customHeight="1" thickBot="1">
      <c r="A42" s="45" t="s">
        <v>9</v>
      </c>
      <c r="B42" s="66">
        <v>1424</v>
      </c>
      <c r="C42" s="49">
        <v>1424</v>
      </c>
      <c r="D42" s="67">
        <v>0</v>
      </c>
      <c r="E42" s="71">
        <v>873.9525983146067</v>
      </c>
      <c r="F42" s="87">
        <v>879.274297752809</v>
      </c>
      <c r="G42" s="85">
        <v>0.6</v>
      </c>
      <c r="H42" s="49">
        <v>1244.7</v>
      </c>
      <c r="I42" s="49">
        <v>1252.1</v>
      </c>
      <c r="J42" s="49">
        <v>0.6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7.421875" style="160" customWidth="1"/>
    <col min="5" max="6" width="11.28125" style="160" customWidth="1"/>
    <col min="7" max="7" width="9.28125" style="160" customWidth="1"/>
    <col min="8" max="9" width="11.28125" style="160" customWidth="1"/>
    <col min="10" max="10" width="8.140625" style="160" customWidth="1"/>
    <col min="11" max="16384" width="11.421875" style="160" customWidth="1"/>
  </cols>
  <sheetData>
    <row r="1" spans="1:10" ht="72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2.4</v>
      </c>
      <c r="C8" s="46">
        <v>2.4</v>
      </c>
      <c r="D8" s="73">
        <v>0</v>
      </c>
      <c r="E8" s="69">
        <v>2810</v>
      </c>
      <c r="F8" s="69">
        <v>2629</v>
      </c>
      <c r="G8" s="73">
        <v>-6.4</v>
      </c>
      <c r="H8" s="46">
        <v>6.7</v>
      </c>
      <c r="I8" s="46">
        <v>6.3</v>
      </c>
      <c r="J8" s="46">
        <v>-6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50">
        <v>0</v>
      </c>
      <c r="F9" s="61">
        <v>0</v>
      </c>
      <c r="G9" s="58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50">
        <v>0</v>
      </c>
      <c r="F10" s="61">
        <v>0</v>
      </c>
      <c r="G10" s="5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50">
        <v>0</v>
      </c>
      <c r="F11" s="61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50">
        <v>0</v>
      </c>
      <c r="F12" s="61">
        <v>0</v>
      </c>
      <c r="G12" s="5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50">
        <v>0</v>
      </c>
      <c r="F13" s="61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50"/>
      <c r="F14" s="61"/>
      <c r="G14" s="5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7">
        <v>2.4</v>
      </c>
      <c r="C15" s="8">
        <v>2.4</v>
      </c>
      <c r="D15" s="58">
        <v>0</v>
      </c>
      <c r="E15" s="50">
        <v>2810</v>
      </c>
      <c r="F15" s="61">
        <v>2629</v>
      </c>
      <c r="G15" s="58">
        <v>-6.4</v>
      </c>
      <c r="H15" s="8">
        <v>6.7</v>
      </c>
      <c r="I15" s="8">
        <v>6.3</v>
      </c>
      <c r="J15" s="8">
        <v>-6</v>
      </c>
    </row>
    <row r="16" spans="1:10" ht="15" customHeight="1">
      <c r="A16" s="3" t="s">
        <v>90</v>
      </c>
      <c r="B16" s="47">
        <v>300.2</v>
      </c>
      <c r="C16" s="47">
        <v>300.2</v>
      </c>
      <c r="D16" s="9">
        <v>0</v>
      </c>
      <c r="E16" s="55">
        <v>935.4870086608928</v>
      </c>
      <c r="F16" s="55">
        <v>761.433710859427</v>
      </c>
      <c r="G16" s="9">
        <v>-18.6</v>
      </c>
      <c r="H16" s="47">
        <v>280.79999999999995</v>
      </c>
      <c r="I16" s="47">
        <v>228.6</v>
      </c>
      <c r="J16" s="47">
        <v>-18.6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50">
        <v>0</v>
      </c>
      <c r="F17" s="61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50">
        <v>0</v>
      </c>
      <c r="F18" s="61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50">
        <v>0</v>
      </c>
      <c r="F19" s="61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50">
        <v>0</v>
      </c>
      <c r="F20" s="61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50">
        <v>0</v>
      </c>
      <c r="F21" s="61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96</v>
      </c>
      <c r="B22" s="7">
        <v>76.8</v>
      </c>
      <c r="C22" s="8">
        <v>76.8</v>
      </c>
      <c r="D22" s="58">
        <v>0</v>
      </c>
      <c r="E22" s="50">
        <v>780</v>
      </c>
      <c r="F22" s="61">
        <v>646</v>
      </c>
      <c r="G22" s="58">
        <v>-17.2</v>
      </c>
      <c r="H22" s="8">
        <v>59.9</v>
      </c>
      <c r="I22" s="8">
        <v>49.6</v>
      </c>
      <c r="J22" s="8">
        <v>-17.2</v>
      </c>
    </row>
    <row r="23" spans="1:10" ht="15" customHeight="1">
      <c r="A23" s="4" t="s">
        <v>97</v>
      </c>
      <c r="B23" s="7">
        <v>28.6</v>
      </c>
      <c r="C23" s="8">
        <v>28.6</v>
      </c>
      <c r="D23" s="58">
        <v>0</v>
      </c>
      <c r="E23" s="50">
        <v>434</v>
      </c>
      <c r="F23" s="61">
        <v>482</v>
      </c>
      <c r="G23" s="58">
        <v>11.1</v>
      </c>
      <c r="H23" s="8">
        <v>12.4</v>
      </c>
      <c r="I23" s="8">
        <v>13.8</v>
      </c>
      <c r="J23" s="8">
        <v>11.3</v>
      </c>
    </row>
    <row r="24" spans="1:10" ht="15" customHeight="1">
      <c r="A24" s="4" t="s">
        <v>98</v>
      </c>
      <c r="B24" s="7">
        <v>4.8</v>
      </c>
      <c r="C24" s="8">
        <v>4.8</v>
      </c>
      <c r="D24" s="58">
        <v>0</v>
      </c>
      <c r="E24" s="50">
        <v>691</v>
      </c>
      <c r="F24" s="61">
        <v>728</v>
      </c>
      <c r="G24" s="58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99</v>
      </c>
      <c r="B25" s="7">
        <v>190</v>
      </c>
      <c r="C25" s="8">
        <v>190</v>
      </c>
      <c r="D25" s="58">
        <v>0</v>
      </c>
      <c r="E25" s="50">
        <v>1080</v>
      </c>
      <c r="F25" s="61">
        <v>851</v>
      </c>
      <c r="G25" s="58">
        <v>-21.2</v>
      </c>
      <c r="H25" s="8">
        <v>205.2</v>
      </c>
      <c r="I25" s="8">
        <v>161.7</v>
      </c>
      <c r="J25" s="8">
        <v>-21.2</v>
      </c>
    </row>
    <row r="26" spans="1:10" ht="15" customHeight="1">
      <c r="A26" s="3" t="s">
        <v>100</v>
      </c>
      <c r="B26" s="47">
        <v>116.89999999999999</v>
      </c>
      <c r="C26" s="47">
        <v>116.89999999999999</v>
      </c>
      <c r="D26" s="9">
        <v>0</v>
      </c>
      <c r="E26" s="55">
        <v>2659.3242087254066</v>
      </c>
      <c r="F26" s="55">
        <v>2565.774165953807</v>
      </c>
      <c r="G26" s="9">
        <v>-3.5</v>
      </c>
      <c r="H26" s="47">
        <v>310.9</v>
      </c>
      <c r="I26" s="47">
        <v>300</v>
      </c>
      <c r="J26" s="47">
        <v>-3.5</v>
      </c>
    </row>
    <row r="27" spans="1:10" ht="15" customHeight="1">
      <c r="A27" s="4" t="s">
        <v>101</v>
      </c>
      <c r="B27" s="7">
        <v>53.9</v>
      </c>
      <c r="C27" s="8">
        <v>53.9</v>
      </c>
      <c r="D27" s="58">
        <v>0</v>
      </c>
      <c r="E27" s="50">
        <v>2390</v>
      </c>
      <c r="F27" s="61">
        <v>2256</v>
      </c>
      <c r="G27" s="58">
        <v>-5.6</v>
      </c>
      <c r="H27" s="8">
        <v>128.8</v>
      </c>
      <c r="I27" s="8">
        <v>121.6</v>
      </c>
      <c r="J27" s="8">
        <v>-5.6</v>
      </c>
    </row>
    <row r="28" spans="1:10" ht="15" customHeight="1">
      <c r="A28" s="4" t="s">
        <v>102</v>
      </c>
      <c r="B28" s="7">
        <v>0.5</v>
      </c>
      <c r="C28" s="8">
        <v>0.5</v>
      </c>
      <c r="D28" s="58">
        <v>0</v>
      </c>
      <c r="E28" s="50">
        <v>2700</v>
      </c>
      <c r="F28" s="61">
        <v>2300</v>
      </c>
      <c r="G28" s="58">
        <v>-14.8</v>
      </c>
      <c r="H28" s="8">
        <v>1.4</v>
      </c>
      <c r="I28" s="8">
        <v>1.2</v>
      </c>
      <c r="J28" s="8">
        <v>-14.3</v>
      </c>
    </row>
    <row r="29" spans="1:10" ht="15" customHeight="1">
      <c r="A29" s="4" t="s">
        <v>103</v>
      </c>
      <c r="B29" s="7">
        <v>59.3</v>
      </c>
      <c r="C29" s="8">
        <v>59.3</v>
      </c>
      <c r="D29" s="58">
        <v>0</v>
      </c>
      <c r="E29" s="50">
        <v>2880</v>
      </c>
      <c r="F29" s="61">
        <v>2818</v>
      </c>
      <c r="G29" s="58">
        <v>-2.2</v>
      </c>
      <c r="H29" s="8">
        <v>170.8</v>
      </c>
      <c r="I29" s="8">
        <v>167.1</v>
      </c>
      <c r="J29" s="8">
        <v>-2.2</v>
      </c>
    </row>
    <row r="30" spans="1:10" ht="15" customHeight="1">
      <c r="A30" s="4" t="s">
        <v>104</v>
      </c>
      <c r="B30" s="7">
        <v>3.2</v>
      </c>
      <c r="C30" s="8">
        <v>3.2</v>
      </c>
      <c r="D30" s="58">
        <v>0</v>
      </c>
      <c r="E30" s="50">
        <v>3100</v>
      </c>
      <c r="F30" s="61">
        <v>3151</v>
      </c>
      <c r="G30" s="58">
        <v>1.6</v>
      </c>
      <c r="H30" s="8">
        <v>9.9</v>
      </c>
      <c r="I30" s="8">
        <v>10.1</v>
      </c>
      <c r="J30" s="8">
        <v>2</v>
      </c>
    </row>
    <row r="31" spans="1:10" ht="15" customHeight="1">
      <c r="A31" s="3" t="s">
        <v>105</v>
      </c>
      <c r="B31" s="47">
        <v>86.4</v>
      </c>
      <c r="C31" s="47">
        <v>86.4</v>
      </c>
      <c r="D31" s="9">
        <v>0</v>
      </c>
      <c r="E31" s="54">
        <v>2672.708624708625</v>
      </c>
      <c r="F31" s="55">
        <v>2586.314814814815</v>
      </c>
      <c r="G31" s="9">
        <v>-3.2</v>
      </c>
      <c r="H31" s="47">
        <v>221.60000000000002</v>
      </c>
      <c r="I31" s="47">
        <v>223.4</v>
      </c>
      <c r="J31" s="47">
        <v>0.8</v>
      </c>
    </row>
    <row r="32" spans="1:10" ht="15" customHeight="1">
      <c r="A32" s="4" t="s">
        <v>106</v>
      </c>
      <c r="B32" s="7">
        <v>71.2</v>
      </c>
      <c r="C32" s="8">
        <v>71.2</v>
      </c>
      <c r="D32" s="58">
        <v>0</v>
      </c>
      <c r="E32" s="50">
        <v>2616</v>
      </c>
      <c r="F32" s="61">
        <v>2631</v>
      </c>
      <c r="G32" s="58">
        <v>0.6</v>
      </c>
      <c r="H32" s="8">
        <v>186.3</v>
      </c>
      <c r="I32" s="8">
        <v>187.3</v>
      </c>
      <c r="J32" s="8">
        <v>0.5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50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50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15.2</v>
      </c>
      <c r="C35" s="8">
        <v>15.2</v>
      </c>
      <c r="D35" s="58">
        <v>0</v>
      </c>
      <c r="E35" s="50">
        <v>2323</v>
      </c>
      <c r="F35" s="61">
        <v>2377</v>
      </c>
      <c r="G35" s="58">
        <v>2.3</v>
      </c>
      <c r="H35" s="8">
        <v>35.3</v>
      </c>
      <c r="I35" s="8">
        <v>36.1</v>
      </c>
      <c r="J35" s="8">
        <v>2.3</v>
      </c>
    </row>
    <row r="36" spans="1:10" ht="15" customHeight="1">
      <c r="A36" s="3" t="s">
        <v>110</v>
      </c>
      <c r="B36" s="47">
        <v>2</v>
      </c>
      <c r="C36" s="47">
        <v>2</v>
      </c>
      <c r="D36" s="9">
        <v>0</v>
      </c>
      <c r="E36" s="55">
        <v>1068</v>
      </c>
      <c r="F36" s="55">
        <v>1160</v>
      </c>
      <c r="G36" s="9">
        <v>8.6</v>
      </c>
      <c r="H36" s="47">
        <v>2.1</v>
      </c>
      <c r="I36" s="47">
        <v>2.3</v>
      </c>
      <c r="J36" s="47">
        <v>9.5</v>
      </c>
    </row>
    <row r="37" spans="1:10" ht="15" customHeight="1" thickBot="1">
      <c r="A37" s="4" t="s">
        <v>111</v>
      </c>
      <c r="B37" s="7">
        <v>2</v>
      </c>
      <c r="C37" s="8">
        <v>2</v>
      </c>
      <c r="D37" s="58">
        <v>0</v>
      </c>
      <c r="E37" s="50">
        <v>1068</v>
      </c>
      <c r="F37" s="61">
        <v>1160</v>
      </c>
      <c r="G37" s="58">
        <v>8.6</v>
      </c>
      <c r="H37" s="8">
        <v>2.1</v>
      </c>
      <c r="I37" s="8">
        <v>2.3</v>
      </c>
      <c r="J37" s="8">
        <v>9.5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5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0">
        <v>0</v>
      </c>
      <c r="E39" s="162">
        <v>0</v>
      </c>
      <c r="F39" s="90">
        <v>0</v>
      </c>
      <c r="G39" s="80">
        <v>0</v>
      </c>
      <c r="H39" s="79">
        <v>0</v>
      </c>
      <c r="I39" s="79">
        <v>0</v>
      </c>
      <c r="J39" s="79">
        <v>0</v>
      </c>
    </row>
    <row r="40" spans="1:10" ht="15" customHeight="1" thickBot="1">
      <c r="A40" s="45" t="s">
        <v>114</v>
      </c>
      <c r="B40" s="49">
        <v>302.59999999999997</v>
      </c>
      <c r="C40" s="49">
        <v>302.59999999999997</v>
      </c>
      <c r="D40" s="67">
        <v>0</v>
      </c>
      <c r="E40" s="69">
        <v>950.3542630535362</v>
      </c>
      <c r="F40" s="69">
        <v>776.2458691341706</v>
      </c>
      <c r="G40" s="67">
        <v>-18.3</v>
      </c>
      <c r="H40" s="49">
        <v>287.49999999999994</v>
      </c>
      <c r="I40" s="49">
        <v>234.9</v>
      </c>
      <c r="J40" s="49">
        <v>-18.3</v>
      </c>
    </row>
    <row r="41" spans="1:10" ht="15" customHeight="1" thickBot="1">
      <c r="A41" s="45" t="s">
        <v>115</v>
      </c>
      <c r="B41" s="49">
        <v>205.3</v>
      </c>
      <c r="C41" s="49">
        <v>205.3</v>
      </c>
      <c r="D41" s="67">
        <v>0</v>
      </c>
      <c r="E41" s="69">
        <v>2649.3864191499756</v>
      </c>
      <c r="F41" s="69">
        <v>2560.723818801753</v>
      </c>
      <c r="G41" s="67">
        <v>-3.3</v>
      </c>
      <c r="H41" s="49">
        <v>534.6</v>
      </c>
      <c r="I41" s="49">
        <v>525.6999999999999</v>
      </c>
      <c r="J41" s="49">
        <v>-1.7</v>
      </c>
    </row>
    <row r="42" spans="1:10" ht="15" customHeight="1" thickBot="1">
      <c r="A42" s="45" t="s">
        <v>9</v>
      </c>
      <c r="B42" s="49">
        <v>507.9</v>
      </c>
      <c r="C42" s="49">
        <v>507.9</v>
      </c>
      <c r="D42" s="67">
        <v>0</v>
      </c>
      <c r="E42" s="71">
        <v>1635.9286418292925</v>
      </c>
      <c r="F42" s="71">
        <v>1497.5558180744242</v>
      </c>
      <c r="G42" s="67">
        <v>-8.5</v>
      </c>
      <c r="H42" s="49">
        <v>822.0999999999999</v>
      </c>
      <c r="I42" s="49">
        <v>760.5999999999999</v>
      </c>
      <c r="J42" s="49">
        <v>-7.5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6.421875" style="160" customWidth="1"/>
    <col min="5" max="6" width="11.28125" style="160" customWidth="1"/>
    <col min="7" max="7" width="11.421875" style="160" customWidth="1"/>
    <col min="8" max="9" width="11.28125" style="160" customWidth="1"/>
    <col min="10" max="10" width="8.00390625" style="160" customWidth="1"/>
    <col min="11" max="16384" width="11.421875" style="160" customWidth="1"/>
  </cols>
  <sheetData>
    <row r="1" spans="1:10" ht="80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9">
        <v>0</v>
      </c>
      <c r="F8" s="74">
        <v>0</v>
      </c>
      <c r="G8" s="75">
        <v>0</v>
      </c>
      <c r="H8" s="4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1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9">
        <v>0</v>
      </c>
      <c r="E15" s="61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16.2</v>
      </c>
      <c r="C16" s="47">
        <v>16.2</v>
      </c>
      <c r="D16" s="9">
        <v>0</v>
      </c>
      <c r="E16" s="55">
        <v>691</v>
      </c>
      <c r="F16" s="55">
        <v>580</v>
      </c>
      <c r="G16" s="9">
        <v>-16.1</v>
      </c>
      <c r="H16" s="47">
        <v>11.2</v>
      </c>
      <c r="I16" s="47">
        <v>9.4</v>
      </c>
      <c r="J16" s="47">
        <v>-16.1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1">
        <v>0</v>
      </c>
      <c r="F17" s="61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1">
        <v>0</v>
      </c>
      <c r="F18" s="61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1">
        <v>0</v>
      </c>
      <c r="F19" s="61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61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61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96</v>
      </c>
      <c r="B22" s="7">
        <v>16.2</v>
      </c>
      <c r="C22" s="8">
        <v>16.2</v>
      </c>
      <c r="D22" s="58">
        <v>0</v>
      </c>
      <c r="E22" s="60">
        <v>691</v>
      </c>
      <c r="F22" s="61">
        <v>580</v>
      </c>
      <c r="G22" s="58">
        <v>-16.1</v>
      </c>
      <c r="H22" s="8">
        <v>11.2</v>
      </c>
      <c r="I22" s="8">
        <v>9.4</v>
      </c>
      <c r="J22" s="8">
        <v>-16.1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61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61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0">
        <v>0</v>
      </c>
      <c r="F25" s="61">
        <v>0</v>
      </c>
      <c r="G25" s="58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0.2</v>
      </c>
      <c r="C26" s="47">
        <v>0.2</v>
      </c>
      <c r="D26" s="9">
        <v>0</v>
      </c>
      <c r="E26" s="54">
        <v>3090</v>
      </c>
      <c r="F26" s="55">
        <v>3155</v>
      </c>
      <c r="G26" s="9">
        <v>2.1</v>
      </c>
      <c r="H26" s="47">
        <v>0.6</v>
      </c>
      <c r="I26" s="47">
        <v>0.6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8">
        <v>0</v>
      </c>
      <c r="E27" s="60">
        <v>0</v>
      </c>
      <c r="F27" s="61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0">
        <v>0</v>
      </c>
      <c r="F28" s="61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0">
        <v>0</v>
      </c>
      <c r="F29" s="61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104</v>
      </c>
      <c r="B30" s="161">
        <v>0.2</v>
      </c>
      <c r="C30" s="8">
        <v>0.2</v>
      </c>
      <c r="D30" s="58">
        <v>0</v>
      </c>
      <c r="E30" s="60">
        <v>3090</v>
      </c>
      <c r="F30" s="61">
        <v>3155</v>
      </c>
      <c r="G30" s="58">
        <v>2.1</v>
      </c>
      <c r="H30" s="8">
        <v>0.6</v>
      </c>
      <c r="I30" s="8">
        <v>0.6</v>
      </c>
      <c r="J30" s="8">
        <v>0</v>
      </c>
    </row>
    <row r="31" spans="1:10" ht="15" customHeight="1">
      <c r="A31" s="3" t="s">
        <v>105</v>
      </c>
      <c r="B31" s="47">
        <v>0.2</v>
      </c>
      <c r="C31" s="47">
        <v>0.2</v>
      </c>
      <c r="D31" s="9">
        <v>0</v>
      </c>
      <c r="E31" s="54">
        <v>1120</v>
      </c>
      <c r="F31" s="55">
        <v>1175</v>
      </c>
      <c r="G31" s="9">
        <v>4.9</v>
      </c>
      <c r="H31" s="47">
        <v>0.2</v>
      </c>
      <c r="I31" s="47">
        <v>0.2</v>
      </c>
      <c r="J31" s="47">
        <v>0</v>
      </c>
    </row>
    <row r="32" spans="1:10" ht="15" customHeight="1" thickBot="1">
      <c r="A32" s="4" t="s">
        <v>106</v>
      </c>
      <c r="B32" s="7">
        <v>0.2</v>
      </c>
      <c r="C32" s="8">
        <v>0.2</v>
      </c>
      <c r="D32" s="58">
        <v>0</v>
      </c>
      <c r="E32" s="60">
        <v>1100</v>
      </c>
      <c r="F32" s="61">
        <v>1175</v>
      </c>
      <c r="G32" s="58">
        <v>6.8</v>
      </c>
      <c r="H32" s="8">
        <v>0.2</v>
      </c>
      <c r="I32" s="8">
        <v>0.2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1">
        <v>0</v>
      </c>
      <c r="F35" s="61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72">
        <v>0</v>
      </c>
      <c r="F36" s="55">
        <v>0</v>
      </c>
      <c r="G36" s="9">
        <v>0</v>
      </c>
      <c r="H36" s="47">
        <v>0</v>
      </c>
      <c r="I36" s="47">
        <v>0</v>
      </c>
      <c r="J36" s="47">
        <v>0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61">
        <v>0</v>
      </c>
      <c r="F37" s="61">
        <v>0</v>
      </c>
      <c r="G37" s="58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1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0">
        <v>0</v>
      </c>
      <c r="E39" s="90">
        <v>0</v>
      </c>
      <c r="F39" s="90">
        <v>0</v>
      </c>
      <c r="G39" s="80">
        <v>0</v>
      </c>
      <c r="H39" s="79">
        <v>0</v>
      </c>
      <c r="I39" s="79">
        <v>0</v>
      </c>
      <c r="J39" s="79">
        <v>0</v>
      </c>
    </row>
    <row r="40" spans="1:10" ht="15" customHeight="1" thickBot="1">
      <c r="A40" s="45" t="s">
        <v>114</v>
      </c>
      <c r="B40" s="49">
        <v>16.2</v>
      </c>
      <c r="C40" s="49">
        <v>16.2</v>
      </c>
      <c r="D40" s="67">
        <v>0</v>
      </c>
      <c r="E40" s="69">
        <v>691</v>
      </c>
      <c r="F40" s="69">
        <v>580</v>
      </c>
      <c r="G40" s="67">
        <v>-16.1</v>
      </c>
      <c r="H40" s="49">
        <v>11.2</v>
      </c>
      <c r="I40" s="49">
        <v>9.4</v>
      </c>
      <c r="J40" s="49">
        <v>-16.1</v>
      </c>
    </row>
    <row r="41" spans="1:10" ht="15" customHeight="1" thickBot="1">
      <c r="A41" s="45" t="s">
        <v>115</v>
      </c>
      <c r="B41" s="49">
        <v>0.4</v>
      </c>
      <c r="C41" s="49">
        <v>0.4</v>
      </c>
      <c r="D41" s="67">
        <v>0</v>
      </c>
      <c r="E41" s="69">
        <v>2105</v>
      </c>
      <c r="F41" s="69">
        <v>2165</v>
      </c>
      <c r="G41" s="67">
        <v>2.9</v>
      </c>
      <c r="H41" s="49">
        <v>0.8</v>
      </c>
      <c r="I41" s="49">
        <v>0.8</v>
      </c>
      <c r="J41" s="49">
        <v>0</v>
      </c>
    </row>
    <row r="42" spans="1:10" ht="15" customHeight="1" thickBot="1">
      <c r="A42" s="45" t="s">
        <v>9</v>
      </c>
      <c r="B42" s="49">
        <v>16.599999999999998</v>
      </c>
      <c r="C42" s="49">
        <v>16.599999999999998</v>
      </c>
      <c r="D42" s="67">
        <v>0</v>
      </c>
      <c r="E42" s="71">
        <v>725.0722891566265</v>
      </c>
      <c r="F42" s="71">
        <v>618.1927710843374</v>
      </c>
      <c r="G42" s="67">
        <v>-14.7</v>
      </c>
      <c r="H42" s="49">
        <v>12</v>
      </c>
      <c r="I42" s="49">
        <v>10.200000000000001</v>
      </c>
      <c r="J42" s="49">
        <v>-15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160" customWidth="1"/>
    <col min="2" max="3" width="11.28125" style="160" customWidth="1"/>
    <col min="4" max="4" width="6.421875" style="160" customWidth="1"/>
    <col min="5" max="6" width="11.28125" style="160" customWidth="1"/>
    <col min="7" max="7" width="11.421875" style="160" customWidth="1"/>
    <col min="8" max="9" width="11.28125" style="160" customWidth="1"/>
    <col min="10" max="10" width="8.00390625" style="160" customWidth="1"/>
    <col min="11" max="16384" width="11.421875" style="160" customWidth="1"/>
  </cols>
  <sheetData>
    <row r="1" spans="1:10" ht="7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24</v>
      </c>
      <c r="C8" s="46">
        <v>24</v>
      </c>
      <c r="D8" s="73">
        <v>0</v>
      </c>
      <c r="E8" s="69">
        <v>800</v>
      </c>
      <c r="F8" s="69">
        <v>871.9375</v>
      </c>
      <c r="G8" s="73">
        <v>9</v>
      </c>
      <c r="H8" s="46">
        <v>19.200000000000003</v>
      </c>
      <c r="I8" s="46">
        <v>20.9</v>
      </c>
      <c r="J8" s="46">
        <v>8.9</v>
      </c>
    </row>
    <row r="9" spans="1:10" ht="15" customHeight="1">
      <c r="A9" s="4" t="s">
        <v>83</v>
      </c>
      <c r="B9" s="7">
        <v>1.5</v>
      </c>
      <c r="C9" s="8">
        <v>1.5</v>
      </c>
      <c r="D9" s="58">
        <v>0</v>
      </c>
      <c r="E9" s="61">
        <v>1400</v>
      </c>
      <c r="F9" s="61">
        <v>1936</v>
      </c>
      <c r="G9" s="58">
        <v>38.3</v>
      </c>
      <c r="H9" s="8">
        <v>2.1</v>
      </c>
      <c r="I9" s="8">
        <v>2.9</v>
      </c>
      <c r="J9" s="8">
        <v>38.1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1">
        <v>0</v>
      </c>
      <c r="F10" s="61">
        <v>0</v>
      </c>
      <c r="G10" s="58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1">
        <v>0</v>
      </c>
      <c r="F11" s="61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1">
        <v>0</v>
      </c>
      <c r="F12" s="61">
        <v>0</v>
      </c>
      <c r="G12" s="5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61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88</v>
      </c>
      <c r="B14" s="7">
        <v>22.5</v>
      </c>
      <c r="C14" s="8">
        <v>22.5</v>
      </c>
      <c r="D14" s="58">
        <v>0</v>
      </c>
      <c r="E14" s="61">
        <v>760</v>
      </c>
      <c r="F14" s="61">
        <v>801</v>
      </c>
      <c r="G14" s="58">
        <v>5.4</v>
      </c>
      <c r="H14" s="8">
        <v>17.1</v>
      </c>
      <c r="I14" s="8">
        <v>18</v>
      </c>
      <c r="J14" s="8">
        <v>5.3</v>
      </c>
    </row>
    <row r="15" spans="1:10" ht="15" customHeight="1" hidden="1">
      <c r="A15" s="4" t="s">
        <v>89</v>
      </c>
      <c r="B15" s="7"/>
      <c r="C15" s="8"/>
      <c r="D15" s="58">
        <v>0</v>
      </c>
      <c r="E15" s="61"/>
      <c r="F15" s="61"/>
      <c r="G15" s="58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40.3</v>
      </c>
      <c r="C16" s="47">
        <v>40.3</v>
      </c>
      <c r="D16" s="9">
        <v>0</v>
      </c>
      <c r="E16" s="55">
        <v>464.8287841191067</v>
      </c>
      <c r="F16" s="55">
        <v>437.36972704714645</v>
      </c>
      <c r="G16" s="9">
        <v>-5.9</v>
      </c>
      <c r="H16" s="47">
        <v>18.7</v>
      </c>
      <c r="I16" s="47">
        <v>17.6</v>
      </c>
      <c r="J16" s="47">
        <v>-5.9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1">
        <v>0</v>
      </c>
      <c r="F17" s="61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1">
        <v>0</v>
      </c>
      <c r="F18" s="61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1">
        <v>0</v>
      </c>
      <c r="F19" s="61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61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61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96</v>
      </c>
      <c r="B22" s="7">
        <v>24</v>
      </c>
      <c r="C22" s="8">
        <v>24</v>
      </c>
      <c r="D22" s="58">
        <v>0</v>
      </c>
      <c r="E22" s="61">
        <v>333</v>
      </c>
      <c r="F22" s="61">
        <v>280</v>
      </c>
      <c r="G22" s="58">
        <v>-15.9</v>
      </c>
      <c r="H22" s="8">
        <v>8</v>
      </c>
      <c r="I22" s="8">
        <v>6.7</v>
      </c>
      <c r="J22" s="8">
        <v>-16.3</v>
      </c>
    </row>
    <row r="23" spans="1:10" ht="15" customHeight="1">
      <c r="A23" s="4" t="s">
        <v>97</v>
      </c>
      <c r="B23" s="7">
        <v>6.3</v>
      </c>
      <c r="C23" s="8">
        <v>6.3</v>
      </c>
      <c r="D23" s="58">
        <v>0</v>
      </c>
      <c r="E23" s="61">
        <v>562</v>
      </c>
      <c r="F23" s="61">
        <v>620</v>
      </c>
      <c r="G23" s="58">
        <v>10.3</v>
      </c>
      <c r="H23" s="8">
        <v>3.5</v>
      </c>
      <c r="I23" s="8">
        <v>3.9</v>
      </c>
      <c r="J23" s="8">
        <v>11.4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1">
        <v>0</v>
      </c>
      <c r="F24" s="61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thickBot="1">
      <c r="A25" s="4" t="s">
        <v>99</v>
      </c>
      <c r="B25" s="7">
        <v>10</v>
      </c>
      <c r="C25" s="8">
        <v>10</v>
      </c>
      <c r="D25" s="58">
        <v>0</v>
      </c>
      <c r="E25" s="61">
        <v>720</v>
      </c>
      <c r="F25" s="61">
        <v>700</v>
      </c>
      <c r="G25" s="58">
        <v>-2.8</v>
      </c>
      <c r="H25" s="8">
        <v>7.2</v>
      </c>
      <c r="I25" s="8">
        <v>7</v>
      </c>
      <c r="J25" s="8">
        <v>-2.8</v>
      </c>
    </row>
    <row r="26" spans="1:10" ht="15" customHeight="1" hidden="1">
      <c r="A26" s="3" t="s">
        <v>100</v>
      </c>
      <c r="B26" s="47">
        <v>0</v>
      </c>
      <c r="C26" s="47">
        <v>0</v>
      </c>
      <c r="D26" s="9">
        <v>0</v>
      </c>
      <c r="E26" s="55">
        <v>0</v>
      </c>
      <c r="F26" s="55">
        <v>0</v>
      </c>
      <c r="G26" s="9">
        <v>0</v>
      </c>
      <c r="H26" s="47">
        <v>0</v>
      </c>
      <c r="I26" s="47">
        <v>0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8">
        <v>0</v>
      </c>
      <c r="E27" s="61"/>
      <c r="F27" s="61"/>
      <c r="G27" s="5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1">
        <v>0</v>
      </c>
      <c r="F28" s="61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1">
        <v>0</v>
      </c>
      <c r="F29" s="61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8">
        <v>0</v>
      </c>
      <c r="E30" s="61">
        <v>0</v>
      </c>
      <c r="F30" s="61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105</v>
      </c>
      <c r="B31" s="47">
        <v>0</v>
      </c>
      <c r="C31" s="47">
        <v>0</v>
      </c>
      <c r="D31" s="9">
        <v>0</v>
      </c>
      <c r="E31" s="55">
        <v>0</v>
      </c>
      <c r="F31" s="55">
        <v>0</v>
      </c>
      <c r="G31" s="9">
        <v>0</v>
      </c>
      <c r="H31" s="47">
        <v>0</v>
      </c>
      <c r="I31" s="47">
        <v>0</v>
      </c>
      <c r="J31" s="47">
        <v>0</v>
      </c>
    </row>
    <row r="32" spans="1:10" ht="15" customHeight="1" hidden="1">
      <c r="A32" s="4" t="s">
        <v>106</v>
      </c>
      <c r="B32" s="7">
        <v>0</v>
      </c>
      <c r="C32" s="8">
        <v>0</v>
      </c>
      <c r="D32" s="58">
        <v>0</v>
      </c>
      <c r="E32" s="61">
        <v>0</v>
      </c>
      <c r="F32" s="61">
        <v>0</v>
      </c>
      <c r="G32" s="5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1">
        <v>0</v>
      </c>
      <c r="F35" s="61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55">
        <v>0</v>
      </c>
      <c r="F36" s="55">
        <v>0</v>
      </c>
      <c r="G36" s="9">
        <v>0</v>
      </c>
      <c r="H36" s="47">
        <v>0</v>
      </c>
      <c r="I36" s="47">
        <v>0</v>
      </c>
      <c r="J36" s="47">
        <v>0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61">
        <v>0</v>
      </c>
      <c r="F37" s="61">
        <v>0</v>
      </c>
      <c r="G37" s="58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1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0">
        <v>0</v>
      </c>
      <c r="E39" s="90">
        <v>0</v>
      </c>
      <c r="F39" s="90">
        <v>0</v>
      </c>
      <c r="G39" s="80">
        <v>0</v>
      </c>
      <c r="H39" s="79">
        <v>0</v>
      </c>
      <c r="I39" s="79">
        <v>0</v>
      </c>
      <c r="J39" s="79">
        <v>0</v>
      </c>
    </row>
    <row r="40" spans="1:10" ht="15" customHeight="1" thickBot="1">
      <c r="A40" s="45" t="s">
        <v>114</v>
      </c>
      <c r="B40" s="49">
        <v>64.3</v>
      </c>
      <c r="C40" s="49">
        <v>64.3</v>
      </c>
      <c r="D40" s="67">
        <v>0</v>
      </c>
      <c r="E40" s="69">
        <v>589.9315707620528</v>
      </c>
      <c r="F40" s="69">
        <v>599.5723172628306</v>
      </c>
      <c r="G40" s="67">
        <v>1.6</v>
      </c>
      <c r="H40" s="49">
        <v>37.900000000000006</v>
      </c>
      <c r="I40" s="49">
        <v>38.5</v>
      </c>
      <c r="J40" s="49">
        <v>1.6</v>
      </c>
    </row>
    <row r="41" spans="1:10" ht="15" customHeight="1" hidden="1">
      <c r="A41" s="45" t="s">
        <v>115</v>
      </c>
      <c r="B41" s="49">
        <v>0</v>
      </c>
      <c r="C41" s="49">
        <v>0</v>
      </c>
      <c r="D41" s="67">
        <v>0</v>
      </c>
      <c r="E41" s="69">
        <v>0</v>
      </c>
      <c r="F41" s="69">
        <v>0</v>
      </c>
      <c r="G41" s="67">
        <v>0</v>
      </c>
      <c r="H41" s="49">
        <v>0</v>
      </c>
      <c r="I41" s="49">
        <v>0</v>
      </c>
      <c r="J41" s="49">
        <v>0</v>
      </c>
    </row>
    <row r="42" spans="1:10" ht="15" customHeight="1" thickBot="1">
      <c r="A42" s="45" t="s">
        <v>9</v>
      </c>
      <c r="B42" s="49">
        <v>64.3</v>
      </c>
      <c r="C42" s="49">
        <v>64.3</v>
      </c>
      <c r="D42" s="67">
        <v>0</v>
      </c>
      <c r="E42" s="71">
        <v>589.9315707620528</v>
      </c>
      <c r="F42" s="71">
        <v>599.5723172628306</v>
      </c>
      <c r="G42" s="67">
        <v>1.6</v>
      </c>
      <c r="H42" s="49">
        <v>37.900000000000006</v>
      </c>
      <c r="I42" s="49">
        <v>38.5</v>
      </c>
      <c r="J42" s="49">
        <v>1.6</v>
      </c>
    </row>
    <row r="43" spans="1:10" ht="15" customHeigh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5" customHeight="1">
      <c r="A44" s="97" t="s">
        <v>172</v>
      </c>
      <c r="B44" s="98"/>
      <c r="C44" s="98"/>
      <c r="D44" s="98"/>
      <c r="E44" s="98"/>
      <c r="F44" s="98"/>
      <c r="G44" s="98"/>
      <c r="H44" s="98"/>
      <c r="I44" s="98"/>
      <c r="J44" s="98"/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4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37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26.4</v>
      </c>
      <c r="C8" s="46">
        <v>26.4</v>
      </c>
      <c r="D8" s="73">
        <v>0</v>
      </c>
      <c r="E8" s="69">
        <v>982.7272727272727</v>
      </c>
      <c r="F8" s="74">
        <v>1031.6704545454545</v>
      </c>
      <c r="G8" s="75">
        <v>5</v>
      </c>
      <c r="H8" s="46">
        <v>25.900000000000002</v>
      </c>
      <c r="I8" s="46">
        <v>27.2</v>
      </c>
      <c r="J8" s="46">
        <v>5</v>
      </c>
    </row>
    <row r="9" spans="1:10" ht="15" customHeight="1">
      <c r="A9" s="4" t="s">
        <v>83</v>
      </c>
      <c r="B9" s="8">
        <v>1.5</v>
      </c>
      <c r="C9" s="8">
        <v>1.5</v>
      </c>
      <c r="D9" s="59">
        <v>0</v>
      </c>
      <c r="E9" s="61">
        <v>1400</v>
      </c>
      <c r="F9" s="51">
        <v>1936</v>
      </c>
      <c r="G9" s="10">
        <v>38.3</v>
      </c>
      <c r="H9" s="8">
        <v>2.1</v>
      </c>
      <c r="I9" s="8">
        <v>2.9</v>
      </c>
      <c r="J9" s="8">
        <v>38.1</v>
      </c>
    </row>
    <row r="10" spans="1:10" ht="15" customHeight="1" hidden="1">
      <c r="A10" s="4" t="s">
        <v>84</v>
      </c>
      <c r="B10" s="8">
        <v>0</v>
      </c>
      <c r="C10" s="8">
        <v>0</v>
      </c>
      <c r="D10" s="59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8">
        <v>0</v>
      </c>
      <c r="C11" s="8">
        <v>0</v>
      </c>
      <c r="D11" s="59">
        <v>0</v>
      </c>
      <c r="E11" s="61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8">
        <v>0</v>
      </c>
      <c r="C12" s="8">
        <v>0</v>
      </c>
      <c r="D12" s="59">
        <v>0</v>
      </c>
      <c r="E12" s="61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8">
        <v>0</v>
      </c>
      <c r="C13" s="8">
        <v>0</v>
      </c>
      <c r="D13" s="59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88</v>
      </c>
      <c r="B14" s="8">
        <v>22.5</v>
      </c>
      <c r="C14" s="8">
        <v>22.5</v>
      </c>
      <c r="D14" s="59">
        <v>0</v>
      </c>
      <c r="E14" s="61">
        <v>760</v>
      </c>
      <c r="F14" s="51">
        <v>801</v>
      </c>
      <c r="G14" s="10">
        <v>5.4</v>
      </c>
      <c r="H14" s="8">
        <v>17.1</v>
      </c>
      <c r="I14" s="8">
        <v>18</v>
      </c>
      <c r="J14" s="8">
        <v>5.3</v>
      </c>
    </row>
    <row r="15" spans="1:10" ht="15" customHeight="1">
      <c r="A15" s="4" t="s">
        <v>89</v>
      </c>
      <c r="B15" s="8">
        <v>2.4</v>
      </c>
      <c r="C15" s="8">
        <v>2.4</v>
      </c>
      <c r="D15" s="59">
        <v>0</v>
      </c>
      <c r="E15" s="61">
        <v>2810</v>
      </c>
      <c r="F15" s="51">
        <v>2629</v>
      </c>
      <c r="G15" s="10">
        <v>-6.4</v>
      </c>
      <c r="H15" s="8">
        <v>6.7</v>
      </c>
      <c r="I15" s="8">
        <v>6.3</v>
      </c>
      <c r="J15" s="8">
        <v>-6</v>
      </c>
    </row>
    <row r="16" spans="1:10" ht="15" customHeight="1">
      <c r="A16" s="3" t="s">
        <v>90</v>
      </c>
      <c r="B16" s="47">
        <v>356.70000000000005</v>
      </c>
      <c r="C16" s="47">
        <v>356.70000000000005</v>
      </c>
      <c r="D16" s="9">
        <v>0</v>
      </c>
      <c r="E16" s="55">
        <v>871.2082982898794</v>
      </c>
      <c r="F16" s="72">
        <v>716.5808802915614</v>
      </c>
      <c r="G16" s="77">
        <v>-17.7</v>
      </c>
      <c r="H16" s="47">
        <v>310.8</v>
      </c>
      <c r="I16" s="47">
        <v>255.6</v>
      </c>
      <c r="J16" s="47">
        <v>-17.8</v>
      </c>
    </row>
    <row r="17" spans="1:10" ht="15" customHeight="1" hidden="1">
      <c r="A17" s="4" t="s">
        <v>91</v>
      </c>
      <c r="B17" s="8">
        <v>0</v>
      </c>
      <c r="C17" s="8">
        <v>0</v>
      </c>
      <c r="D17" s="59">
        <v>0</v>
      </c>
      <c r="E17" s="61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8">
        <v>0</v>
      </c>
      <c r="C18" s="8">
        <v>0</v>
      </c>
      <c r="D18" s="59">
        <v>0</v>
      </c>
      <c r="E18" s="61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8">
        <v>0</v>
      </c>
      <c r="C19" s="8">
        <v>0</v>
      </c>
      <c r="D19" s="59">
        <v>0</v>
      </c>
      <c r="E19" s="61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8">
        <v>0</v>
      </c>
      <c r="C20" s="8">
        <v>0</v>
      </c>
      <c r="D20" s="59">
        <v>0</v>
      </c>
      <c r="E20" s="61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8">
        <v>0</v>
      </c>
      <c r="C21" s="8">
        <v>0</v>
      </c>
      <c r="D21" s="59">
        <v>0</v>
      </c>
      <c r="E21" s="61">
        <v>0</v>
      </c>
      <c r="F21" s="51">
        <v>0</v>
      </c>
      <c r="G21" s="10">
        <v>0</v>
      </c>
      <c r="H21" s="8">
        <v>0</v>
      </c>
      <c r="I21" s="8">
        <v>0</v>
      </c>
      <c r="J21" s="8">
        <v>0</v>
      </c>
    </row>
    <row r="22" spans="1:10" ht="15" customHeight="1">
      <c r="A22" s="4" t="s">
        <v>96</v>
      </c>
      <c r="B22" s="8">
        <v>117</v>
      </c>
      <c r="C22" s="8">
        <v>117</v>
      </c>
      <c r="D22" s="59">
        <v>0</v>
      </c>
      <c r="E22" s="61">
        <v>675.9846153846154</v>
      </c>
      <c r="F22" s="51">
        <v>561.7846153846153</v>
      </c>
      <c r="G22" s="10">
        <v>-16.9</v>
      </c>
      <c r="H22" s="8">
        <v>79.1</v>
      </c>
      <c r="I22" s="8">
        <v>65.7</v>
      </c>
      <c r="J22" s="8">
        <v>-16.9</v>
      </c>
    </row>
    <row r="23" spans="1:10" ht="15" customHeight="1">
      <c r="A23" s="4" t="s">
        <v>97</v>
      </c>
      <c r="B23" s="8">
        <v>34.9</v>
      </c>
      <c r="C23" s="8">
        <v>34.9</v>
      </c>
      <c r="D23" s="59">
        <v>0</v>
      </c>
      <c r="E23" s="61">
        <v>457.1060171919772</v>
      </c>
      <c r="F23" s="51">
        <v>506.91117478510034</v>
      </c>
      <c r="G23" s="10">
        <v>10.9</v>
      </c>
      <c r="H23" s="8">
        <v>16</v>
      </c>
      <c r="I23" s="8">
        <v>17.7</v>
      </c>
      <c r="J23" s="8">
        <v>10.6</v>
      </c>
    </row>
    <row r="24" spans="1:10" ht="15" customHeight="1">
      <c r="A24" s="4" t="s">
        <v>98</v>
      </c>
      <c r="B24" s="8">
        <v>4.8</v>
      </c>
      <c r="C24" s="8">
        <v>4.8</v>
      </c>
      <c r="D24" s="59">
        <v>0</v>
      </c>
      <c r="E24" s="61">
        <v>691</v>
      </c>
      <c r="F24" s="51">
        <v>728</v>
      </c>
      <c r="G24" s="10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99</v>
      </c>
      <c r="B25" s="8">
        <v>200</v>
      </c>
      <c r="C25" s="8">
        <v>200</v>
      </c>
      <c r="D25" s="59">
        <v>0</v>
      </c>
      <c r="E25" s="61">
        <v>1062</v>
      </c>
      <c r="F25" s="51">
        <v>843.45</v>
      </c>
      <c r="G25" s="10">
        <v>-20.6</v>
      </c>
      <c r="H25" s="8">
        <v>212.4</v>
      </c>
      <c r="I25" s="8">
        <v>168.7</v>
      </c>
      <c r="J25" s="8">
        <v>-20.6</v>
      </c>
    </row>
    <row r="26" spans="1:10" ht="15" customHeight="1">
      <c r="A26" s="3" t="s">
        <v>100</v>
      </c>
      <c r="B26" s="47">
        <v>117.1</v>
      </c>
      <c r="C26" s="47">
        <v>117.1</v>
      </c>
      <c r="D26" s="9">
        <v>0</v>
      </c>
      <c r="E26" s="55">
        <v>2660.059777967549</v>
      </c>
      <c r="F26" s="72">
        <v>2566.7805294619984</v>
      </c>
      <c r="G26" s="77">
        <v>-3.5</v>
      </c>
      <c r="H26" s="47">
        <v>311.5</v>
      </c>
      <c r="I26" s="47">
        <v>300.59999999999997</v>
      </c>
      <c r="J26" s="47">
        <v>-3.5</v>
      </c>
    </row>
    <row r="27" spans="1:10" ht="15" customHeight="1">
      <c r="A27" s="4" t="s">
        <v>101</v>
      </c>
      <c r="B27" s="8">
        <v>53.9</v>
      </c>
      <c r="C27" s="8">
        <v>53.9</v>
      </c>
      <c r="D27" s="59">
        <v>0</v>
      </c>
      <c r="E27" s="61">
        <v>2390</v>
      </c>
      <c r="F27" s="51">
        <v>2256</v>
      </c>
      <c r="G27" s="10">
        <v>-5.6</v>
      </c>
      <c r="H27" s="8">
        <v>128.8</v>
      </c>
      <c r="I27" s="8">
        <v>121.6</v>
      </c>
      <c r="J27" s="8">
        <v>-5.6</v>
      </c>
    </row>
    <row r="28" spans="1:10" ht="15" customHeight="1" hidden="1">
      <c r="A28" s="4" t="s">
        <v>102</v>
      </c>
      <c r="B28" s="8">
        <v>0.5</v>
      </c>
      <c r="C28" s="8">
        <v>0.5</v>
      </c>
      <c r="D28" s="59">
        <v>0</v>
      </c>
      <c r="E28" s="61">
        <v>2700</v>
      </c>
      <c r="F28" s="51">
        <v>2300</v>
      </c>
      <c r="G28" s="10">
        <v>-14.8</v>
      </c>
      <c r="H28" s="8">
        <v>1.4</v>
      </c>
      <c r="I28" s="8">
        <v>1.2</v>
      </c>
      <c r="J28" s="8">
        <v>-14.3</v>
      </c>
    </row>
    <row r="29" spans="1:10" ht="15" customHeight="1">
      <c r="A29" s="4" t="s">
        <v>103</v>
      </c>
      <c r="B29" s="8">
        <v>59.3</v>
      </c>
      <c r="C29" s="8">
        <v>59.3</v>
      </c>
      <c r="D29" s="59">
        <v>0</v>
      </c>
      <c r="E29" s="61">
        <v>2880</v>
      </c>
      <c r="F29" s="51">
        <v>2818</v>
      </c>
      <c r="G29" s="10">
        <v>-2.2</v>
      </c>
      <c r="H29" s="8">
        <v>170.8</v>
      </c>
      <c r="I29" s="8">
        <v>167.1</v>
      </c>
      <c r="J29" s="8">
        <v>-2.2</v>
      </c>
    </row>
    <row r="30" spans="1:10" ht="15" customHeight="1">
      <c r="A30" s="4" t="s">
        <v>104</v>
      </c>
      <c r="B30" s="8">
        <v>3.4000000000000004</v>
      </c>
      <c r="C30" s="8">
        <v>3.4000000000000004</v>
      </c>
      <c r="D30" s="59">
        <v>0</v>
      </c>
      <c r="E30" s="61">
        <v>3099.411764705882</v>
      </c>
      <c r="F30" s="51">
        <v>3151.235294117647</v>
      </c>
      <c r="G30" s="10">
        <v>1.7</v>
      </c>
      <c r="H30" s="8">
        <v>10.5</v>
      </c>
      <c r="I30" s="8">
        <v>10.7</v>
      </c>
      <c r="J30" s="8">
        <v>1.9</v>
      </c>
    </row>
    <row r="31" spans="1:10" ht="15" customHeight="1">
      <c r="A31" s="3" t="s">
        <v>105</v>
      </c>
      <c r="B31" s="47">
        <v>86.60000000000001</v>
      </c>
      <c r="C31" s="47">
        <v>86.60000000000001</v>
      </c>
      <c r="D31" s="9">
        <v>0</v>
      </c>
      <c r="E31" s="55">
        <v>2561.0715935334874</v>
      </c>
      <c r="F31" s="72">
        <v>2583.055427251732</v>
      </c>
      <c r="G31" s="77">
        <v>0.9</v>
      </c>
      <c r="H31" s="47">
        <v>221.8</v>
      </c>
      <c r="I31" s="47">
        <v>223.7</v>
      </c>
      <c r="J31" s="47">
        <v>0.9</v>
      </c>
    </row>
    <row r="32" spans="1:10" ht="15" customHeight="1">
      <c r="A32" s="4" t="s">
        <v>106</v>
      </c>
      <c r="B32" s="8">
        <v>71.4</v>
      </c>
      <c r="C32" s="8">
        <v>71.4</v>
      </c>
      <c r="D32" s="59">
        <v>0</v>
      </c>
      <c r="E32" s="61">
        <v>2611.7535014005603</v>
      </c>
      <c r="F32" s="51">
        <v>2626.921568627451</v>
      </c>
      <c r="G32" s="10">
        <v>0.6</v>
      </c>
      <c r="H32" s="8">
        <v>186.5</v>
      </c>
      <c r="I32" s="8">
        <v>187.6</v>
      </c>
      <c r="J32" s="8">
        <v>0.6</v>
      </c>
    </row>
    <row r="33" spans="1:10" ht="15" customHeight="1" hidden="1">
      <c r="A33" s="4" t="s">
        <v>107</v>
      </c>
      <c r="B33" s="8">
        <v>0</v>
      </c>
      <c r="C33" s="8">
        <v>0</v>
      </c>
      <c r="D33" s="59">
        <v>0</v>
      </c>
      <c r="E33" s="61">
        <v>0</v>
      </c>
      <c r="F33" s="51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8">
        <v>0</v>
      </c>
      <c r="C34" s="8">
        <v>0</v>
      </c>
      <c r="D34" s="59">
        <v>0</v>
      </c>
      <c r="E34" s="61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8">
        <v>15.2</v>
      </c>
      <c r="C35" s="8">
        <v>15.2</v>
      </c>
      <c r="D35" s="59">
        <v>0</v>
      </c>
      <c r="E35" s="61">
        <v>2323</v>
      </c>
      <c r="F35" s="51">
        <v>2377</v>
      </c>
      <c r="G35" s="10">
        <v>2.3</v>
      </c>
      <c r="H35" s="8">
        <v>35.3</v>
      </c>
      <c r="I35" s="8">
        <v>36.1</v>
      </c>
      <c r="J35" s="8">
        <v>2.3</v>
      </c>
    </row>
    <row r="36" spans="1:10" ht="15" customHeight="1">
      <c r="A36" s="3" t="s">
        <v>110</v>
      </c>
      <c r="B36" s="47">
        <v>2</v>
      </c>
      <c r="C36" s="47">
        <v>2</v>
      </c>
      <c r="D36" s="9">
        <v>0</v>
      </c>
      <c r="E36" s="55">
        <v>1068</v>
      </c>
      <c r="F36" s="72">
        <v>1160</v>
      </c>
      <c r="G36" s="77">
        <v>8.6</v>
      </c>
      <c r="H36" s="47">
        <v>2.1</v>
      </c>
      <c r="I36" s="47">
        <v>2.3</v>
      </c>
      <c r="J36" s="47">
        <v>9.5</v>
      </c>
    </row>
    <row r="37" spans="1:10" ht="15" customHeight="1" thickBot="1">
      <c r="A37" s="4" t="s">
        <v>111</v>
      </c>
      <c r="B37" s="8">
        <v>2</v>
      </c>
      <c r="C37" s="8">
        <v>2</v>
      </c>
      <c r="D37" s="59">
        <v>0</v>
      </c>
      <c r="E37" s="61">
        <v>1068</v>
      </c>
      <c r="F37" s="51">
        <v>1160</v>
      </c>
      <c r="G37" s="10">
        <v>8.6</v>
      </c>
      <c r="H37" s="8">
        <v>2.1</v>
      </c>
      <c r="I37" s="8">
        <v>2.3</v>
      </c>
      <c r="J37" s="8">
        <v>9.5</v>
      </c>
    </row>
    <row r="38" spans="1:10" ht="15" customHeight="1" hidden="1">
      <c r="A38" s="4" t="s">
        <v>112</v>
      </c>
      <c r="B38" s="8">
        <v>0</v>
      </c>
      <c r="C38" s="8">
        <v>0</v>
      </c>
      <c r="D38" s="59">
        <v>0</v>
      </c>
      <c r="E38" s="61">
        <v>0</v>
      </c>
      <c r="F38" s="51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8">
        <v>0</v>
      </c>
      <c r="C39" s="8">
        <v>0</v>
      </c>
      <c r="D39" s="84">
        <v>0</v>
      </c>
      <c r="E39" s="90">
        <v>0</v>
      </c>
      <c r="F39" s="82">
        <v>0</v>
      </c>
      <c r="G39" s="83">
        <v>0</v>
      </c>
      <c r="H39" s="79">
        <v>0</v>
      </c>
      <c r="I39" s="79">
        <v>0</v>
      </c>
      <c r="J39" s="79">
        <v>0</v>
      </c>
    </row>
    <row r="40" spans="1:10" ht="15" customHeight="1" thickBot="1">
      <c r="A40" s="45" t="s">
        <v>114</v>
      </c>
      <c r="B40" s="49">
        <v>383.1</v>
      </c>
      <c r="C40" s="49">
        <v>383.1</v>
      </c>
      <c r="D40" s="67">
        <v>0</v>
      </c>
      <c r="E40" s="71">
        <v>878.8932393630905</v>
      </c>
      <c r="F40" s="69">
        <v>738.2941790655179</v>
      </c>
      <c r="G40" s="85">
        <v>-16</v>
      </c>
      <c r="H40" s="49">
        <v>336.7</v>
      </c>
      <c r="I40" s="49">
        <v>282.8</v>
      </c>
      <c r="J40" s="49">
        <v>-16</v>
      </c>
    </row>
    <row r="41" spans="1:10" ht="15" customHeight="1" thickBot="1">
      <c r="A41" s="45" t="s">
        <v>115</v>
      </c>
      <c r="B41" s="49">
        <v>205.7</v>
      </c>
      <c r="C41" s="49">
        <v>205.7</v>
      </c>
      <c r="D41" s="67">
        <v>0</v>
      </c>
      <c r="E41" s="71">
        <v>2602.9061740398643</v>
      </c>
      <c r="F41" s="69">
        <v>2559.9543023821097</v>
      </c>
      <c r="G41" s="85">
        <v>-1.7</v>
      </c>
      <c r="H41" s="49">
        <v>535.4</v>
      </c>
      <c r="I41" s="49">
        <v>526.5999999999999</v>
      </c>
      <c r="J41" s="49">
        <v>-1.6</v>
      </c>
    </row>
    <row r="42" spans="1:10" ht="15" customHeight="1" thickBot="1">
      <c r="A42" s="45" t="s">
        <v>9</v>
      </c>
      <c r="B42" s="49">
        <v>588.8</v>
      </c>
      <c r="C42" s="49">
        <v>588.8</v>
      </c>
      <c r="D42" s="67">
        <v>0</v>
      </c>
      <c r="E42" s="71">
        <v>1481.185122282609</v>
      </c>
      <c r="F42" s="87">
        <v>1374.699558423913</v>
      </c>
      <c r="G42" s="85">
        <v>-7.2</v>
      </c>
      <c r="H42" s="49">
        <v>872.0999999999999</v>
      </c>
      <c r="I42" s="49">
        <v>809.3999999999999</v>
      </c>
      <c r="J42" s="49">
        <v>-7.2</v>
      </c>
    </row>
    <row r="43" spans="1:3" ht="15" customHeight="1">
      <c r="A43" s="97" t="s">
        <v>7</v>
      </c>
      <c r="C43" s="105"/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70" t="s">
        <v>0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15.8</v>
      </c>
      <c r="C8" s="46">
        <v>15.799999999999999</v>
      </c>
      <c r="D8" s="73">
        <v>0</v>
      </c>
      <c r="E8" s="68">
        <v>1083.7594936708863</v>
      </c>
      <c r="F8" s="74">
        <v>1027.4430379746834</v>
      </c>
      <c r="G8" s="75">
        <v>-5.2</v>
      </c>
      <c r="H8" s="46">
        <v>17.2</v>
      </c>
      <c r="I8" s="46">
        <v>16.3</v>
      </c>
      <c r="J8" s="46">
        <v>-5.2</v>
      </c>
    </row>
    <row r="9" spans="1:10" ht="15" customHeight="1" hidden="1">
      <c r="A9" s="4" t="s">
        <v>83</v>
      </c>
      <c r="B9" s="8">
        <v>0</v>
      </c>
      <c r="C9" s="8">
        <v>0</v>
      </c>
      <c r="D9" s="59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8">
        <v>3.9</v>
      </c>
      <c r="C10" s="8">
        <v>3.9</v>
      </c>
      <c r="D10" s="59">
        <v>0</v>
      </c>
      <c r="E10" s="60">
        <v>1121</v>
      </c>
      <c r="F10" s="51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85</v>
      </c>
      <c r="B11" s="8">
        <v>4.3</v>
      </c>
      <c r="C11" s="8">
        <v>4.3</v>
      </c>
      <c r="D11" s="59">
        <v>0</v>
      </c>
      <c r="E11" s="60">
        <v>553</v>
      </c>
      <c r="F11" s="51">
        <v>570</v>
      </c>
      <c r="G11" s="10">
        <v>3.1</v>
      </c>
      <c r="H11" s="8">
        <v>2.4</v>
      </c>
      <c r="I11" s="8">
        <v>2.5</v>
      </c>
      <c r="J11" s="8">
        <v>4.2</v>
      </c>
    </row>
    <row r="12" spans="1:10" ht="15" customHeight="1" hidden="1">
      <c r="A12" s="4" t="s">
        <v>86</v>
      </c>
      <c r="B12" s="8">
        <v>0</v>
      </c>
      <c r="C12" s="8">
        <v>0</v>
      </c>
      <c r="D12" s="59">
        <v>0</v>
      </c>
      <c r="E12" s="60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>
      <c r="A13" s="4" t="s">
        <v>87</v>
      </c>
      <c r="B13" s="8">
        <v>1</v>
      </c>
      <c r="C13" s="8">
        <v>1</v>
      </c>
      <c r="D13" s="59">
        <v>0</v>
      </c>
      <c r="E13" s="60">
        <v>950</v>
      </c>
      <c r="F13" s="51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>
      <c r="A14" s="4" t="s">
        <v>88</v>
      </c>
      <c r="B14" s="8">
        <v>4.2</v>
      </c>
      <c r="C14" s="8">
        <v>4.2</v>
      </c>
      <c r="D14" s="59">
        <v>0</v>
      </c>
      <c r="E14" s="60">
        <v>638</v>
      </c>
      <c r="F14" s="51">
        <v>641</v>
      </c>
      <c r="G14" s="10">
        <v>0.5</v>
      </c>
      <c r="H14" s="8">
        <v>2.7</v>
      </c>
      <c r="I14" s="8">
        <v>2.7</v>
      </c>
      <c r="J14" s="8">
        <v>0</v>
      </c>
    </row>
    <row r="15" spans="1:10" ht="15" customHeight="1">
      <c r="A15" s="4" t="s">
        <v>89</v>
      </c>
      <c r="B15" s="8">
        <v>2.4</v>
      </c>
      <c r="C15" s="8">
        <v>2.4</v>
      </c>
      <c r="D15" s="59">
        <v>0</v>
      </c>
      <c r="E15" s="60">
        <v>2810</v>
      </c>
      <c r="F15" s="51">
        <v>2629</v>
      </c>
      <c r="G15" s="10">
        <v>-6.4</v>
      </c>
      <c r="H15" s="8">
        <v>6.7</v>
      </c>
      <c r="I15" s="8">
        <v>6.3</v>
      </c>
      <c r="J15" s="8">
        <v>-6</v>
      </c>
    </row>
    <row r="16" spans="1:10" ht="15" customHeight="1">
      <c r="A16" s="3" t="s">
        <v>90</v>
      </c>
      <c r="B16" s="47">
        <v>403.70000000000005</v>
      </c>
      <c r="C16" s="47">
        <v>399.9</v>
      </c>
      <c r="D16" s="9">
        <v>-0.9</v>
      </c>
      <c r="E16" s="54">
        <v>916.4097101808272</v>
      </c>
      <c r="F16" s="72">
        <v>776.3350837709428</v>
      </c>
      <c r="G16" s="77">
        <v>-15.3</v>
      </c>
      <c r="H16" s="47">
        <v>369.9</v>
      </c>
      <c r="I16" s="47">
        <v>310.5</v>
      </c>
      <c r="J16" s="47">
        <v>-16.1</v>
      </c>
    </row>
    <row r="17" spans="1:10" ht="15" customHeight="1" hidden="1">
      <c r="A17" s="4" t="s">
        <v>91</v>
      </c>
      <c r="B17" s="8">
        <v>0</v>
      </c>
      <c r="C17" s="8">
        <v>0</v>
      </c>
      <c r="D17" s="59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8">
        <v>0</v>
      </c>
      <c r="C18" s="8">
        <v>0</v>
      </c>
      <c r="D18" s="59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>
      <c r="A19" s="4" t="s">
        <v>93</v>
      </c>
      <c r="B19" s="8">
        <v>5.7</v>
      </c>
      <c r="C19" s="8">
        <v>5.7</v>
      </c>
      <c r="D19" s="59">
        <v>0</v>
      </c>
      <c r="E19" s="60">
        <v>615</v>
      </c>
      <c r="F19" s="51">
        <v>500</v>
      </c>
      <c r="G19" s="10">
        <v>-18.7</v>
      </c>
      <c r="H19" s="8">
        <v>3.5</v>
      </c>
      <c r="I19" s="8">
        <v>2.9</v>
      </c>
      <c r="J19" s="8">
        <v>-17.1</v>
      </c>
    </row>
    <row r="20" spans="1:10" ht="15" customHeight="1" hidden="1">
      <c r="A20" s="4" t="s">
        <v>94</v>
      </c>
      <c r="B20" s="8">
        <v>0</v>
      </c>
      <c r="C20" s="8">
        <v>0</v>
      </c>
      <c r="D20" s="59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95</v>
      </c>
      <c r="B21" s="8">
        <v>23.1</v>
      </c>
      <c r="C21" s="8">
        <v>23.1</v>
      </c>
      <c r="D21" s="59">
        <v>0</v>
      </c>
      <c r="E21" s="60">
        <v>469.00000000000006</v>
      </c>
      <c r="F21" s="51">
        <v>440</v>
      </c>
      <c r="G21" s="10">
        <v>-6.2</v>
      </c>
      <c r="H21" s="8">
        <v>10.8</v>
      </c>
      <c r="I21" s="8">
        <v>10.2</v>
      </c>
      <c r="J21" s="8">
        <v>-5.6</v>
      </c>
    </row>
    <row r="22" spans="1:10" ht="15" customHeight="1">
      <c r="A22" s="4" t="s">
        <v>96</v>
      </c>
      <c r="B22" s="8">
        <v>81.39999999999999</v>
      </c>
      <c r="C22" s="8">
        <v>81.39999999999999</v>
      </c>
      <c r="D22" s="59">
        <v>0</v>
      </c>
      <c r="E22" s="60">
        <v>767.002457002457</v>
      </c>
      <c r="F22" s="51">
        <v>636.90171990172</v>
      </c>
      <c r="G22" s="10">
        <v>-17</v>
      </c>
      <c r="H22" s="8">
        <v>62.4</v>
      </c>
      <c r="I22" s="8">
        <v>51.800000000000004</v>
      </c>
      <c r="J22" s="8">
        <v>-17</v>
      </c>
    </row>
    <row r="23" spans="1:10" ht="15" customHeight="1">
      <c r="A23" s="4" t="s">
        <v>97</v>
      </c>
      <c r="B23" s="8">
        <v>28.6</v>
      </c>
      <c r="C23" s="8">
        <v>28.6</v>
      </c>
      <c r="D23" s="59">
        <v>0</v>
      </c>
      <c r="E23" s="60">
        <v>434.00000000000006</v>
      </c>
      <c r="F23" s="51">
        <v>482</v>
      </c>
      <c r="G23" s="10">
        <v>11.1</v>
      </c>
      <c r="H23" s="8">
        <v>12.4</v>
      </c>
      <c r="I23" s="8">
        <v>13.8</v>
      </c>
      <c r="J23" s="8">
        <v>11.3</v>
      </c>
    </row>
    <row r="24" spans="1:10" ht="15" customHeight="1">
      <c r="A24" s="4" t="s">
        <v>98</v>
      </c>
      <c r="B24" s="8">
        <v>4.8</v>
      </c>
      <c r="C24" s="8">
        <v>4.8</v>
      </c>
      <c r="D24" s="59">
        <v>0</v>
      </c>
      <c r="E24" s="60">
        <v>691</v>
      </c>
      <c r="F24" s="51">
        <v>728</v>
      </c>
      <c r="G24" s="10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99</v>
      </c>
      <c r="B25" s="8">
        <v>260.1</v>
      </c>
      <c r="C25" s="8">
        <v>256.3</v>
      </c>
      <c r="D25" s="59">
        <v>-1.5</v>
      </c>
      <c r="E25" s="60">
        <v>1066.712802768166</v>
      </c>
      <c r="F25" s="51">
        <v>890.8271556769411</v>
      </c>
      <c r="G25" s="10">
        <v>-16.5</v>
      </c>
      <c r="H25" s="8">
        <v>277.5</v>
      </c>
      <c r="I25" s="8">
        <v>228.29999999999998</v>
      </c>
      <c r="J25" s="8">
        <v>-17.7</v>
      </c>
    </row>
    <row r="26" spans="1:10" ht="15" customHeight="1">
      <c r="A26" s="3" t="s">
        <v>100</v>
      </c>
      <c r="B26" s="47">
        <v>261</v>
      </c>
      <c r="C26" s="47">
        <v>263.2</v>
      </c>
      <c r="D26" s="9">
        <v>0.8</v>
      </c>
      <c r="E26" s="54">
        <v>2310.929885057471</v>
      </c>
      <c r="F26" s="72">
        <v>2201.3989361702133</v>
      </c>
      <c r="G26" s="77">
        <v>-4.7</v>
      </c>
      <c r="H26" s="47">
        <v>603.3000000000001</v>
      </c>
      <c r="I26" s="47">
        <v>579.5999999999999</v>
      </c>
      <c r="J26" s="47">
        <v>-3.9</v>
      </c>
    </row>
    <row r="27" spans="1:10" ht="15" customHeight="1">
      <c r="A27" s="4" t="s">
        <v>101</v>
      </c>
      <c r="B27" s="8">
        <v>97.2</v>
      </c>
      <c r="C27" s="8">
        <v>97.2</v>
      </c>
      <c r="D27" s="59">
        <v>0</v>
      </c>
      <c r="E27" s="60">
        <v>2181.159465020576</v>
      </c>
      <c r="F27" s="51">
        <v>2009.253086419753</v>
      </c>
      <c r="G27" s="10">
        <v>-7.9</v>
      </c>
      <c r="H27" s="8">
        <v>212</v>
      </c>
      <c r="I27" s="8">
        <v>195.3</v>
      </c>
      <c r="J27" s="8">
        <v>-7.9</v>
      </c>
    </row>
    <row r="28" spans="1:10" ht="15" customHeight="1">
      <c r="A28" s="4" t="s">
        <v>102</v>
      </c>
      <c r="B28" s="8">
        <v>26</v>
      </c>
      <c r="C28" s="8">
        <v>26</v>
      </c>
      <c r="D28" s="59">
        <v>0</v>
      </c>
      <c r="E28" s="60">
        <v>1534.6153846153845</v>
      </c>
      <c r="F28" s="51">
        <v>1533.6538461538462</v>
      </c>
      <c r="G28" s="10">
        <v>-0.1</v>
      </c>
      <c r="H28" s="8">
        <v>40</v>
      </c>
      <c r="I28" s="8">
        <v>40.00000000000001</v>
      </c>
      <c r="J28" s="8">
        <v>0</v>
      </c>
    </row>
    <row r="29" spans="1:10" ht="15" customHeight="1">
      <c r="A29" s="4" t="s">
        <v>103</v>
      </c>
      <c r="B29" s="8">
        <v>123.8</v>
      </c>
      <c r="C29" s="8">
        <v>126.89999999999999</v>
      </c>
      <c r="D29" s="59">
        <v>2.5</v>
      </c>
      <c r="E29" s="60">
        <v>2549.1437802907917</v>
      </c>
      <c r="F29" s="51">
        <v>2454.4712371946416</v>
      </c>
      <c r="G29" s="10">
        <v>-3.7</v>
      </c>
      <c r="H29" s="8">
        <v>315.6</v>
      </c>
      <c r="I29" s="8">
        <v>311.5</v>
      </c>
      <c r="J29" s="8">
        <v>-1.3</v>
      </c>
    </row>
    <row r="30" spans="1:10" ht="15" customHeight="1">
      <c r="A30" s="4" t="s">
        <v>104</v>
      </c>
      <c r="B30" s="8">
        <v>14</v>
      </c>
      <c r="C30" s="8">
        <v>13.100000000000001</v>
      </c>
      <c r="D30" s="59">
        <v>-6.4</v>
      </c>
      <c r="E30" s="60">
        <v>2547.1428571428573</v>
      </c>
      <c r="F30" s="51">
        <v>2500.8702290076335</v>
      </c>
      <c r="G30" s="10">
        <v>-1.8</v>
      </c>
      <c r="H30" s="8">
        <v>35.7</v>
      </c>
      <c r="I30" s="8">
        <v>32.8</v>
      </c>
      <c r="J30" s="8">
        <v>-8.1</v>
      </c>
    </row>
    <row r="31" spans="1:10" ht="15" customHeight="1">
      <c r="A31" s="3" t="s">
        <v>105</v>
      </c>
      <c r="B31" s="47">
        <v>407.4</v>
      </c>
      <c r="C31" s="47">
        <v>414.4</v>
      </c>
      <c r="D31" s="9">
        <v>1.7</v>
      </c>
      <c r="E31" s="54">
        <v>1800.085174275896</v>
      </c>
      <c r="F31" s="72">
        <v>1763.7748552123555</v>
      </c>
      <c r="G31" s="77">
        <v>-2</v>
      </c>
      <c r="H31" s="47">
        <v>733.4000000000001</v>
      </c>
      <c r="I31" s="47">
        <v>730.8</v>
      </c>
      <c r="J31" s="47">
        <v>-0.4</v>
      </c>
    </row>
    <row r="32" spans="1:10" ht="15" customHeight="1">
      <c r="A32" s="4" t="s">
        <v>106</v>
      </c>
      <c r="B32" s="8">
        <v>314.9</v>
      </c>
      <c r="C32" s="8">
        <v>321.9</v>
      </c>
      <c r="D32" s="59">
        <v>2.2</v>
      </c>
      <c r="E32" s="60">
        <v>1719.876786281359</v>
      </c>
      <c r="F32" s="51">
        <v>1680.1140105622865</v>
      </c>
      <c r="G32" s="10">
        <v>-2.3</v>
      </c>
      <c r="H32" s="8">
        <v>541.6</v>
      </c>
      <c r="I32" s="8">
        <v>540.8</v>
      </c>
      <c r="J32" s="8">
        <v>-0.1</v>
      </c>
    </row>
    <row r="33" spans="1:10" ht="15" customHeight="1">
      <c r="A33" s="4" t="s">
        <v>107</v>
      </c>
      <c r="B33" s="8">
        <v>9.899999999999999</v>
      </c>
      <c r="C33" s="8">
        <v>9.899999999999999</v>
      </c>
      <c r="D33" s="59">
        <v>0</v>
      </c>
      <c r="E33" s="60">
        <v>965.0909090909092</v>
      </c>
      <c r="F33" s="51">
        <v>1004.2727272727274</v>
      </c>
      <c r="G33" s="10">
        <v>4.1</v>
      </c>
      <c r="H33" s="8">
        <v>9.6</v>
      </c>
      <c r="I33" s="8">
        <v>9.9</v>
      </c>
      <c r="J33" s="8">
        <v>3.1</v>
      </c>
    </row>
    <row r="34" spans="1:10" ht="15" customHeight="1" hidden="1">
      <c r="A34" s="4" t="s">
        <v>108</v>
      </c>
      <c r="B34" s="8">
        <v>0</v>
      </c>
      <c r="C34" s="8">
        <v>0</v>
      </c>
      <c r="D34" s="59">
        <v>0</v>
      </c>
      <c r="E34" s="60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8">
        <v>82.6</v>
      </c>
      <c r="C35" s="8">
        <v>82.60000000000001</v>
      </c>
      <c r="D35" s="59">
        <v>0</v>
      </c>
      <c r="E35" s="60">
        <v>2205.9455205811137</v>
      </c>
      <c r="F35" s="51">
        <v>2180.838983050847</v>
      </c>
      <c r="G35" s="10">
        <v>-1.1</v>
      </c>
      <c r="H35" s="8">
        <v>182.2</v>
      </c>
      <c r="I35" s="8">
        <v>180.1</v>
      </c>
      <c r="J35" s="8">
        <v>-1.2</v>
      </c>
    </row>
    <row r="36" spans="1:10" ht="15" customHeight="1">
      <c r="A36" s="3" t="s">
        <v>110</v>
      </c>
      <c r="B36" s="47">
        <v>192.4</v>
      </c>
      <c r="C36" s="47">
        <v>186.70000000000002</v>
      </c>
      <c r="D36" s="9">
        <v>-3</v>
      </c>
      <c r="E36" s="54">
        <v>1477.308212058212</v>
      </c>
      <c r="F36" s="72">
        <v>1665.9989287627209</v>
      </c>
      <c r="G36" s="77">
        <v>12.8</v>
      </c>
      <c r="H36" s="47">
        <v>284.2</v>
      </c>
      <c r="I36" s="47">
        <v>311</v>
      </c>
      <c r="J36" s="47">
        <v>9.4</v>
      </c>
    </row>
    <row r="37" spans="1:10" ht="15" customHeight="1">
      <c r="A37" s="4" t="s">
        <v>111</v>
      </c>
      <c r="B37" s="8">
        <v>160.6</v>
      </c>
      <c r="C37" s="8">
        <v>159.3</v>
      </c>
      <c r="D37" s="59">
        <v>-0.8</v>
      </c>
      <c r="E37" s="60">
        <v>1421.209215442092</v>
      </c>
      <c r="F37" s="51">
        <v>1571.8901443816696</v>
      </c>
      <c r="G37" s="10">
        <v>10.6</v>
      </c>
      <c r="H37" s="8">
        <v>228.2</v>
      </c>
      <c r="I37" s="8">
        <v>250.4</v>
      </c>
      <c r="J37" s="8">
        <v>9.7</v>
      </c>
    </row>
    <row r="38" spans="1:10" ht="15" customHeight="1">
      <c r="A38" s="4" t="s">
        <v>112</v>
      </c>
      <c r="B38" s="8">
        <v>21.8</v>
      </c>
      <c r="C38" s="8">
        <v>17.4</v>
      </c>
      <c r="D38" s="59">
        <v>-20.2</v>
      </c>
      <c r="E38" s="60">
        <v>1742.5642201834862</v>
      </c>
      <c r="F38" s="51">
        <v>2105.7413793103447</v>
      </c>
      <c r="G38" s="10">
        <v>20.8</v>
      </c>
      <c r="H38" s="8">
        <v>38</v>
      </c>
      <c r="I38" s="8">
        <v>36.6</v>
      </c>
      <c r="J38" s="8">
        <v>-3.7</v>
      </c>
    </row>
    <row r="39" spans="1:10" ht="15" customHeight="1" thickBot="1">
      <c r="A39" s="6" t="s">
        <v>113</v>
      </c>
      <c r="B39" s="8">
        <v>10</v>
      </c>
      <c r="C39" s="8">
        <v>10</v>
      </c>
      <c r="D39" s="84">
        <v>0</v>
      </c>
      <c r="E39" s="81">
        <v>1800</v>
      </c>
      <c r="F39" s="82">
        <v>2400</v>
      </c>
      <c r="G39" s="83">
        <v>33.3</v>
      </c>
      <c r="H39" s="8">
        <v>18</v>
      </c>
      <c r="I39" s="8">
        <v>24</v>
      </c>
      <c r="J39" s="79">
        <v>33.3</v>
      </c>
    </row>
    <row r="40" spans="1:10" ht="15" customHeight="1" thickBot="1">
      <c r="A40" s="45" t="s">
        <v>114</v>
      </c>
      <c r="B40" s="49">
        <v>419.50000000000006</v>
      </c>
      <c r="C40" s="49">
        <v>415.7</v>
      </c>
      <c r="D40" s="67">
        <v>-0.9</v>
      </c>
      <c r="E40" s="68">
        <v>922.7127532777114</v>
      </c>
      <c r="F40" s="69">
        <v>785.8792398364205</v>
      </c>
      <c r="G40" s="85">
        <v>-14.8</v>
      </c>
      <c r="H40" s="49">
        <v>387.1</v>
      </c>
      <c r="I40" s="49">
        <v>326.8</v>
      </c>
      <c r="J40" s="49">
        <v>-15.6</v>
      </c>
    </row>
    <row r="41" spans="1:10" ht="15" customHeight="1" thickBot="1">
      <c r="A41" s="45" t="s">
        <v>115</v>
      </c>
      <c r="B41" s="49">
        <v>860.8</v>
      </c>
      <c r="C41" s="49">
        <v>864.3</v>
      </c>
      <c r="D41" s="67">
        <v>0.4</v>
      </c>
      <c r="E41" s="68">
        <v>1882.8316682156135</v>
      </c>
      <c r="F41" s="69">
        <v>1875.920976512785</v>
      </c>
      <c r="G41" s="85">
        <v>-0.4</v>
      </c>
      <c r="H41" s="49">
        <v>1620.9000000000003</v>
      </c>
      <c r="I41" s="49">
        <v>1621.3999999999999</v>
      </c>
      <c r="J41" s="49">
        <v>0</v>
      </c>
    </row>
    <row r="42" spans="1:10" ht="15" customHeight="1" thickBot="1">
      <c r="A42" s="45" t="s">
        <v>9</v>
      </c>
      <c r="B42" s="49">
        <v>1280.3</v>
      </c>
      <c r="C42" s="49">
        <v>1280</v>
      </c>
      <c r="D42" s="67">
        <v>0</v>
      </c>
      <c r="E42" s="70">
        <v>1568.2414277903617</v>
      </c>
      <c r="F42" s="87">
        <v>1521.912890625</v>
      </c>
      <c r="G42" s="85">
        <v>-3</v>
      </c>
      <c r="H42" s="49">
        <v>2008.0000000000002</v>
      </c>
      <c r="I42" s="49">
        <v>1948.1999999999998</v>
      </c>
      <c r="J42" s="49">
        <v>-3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2812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80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70" t="s">
        <v>0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46">
        <v>0</v>
      </c>
      <c r="C8" s="46">
        <v>0</v>
      </c>
      <c r="D8" s="73">
        <v>0</v>
      </c>
      <c r="E8" s="68">
        <v>0</v>
      </c>
      <c r="F8" s="74">
        <v>0</v>
      </c>
      <c r="G8" s="75">
        <v>0</v>
      </c>
      <c r="H8" s="4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8">
        <v>0</v>
      </c>
      <c r="C9" s="8">
        <v>0</v>
      </c>
      <c r="D9" s="59">
        <v>0</v>
      </c>
      <c r="E9" s="60">
        <v>0</v>
      </c>
      <c r="F9" s="51">
        <v>0</v>
      </c>
      <c r="G9" s="10">
        <v>0</v>
      </c>
      <c r="H9" s="8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8">
        <v>0</v>
      </c>
      <c r="C10" s="8">
        <v>0</v>
      </c>
      <c r="D10" s="59">
        <v>0</v>
      </c>
      <c r="E10" s="60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8">
        <v>0</v>
      </c>
      <c r="C11" s="8">
        <v>0</v>
      </c>
      <c r="D11" s="59">
        <v>0</v>
      </c>
      <c r="E11" s="60">
        <v>0</v>
      </c>
      <c r="F11" s="51">
        <v>0</v>
      </c>
      <c r="G11" s="10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8">
        <v>0</v>
      </c>
      <c r="C12" s="8">
        <v>0</v>
      </c>
      <c r="D12" s="59">
        <v>0</v>
      </c>
      <c r="E12" s="60">
        <v>0</v>
      </c>
      <c r="F12" s="51">
        <v>0</v>
      </c>
      <c r="G12" s="10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8">
        <v>0</v>
      </c>
      <c r="C13" s="8">
        <v>0</v>
      </c>
      <c r="D13" s="59">
        <v>0</v>
      </c>
      <c r="E13" s="60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8">
        <v>0</v>
      </c>
      <c r="C14" s="8">
        <v>0</v>
      </c>
      <c r="D14" s="59">
        <v>0</v>
      </c>
      <c r="E14" s="60">
        <v>0</v>
      </c>
      <c r="F14" s="51">
        <v>0</v>
      </c>
      <c r="G14" s="10">
        <v>0</v>
      </c>
      <c r="H14" s="8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8">
        <v>0</v>
      </c>
      <c r="C15" s="8">
        <v>0</v>
      </c>
      <c r="D15" s="59">
        <v>0</v>
      </c>
      <c r="E15" s="60">
        <v>0</v>
      </c>
      <c r="F15" s="51">
        <v>0</v>
      </c>
      <c r="G15" s="10">
        <v>0</v>
      </c>
      <c r="H15" s="8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18.2</v>
      </c>
      <c r="C16" s="47">
        <v>18.2</v>
      </c>
      <c r="D16" s="9">
        <v>0</v>
      </c>
      <c r="E16" s="54">
        <v>668.3626373626373</v>
      </c>
      <c r="F16" s="72">
        <v>565.7142857142858</v>
      </c>
      <c r="G16" s="77">
        <v>-15.4</v>
      </c>
      <c r="H16" s="47">
        <v>12.2</v>
      </c>
      <c r="I16" s="47">
        <v>10.3</v>
      </c>
      <c r="J16" s="47">
        <v>-15.6</v>
      </c>
    </row>
    <row r="17" spans="1:10" ht="15" customHeight="1" hidden="1">
      <c r="A17" s="4" t="s">
        <v>91</v>
      </c>
      <c r="B17" s="8">
        <v>0</v>
      </c>
      <c r="C17" s="8">
        <v>0</v>
      </c>
      <c r="D17" s="59">
        <v>0</v>
      </c>
      <c r="E17" s="60">
        <v>0</v>
      </c>
      <c r="F17" s="51">
        <v>0</v>
      </c>
      <c r="G17" s="10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8">
        <v>0</v>
      </c>
      <c r="C18" s="8">
        <v>0</v>
      </c>
      <c r="D18" s="59">
        <v>0</v>
      </c>
      <c r="E18" s="60">
        <v>0</v>
      </c>
      <c r="F18" s="51">
        <v>0</v>
      </c>
      <c r="G18" s="10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8">
        <v>0</v>
      </c>
      <c r="C19" s="8">
        <v>0</v>
      </c>
      <c r="D19" s="59">
        <v>0</v>
      </c>
      <c r="E19" s="60">
        <v>0</v>
      </c>
      <c r="F19" s="51">
        <v>0</v>
      </c>
      <c r="G19" s="10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8">
        <v>0</v>
      </c>
      <c r="C20" s="8">
        <v>0</v>
      </c>
      <c r="D20" s="59">
        <v>0</v>
      </c>
      <c r="E20" s="60">
        <v>0</v>
      </c>
      <c r="F20" s="51">
        <v>0</v>
      </c>
      <c r="G20" s="10">
        <v>0</v>
      </c>
      <c r="H20" s="8">
        <v>0</v>
      </c>
      <c r="I20" s="8">
        <v>0</v>
      </c>
      <c r="J20" s="8">
        <v>0</v>
      </c>
    </row>
    <row r="21" spans="1:10" ht="15" customHeight="1">
      <c r="A21" s="4" t="s">
        <v>95</v>
      </c>
      <c r="B21" s="8">
        <v>2</v>
      </c>
      <c r="C21" s="8">
        <v>2</v>
      </c>
      <c r="D21" s="59">
        <v>0</v>
      </c>
      <c r="E21" s="60">
        <v>485</v>
      </c>
      <c r="F21" s="51">
        <v>450</v>
      </c>
      <c r="G21" s="10">
        <v>-7.2</v>
      </c>
      <c r="H21" s="8">
        <v>1</v>
      </c>
      <c r="I21" s="8">
        <v>0.9</v>
      </c>
      <c r="J21" s="8">
        <v>-10</v>
      </c>
    </row>
    <row r="22" spans="1:10" ht="15" customHeight="1">
      <c r="A22" s="4" t="s">
        <v>96</v>
      </c>
      <c r="B22" s="8">
        <v>16.2</v>
      </c>
      <c r="C22" s="8">
        <v>16.2</v>
      </c>
      <c r="D22" s="59">
        <v>0</v>
      </c>
      <c r="E22" s="60">
        <v>691</v>
      </c>
      <c r="F22" s="51">
        <v>580</v>
      </c>
      <c r="G22" s="10">
        <v>-16.1</v>
      </c>
      <c r="H22" s="8">
        <v>11.2</v>
      </c>
      <c r="I22" s="8">
        <v>9.4</v>
      </c>
      <c r="J22" s="8">
        <v>-16.1</v>
      </c>
    </row>
    <row r="23" spans="1:10" ht="15" customHeight="1" hidden="1">
      <c r="A23" s="4" t="s">
        <v>97</v>
      </c>
      <c r="B23" s="8">
        <v>0</v>
      </c>
      <c r="C23" s="8">
        <v>0</v>
      </c>
      <c r="D23" s="59">
        <v>0</v>
      </c>
      <c r="E23" s="60">
        <v>0</v>
      </c>
      <c r="F23" s="51">
        <v>0</v>
      </c>
      <c r="G23" s="10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8">
        <v>0</v>
      </c>
      <c r="C24" s="8">
        <v>0</v>
      </c>
      <c r="D24" s="59">
        <v>0</v>
      </c>
      <c r="E24" s="60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8">
        <v>0</v>
      </c>
      <c r="C25" s="8">
        <v>0</v>
      </c>
      <c r="D25" s="59">
        <v>0</v>
      </c>
      <c r="E25" s="60">
        <v>0</v>
      </c>
      <c r="F25" s="51">
        <v>0</v>
      </c>
      <c r="G25" s="10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1.3</v>
      </c>
      <c r="C26" s="47">
        <v>1.3</v>
      </c>
      <c r="D26" s="9">
        <v>0</v>
      </c>
      <c r="E26" s="54">
        <v>2175.3846153846152</v>
      </c>
      <c r="F26" s="72">
        <v>2115.3846153846152</v>
      </c>
      <c r="G26" s="77">
        <v>-2.8</v>
      </c>
      <c r="H26" s="47">
        <v>2.8000000000000003</v>
      </c>
      <c r="I26" s="47">
        <v>2.7</v>
      </c>
      <c r="J26" s="47">
        <v>-3.6</v>
      </c>
    </row>
    <row r="27" spans="1:10" ht="15" customHeight="1" hidden="1">
      <c r="A27" s="4" t="s">
        <v>101</v>
      </c>
      <c r="B27" s="8">
        <v>0</v>
      </c>
      <c r="C27" s="8">
        <v>0</v>
      </c>
      <c r="D27" s="59">
        <v>0</v>
      </c>
      <c r="E27" s="60">
        <v>0</v>
      </c>
      <c r="F27" s="51">
        <v>0</v>
      </c>
      <c r="G27" s="10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8">
        <v>0</v>
      </c>
      <c r="C28" s="8">
        <v>0</v>
      </c>
      <c r="D28" s="59">
        <v>0</v>
      </c>
      <c r="E28" s="60">
        <v>0</v>
      </c>
      <c r="F28" s="51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8">
        <v>0</v>
      </c>
      <c r="C29" s="8">
        <v>0</v>
      </c>
      <c r="D29" s="59">
        <v>0</v>
      </c>
      <c r="E29" s="60">
        <v>0</v>
      </c>
      <c r="F29" s="51">
        <v>0</v>
      </c>
      <c r="G29" s="10">
        <v>0</v>
      </c>
      <c r="H29" s="8">
        <v>0</v>
      </c>
      <c r="I29" s="8">
        <v>0</v>
      </c>
      <c r="J29" s="8">
        <v>0</v>
      </c>
    </row>
    <row r="30" spans="1:10" ht="15" customHeight="1">
      <c r="A30" s="4" t="s">
        <v>104</v>
      </c>
      <c r="B30" s="8">
        <v>1.3</v>
      </c>
      <c r="C30" s="8">
        <v>1.3</v>
      </c>
      <c r="D30" s="59">
        <v>0</v>
      </c>
      <c r="E30" s="60">
        <v>2175.3846153846152</v>
      </c>
      <c r="F30" s="51">
        <v>2115.3846153846152</v>
      </c>
      <c r="G30" s="10">
        <v>-2.8</v>
      </c>
      <c r="H30" s="8">
        <v>2.8000000000000003</v>
      </c>
      <c r="I30" s="8">
        <v>2.7</v>
      </c>
      <c r="J30" s="8">
        <v>-3.6</v>
      </c>
    </row>
    <row r="31" spans="1:10" ht="15" customHeight="1">
      <c r="A31" s="3" t="s">
        <v>105</v>
      </c>
      <c r="B31" s="47">
        <v>20.6</v>
      </c>
      <c r="C31" s="47">
        <v>21</v>
      </c>
      <c r="D31" s="9">
        <v>1.9</v>
      </c>
      <c r="E31" s="54">
        <v>893.626213592233</v>
      </c>
      <c r="F31" s="72">
        <v>907.6904761904761</v>
      </c>
      <c r="G31" s="77">
        <v>1.6</v>
      </c>
      <c r="H31" s="47">
        <v>18.4</v>
      </c>
      <c r="I31" s="47">
        <v>19.1</v>
      </c>
      <c r="J31" s="47">
        <v>3.8</v>
      </c>
    </row>
    <row r="32" spans="1:10" ht="15" customHeight="1">
      <c r="A32" s="4" t="s">
        <v>106</v>
      </c>
      <c r="B32" s="8">
        <v>14.6</v>
      </c>
      <c r="C32" s="8">
        <v>15</v>
      </c>
      <c r="D32" s="59">
        <v>2.7</v>
      </c>
      <c r="E32" s="60">
        <v>860.4931506849316</v>
      </c>
      <c r="F32" s="51">
        <v>860.1466666666668</v>
      </c>
      <c r="G32" s="10">
        <v>0</v>
      </c>
      <c r="H32" s="8">
        <v>12.5</v>
      </c>
      <c r="I32" s="8">
        <v>12.899999999999999</v>
      </c>
      <c r="J32" s="8">
        <v>3.2</v>
      </c>
    </row>
    <row r="33" spans="1:10" ht="15" customHeight="1">
      <c r="A33" s="4" t="s">
        <v>107</v>
      </c>
      <c r="B33" s="8">
        <v>4.5</v>
      </c>
      <c r="C33" s="8">
        <v>4.5</v>
      </c>
      <c r="D33" s="59">
        <v>0</v>
      </c>
      <c r="E33" s="60">
        <v>960.5555555555555</v>
      </c>
      <c r="F33" s="51">
        <v>1018.3333333333334</v>
      </c>
      <c r="G33" s="10">
        <v>6</v>
      </c>
      <c r="H33" s="8">
        <v>4.4</v>
      </c>
      <c r="I33" s="8">
        <v>4.6</v>
      </c>
      <c r="J33" s="8">
        <v>4.5</v>
      </c>
    </row>
    <row r="34" spans="1:10" ht="15" customHeight="1">
      <c r="A34" s="4" t="s">
        <v>108</v>
      </c>
      <c r="B34" s="8">
        <v>1.5</v>
      </c>
      <c r="C34" s="8">
        <v>1.5</v>
      </c>
      <c r="D34" s="59">
        <v>0</v>
      </c>
      <c r="E34" s="60">
        <v>1015.3333333333334</v>
      </c>
      <c r="F34" s="51">
        <v>1051.2</v>
      </c>
      <c r="G34" s="10">
        <v>3.5</v>
      </c>
      <c r="H34" s="8">
        <v>1.5</v>
      </c>
      <c r="I34" s="8">
        <v>1.6</v>
      </c>
      <c r="J34" s="8">
        <v>6.7</v>
      </c>
    </row>
    <row r="35" spans="1:10" ht="15" customHeight="1" hidden="1">
      <c r="A35" s="4" t="s">
        <v>109</v>
      </c>
      <c r="B35" s="8">
        <v>0</v>
      </c>
      <c r="C35" s="8">
        <v>0</v>
      </c>
      <c r="D35" s="59">
        <v>0</v>
      </c>
      <c r="E35" s="60">
        <v>0</v>
      </c>
      <c r="F35" s="51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298.5</v>
      </c>
      <c r="C36" s="47">
        <v>296.70000000000005</v>
      </c>
      <c r="D36" s="9">
        <v>-0.6</v>
      </c>
      <c r="E36" s="54">
        <v>1594.51959798995</v>
      </c>
      <c r="F36" s="72">
        <v>1606.2089652847992</v>
      </c>
      <c r="G36" s="77">
        <v>0.7</v>
      </c>
      <c r="H36" s="47">
        <v>476.09999999999997</v>
      </c>
      <c r="I36" s="47">
        <v>476.50000000000006</v>
      </c>
      <c r="J36" s="47">
        <v>0.1</v>
      </c>
    </row>
    <row r="37" spans="1:10" ht="15" customHeight="1">
      <c r="A37" s="4" t="s">
        <v>111</v>
      </c>
      <c r="B37" s="8">
        <v>215.7</v>
      </c>
      <c r="C37" s="8">
        <v>215.10000000000002</v>
      </c>
      <c r="D37" s="59">
        <v>-0.3</v>
      </c>
      <c r="E37" s="60">
        <v>1631.2976356050071</v>
      </c>
      <c r="F37" s="51">
        <v>1678.504881450488</v>
      </c>
      <c r="G37" s="10">
        <v>2.9</v>
      </c>
      <c r="H37" s="8">
        <v>351.9</v>
      </c>
      <c r="I37" s="8">
        <v>361.1</v>
      </c>
      <c r="J37" s="8">
        <v>2.6</v>
      </c>
    </row>
    <row r="38" spans="1:10" ht="15" customHeight="1">
      <c r="A38" s="4" t="s">
        <v>112</v>
      </c>
      <c r="B38" s="8">
        <v>37.2</v>
      </c>
      <c r="C38" s="8">
        <v>36</v>
      </c>
      <c r="D38" s="59">
        <v>-3.2</v>
      </c>
      <c r="E38" s="60">
        <v>1744.3548387096773</v>
      </c>
      <c r="F38" s="51">
        <v>1690.25</v>
      </c>
      <c r="G38" s="10">
        <v>-3.1</v>
      </c>
      <c r="H38" s="8">
        <v>64.9</v>
      </c>
      <c r="I38" s="8">
        <v>60.800000000000004</v>
      </c>
      <c r="J38" s="8">
        <v>-6.3</v>
      </c>
    </row>
    <row r="39" spans="1:10" ht="15" customHeight="1" thickBot="1">
      <c r="A39" s="6" t="s">
        <v>113</v>
      </c>
      <c r="B39" s="8">
        <v>45.6</v>
      </c>
      <c r="C39" s="8">
        <v>45.6</v>
      </c>
      <c r="D39" s="84">
        <v>0</v>
      </c>
      <c r="E39" s="81">
        <v>1298.3157894736842</v>
      </c>
      <c r="F39" s="82">
        <v>1198.8333333333333</v>
      </c>
      <c r="G39" s="83">
        <v>-7.7</v>
      </c>
      <c r="H39" s="8">
        <v>59.3</v>
      </c>
      <c r="I39" s="8">
        <v>54.6</v>
      </c>
      <c r="J39" s="79">
        <v>-7.9</v>
      </c>
    </row>
    <row r="40" spans="1:10" ht="15" customHeight="1" thickBot="1">
      <c r="A40" s="45" t="s">
        <v>114</v>
      </c>
      <c r="B40" s="49">
        <v>18.2</v>
      </c>
      <c r="C40" s="49">
        <v>18.2</v>
      </c>
      <c r="D40" s="67">
        <v>0</v>
      </c>
      <c r="E40" s="68">
        <v>668.3626373626373</v>
      </c>
      <c r="F40" s="69">
        <v>565.7142857142858</v>
      </c>
      <c r="G40" s="85">
        <v>-15.4</v>
      </c>
      <c r="H40" s="49">
        <v>12.2</v>
      </c>
      <c r="I40" s="49">
        <v>10.3</v>
      </c>
      <c r="J40" s="49">
        <v>-15.6</v>
      </c>
    </row>
    <row r="41" spans="1:10" ht="15" customHeight="1" thickBot="1">
      <c r="A41" s="45" t="s">
        <v>115</v>
      </c>
      <c r="B41" s="49">
        <v>320.4</v>
      </c>
      <c r="C41" s="49">
        <v>319.00000000000006</v>
      </c>
      <c r="D41" s="67">
        <v>-0.4</v>
      </c>
      <c r="E41" s="68">
        <v>1551.8127340823974</v>
      </c>
      <c r="F41" s="69">
        <v>1562.2999999999997</v>
      </c>
      <c r="G41" s="85">
        <v>0.7</v>
      </c>
      <c r="H41" s="49">
        <v>497.29999999999995</v>
      </c>
      <c r="I41" s="49">
        <v>498.30000000000007</v>
      </c>
      <c r="J41" s="49">
        <v>0.2</v>
      </c>
    </row>
    <row r="42" spans="1:10" ht="15" customHeight="1" thickBot="1">
      <c r="A42" s="45" t="s">
        <v>9</v>
      </c>
      <c r="B42" s="49">
        <v>338.6</v>
      </c>
      <c r="C42" s="49">
        <v>337.20000000000005</v>
      </c>
      <c r="D42" s="67">
        <v>-0.4</v>
      </c>
      <c r="E42" s="70">
        <v>1504.3266391021857</v>
      </c>
      <c r="F42" s="87">
        <v>1508.5103795966784</v>
      </c>
      <c r="G42" s="85">
        <v>0.3</v>
      </c>
      <c r="H42" s="49">
        <v>509.49999999999994</v>
      </c>
      <c r="I42" s="49">
        <v>508.6000000000001</v>
      </c>
      <c r="J42" s="49">
        <v>-0.2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90" zoomScaleNormal="90" zoomScalePageLayoutView="0" workbookViewId="0" topLeftCell="A1">
      <pane xSplit="1" ySplit="8" topLeftCell="B39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M47" sqref="M47"/>
    </sheetView>
  </sheetViews>
  <sheetFormatPr defaultColWidth="11.421875" defaultRowHeight="19.5" customHeight="1"/>
  <cols>
    <col min="1" max="1" width="25.7109375" style="107" customWidth="1"/>
    <col min="2" max="2" width="14.00390625" style="107" customWidth="1"/>
    <col min="3" max="3" width="11.140625" style="107" customWidth="1"/>
    <col min="4" max="4" width="14.00390625" style="107" customWidth="1"/>
    <col min="5" max="10" width="10.421875" style="107" customWidth="1"/>
    <col min="11" max="11" width="11.421875" style="107" customWidth="1"/>
    <col min="12" max="12" width="21.00390625" style="107" customWidth="1"/>
    <col min="13" max="13" width="9.8515625" style="107" customWidth="1"/>
    <col min="14" max="16384" width="11.421875" style="107" customWidth="1"/>
  </cols>
  <sheetData>
    <row r="1" spans="1:10" ht="81" customHeight="1">
      <c r="A1" s="259"/>
      <c r="B1" s="259"/>
      <c r="C1" s="259"/>
      <c r="D1" s="259"/>
      <c r="E1" s="259"/>
      <c r="F1" s="259"/>
      <c r="G1" s="259"/>
      <c r="H1" s="259"/>
      <c r="I1" s="106"/>
      <c r="J1" s="106"/>
    </row>
    <row r="2" spans="1:10" ht="16.5" customHeight="1">
      <c r="A2" s="259" t="s">
        <v>9</v>
      </c>
      <c r="B2" s="259"/>
      <c r="C2" s="259"/>
      <c r="D2" s="259"/>
      <c r="E2" s="259"/>
      <c r="F2" s="259"/>
      <c r="G2" s="259"/>
      <c r="H2" s="259"/>
      <c r="I2" s="106"/>
      <c r="J2" s="106"/>
    </row>
    <row r="3" spans="1:10" ht="16.5" customHeight="1">
      <c r="A3" s="259" t="s">
        <v>64</v>
      </c>
      <c r="B3" s="259"/>
      <c r="C3" s="259"/>
      <c r="D3" s="259"/>
      <c r="E3" s="259"/>
      <c r="F3" s="259"/>
      <c r="G3" s="259"/>
      <c r="H3" s="259"/>
      <c r="I3" s="106"/>
      <c r="J3" s="106"/>
    </row>
    <row r="4" spans="1:10" ht="16.5" customHeight="1">
      <c r="A4" s="259" t="s">
        <v>0</v>
      </c>
      <c r="B4" s="259"/>
      <c r="C4" s="259"/>
      <c r="D4" s="259"/>
      <c r="E4" s="259"/>
      <c r="F4" s="259"/>
      <c r="G4" s="259"/>
      <c r="H4" s="259"/>
      <c r="I4" s="106"/>
      <c r="J4" s="106"/>
    </row>
    <row r="5" spans="1:10" ht="16.5" customHeight="1">
      <c r="A5" s="260"/>
      <c r="B5" s="260"/>
      <c r="C5" s="260"/>
      <c r="D5" s="106"/>
      <c r="E5" s="261"/>
      <c r="F5" s="261"/>
      <c r="G5" s="261" t="s">
        <v>65</v>
      </c>
      <c r="H5" s="261"/>
      <c r="I5" s="194"/>
      <c r="J5" s="194"/>
    </row>
    <row r="6" spans="1:10" ht="16.5" customHeight="1">
      <c r="A6" s="250" t="s">
        <v>12</v>
      </c>
      <c r="B6" s="256" t="s">
        <v>13</v>
      </c>
      <c r="C6" s="256"/>
      <c r="D6" s="256"/>
      <c r="E6" s="257" t="s">
        <v>14</v>
      </c>
      <c r="F6" s="257"/>
      <c r="G6" s="257"/>
      <c r="H6" s="257"/>
      <c r="I6" s="106"/>
      <c r="J6" s="106"/>
    </row>
    <row r="7" spans="1:10" ht="16.5" customHeight="1">
      <c r="A7" s="250"/>
      <c r="B7" s="93" t="s">
        <v>1</v>
      </c>
      <c r="C7" s="258" t="s">
        <v>3</v>
      </c>
      <c r="D7" s="258"/>
      <c r="E7" s="254" t="s">
        <v>15</v>
      </c>
      <c r="F7" s="254"/>
      <c r="G7" s="255" t="s">
        <v>16</v>
      </c>
      <c r="H7" s="255"/>
      <c r="I7" s="106"/>
      <c r="J7" s="106"/>
    </row>
    <row r="8" spans="1:10" ht="33" customHeight="1">
      <c r="A8" s="250"/>
      <c r="B8" s="109" t="s">
        <v>74</v>
      </c>
      <c r="C8" s="109" t="s">
        <v>171</v>
      </c>
      <c r="D8" s="109" t="s">
        <v>173</v>
      </c>
      <c r="E8" s="110" t="s">
        <v>18</v>
      </c>
      <c r="F8" s="95" t="s">
        <v>166</v>
      </c>
      <c r="G8" s="95" t="s">
        <v>20</v>
      </c>
      <c r="H8" s="96" t="s">
        <v>167</v>
      </c>
      <c r="I8" s="106"/>
      <c r="J8" s="106"/>
    </row>
    <row r="9" spans="1:10" ht="16.5" customHeight="1">
      <c r="A9" s="111" t="s">
        <v>60</v>
      </c>
      <c r="B9" s="112">
        <v>4371.299999999999</v>
      </c>
      <c r="C9" s="113">
        <v>3884.6000000000004</v>
      </c>
      <c r="D9" s="114">
        <v>3858.9000000000005</v>
      </c>
      <c r="E9" s="115">
        <v>-0.7</v>
      </c>
      <c r="F9" s="116">
        <v>-11.7</v>
      </c>
      <c r="G9" s="116">
        <v>-25.699999999999818</v>
      </c>
      <c r="H9" s="117">
        <v>-512.3999999999987</v>
      </c>
      <c r="I9" s="211"/>
      <c r="J9" s="212"/>
    </row>
    <row r="10" spans="1:10" ht="16.5" customHeight="1">
      <c r="A10" s="118" t="s">
        <v>66</v>
      </c>
      <c r="B10" s="102">
        <v>3001.6</v>
      </c>
      <c r="C10" s="119">
        <v>2670.2</v>
      </c>
      <c r="D10" s="120">
        <v>2651.4</v>
      </c>
      <c r="E10" s="121">
        <v>-0.7</v>
      </c>
      <c r="F10" s="120">
        <v>-11.7</v>
      </c>
      <c r="G10" s="120">
        <v>-18.799999999999727</v>
      </c>
      <c r="H10" s="119">
        <v>-350.1999999999998</v>
      </c>
      <c r="I10" s="211"/>
      <c r="J10" s="212"/>
    </row>
    <row r="11" spans="1:10" ht="16.5" customHeight="1">
      <c r="A11" s="118" t="s">
        <v>22</v>
      </c>
      <c r="B11" s="102">
        <v>557.5000000000001</v>
      </c>
      <c r="C11" s="119">
        <v>598.9000000000001</v>
      </c>
      <c r="D11" s="120">
        <v>574.4000000000001</v>
      </c>
      <c r="E11" s="121">
        <v>-4.1</v>
      </c>
      <c r="F11" s="120">
        <v>3</v>
      </c>
      <c r="G11" s="120">
        <v>-24.5</v>
      </c>
      <c r="H11" s="119">
        <v>16.899999999999977</v>
      </c>
      <c r="I11" s="211"/>
      <c r="J11" s="212"/>
    </row>
    <row r="12" spans="1:12" s="98" customFormat="1" ht="16.5" customHeight="1">
      <c r="A12" s="122" t="s">
        <v>23</v>
      </c>
      <c r="B12" s="7">
        <v>544.8000000000001</v>
      </c>
      <c r="C12" s="8">
        <v>586.1000000000001</v>
      </c>
      <c r="D12" s="59">
        <v>561.6000000000001</v>
      </c>
      <c r="E12" s="123">
        <v>-4.2</v>
      </c>
      <c r="F12" s="59">
        <v>3.1</v>
      </c>
      <c r="G12" s="59">
        <v>-24.5</v>
      </c>
      <c r="H12" s="8">
        <v>16.800000000000068</v>
      </c>
      <c r="I12" s="169"/>
      <c r="J12" s="212"/>
      <c r="L12" s="107"/>
    </row>
    <row r="13" spans="1:12" s="98" customFormat="1" ht="16.5" customHeight="1">
      <c r="A13" s="122" t="s">
        <v>24</v>
      </c>
      <c r="B13" s="7">
        <v>12.700000000000001</v>
      </c>
      <c r="C13" s="8">
        <v>12.8</v>
      </c>
      <c r="D13" s="59">
        <v>12.8</v>
      </c>
      <c r="E13" s="123">
        <v>0</v>
      </c>
      <c r="F13" s="59">
        <v>0.8</v>
      </c>
      <c r="G13" s="59">
        <v>0</v>
      </c>
      <c r="H13" s="8">
        <v>0.09999999999999964</v>
      </c>
      <c r="I13" s="169"/>
      <c r="J13" s="212"/>
      <c r="L13" s="107"/>
    </row>
    <row r="14" spans="1:10" ht="16.5" customHeight="1">
      <c r="A14" s="118" t="s">
        <v>25</v>
      </c>
      <c r="B14" s="213">
        <v>11183.399999999998</v>
      </c>
      <c r="C14" s="214">
        <v>10943.7</v>
      </c>
      <c r="D14" s="215">
        <v>10904.100000000002</v>
      </c>
      <c r="E14" s="121">
        <v>-0.4</v>
      </c>
      <c r="F14" s="120">
        <v>-2.5</v>
      </c>
      <c r="G14" s="120">
        <v>-39.599999999998545</v>
      </c>
      <c r="H14" s="119">
        <v>-279.29999999999563</v>
      </c>
      <c r="I14" s="211"/>
      <c r="J14" s="212"/>
    </row>
    <row r="15" spans="1:12" s="98" customFormat="1" ht="16.5" customHeight="1">
      <c r="A15" s="122" t="s">
        <v>26</v>
      </c>
      <c r="B15" s="168">
        <v>905.5</v>
      </c>
      <c r="C15" s="216">
        <v>950.0999999999998</v>
      </c>
      <c r="D15" s="217">
        <v>905.8</v>
      </c>
      <c r="E15" s="123">
        <v>-4.7</v>
      </c>
      <c r="F15" s="59">
        <v>0</v>
      </c>
      <c r="G15" s="59">
        <v>-44.29999999999984</v>
      </c>
      <c r="H15" s="8">
        <v>0.2999999999999545</v>
      </c>
      <c r="I15" s="169"/>
      <c r="J15" s="212"/>
      <c r="L15" s="107"/>
    </row>
    <row r="16" spans="1:12" s="98" customFormat="1" ht="16.5" customHeight="1">
      <c r="A16" s="122" t="s">
        <v>27</v>
      </c>
      <c r="B16" s="168">
        <v>10277.9</v>
      </c>
      <c r="C16" s="216">
        <v>9993.6</v>
      </c>
      <c r="D16" s="217">
        <v>9998.3</v>
      </c>
      <c r="E16" s="123">
        <v>0</v>
      </c>
      <c r="F16" s="59">
        <v>-2.7</v>
      </c>
      <c r="G16" s="59">
        <v>4.699999999998909</v>
      </c>
      <c r="H16" s="8">
        <v>-279.60000000000036</v>
      </c>
      <c r="I16" s="169"/>
      <c r="J16" s="212"/>
      <c r="L16" s="107"/>
    </row>
    <row r="17" spans="1:10" ht="16.5" customHeight="1">
      <c r="A17" s="118" t="s">
        <v>28</v>
      </c>
      <c r="B17" s="213">
        <v>3222.1</v>
      </c>
      <c r="C17" s="214">
        <v>3120.3</v>
      </c>
      <c r="D17" s="215">
        <v>3144.2</v>
      </c>
      <c r="E17" s="121">
        <v>0.8</v>
      </c>
      <c r="F17" s="120">
        <v>-2.4</v>
      </c>
      <c r="G17" s="120">
        <v>23.899999999999636</v>
      </c>
      <c r="H17" s="119">
        <v>-77.90000000000009</v>
      </c>
      <c r="I17" s="211"/>
      <c r="J17" s="212"/>
    </row>
    <row r="18" spans="1:12" s="98" customFormat="1" ht="16.5" customHeight="1">
      <c r="A18" s="4" t="s">
        <v>29</v>
      </c>
      <c r="B18" s="7">
        <v>2008.0000000000002</v>
      </c>
      <c r="C18" s="8">
        <v>1916.5999999999997</v>
      </c>
      <c r="D18" s="59">
        <v>1948.1999999999998</v>
      </c>
      <c r="E18" s="123">
        <v>1.6</v>
      </c>
      <c r="F18" s="59">
        <v>-3</v>
      </c>
      <c r="G18" s="59">
        <v>31.600000000000136</v>
      </c>
      <c r="H18" s="8">
        <v>-59.80000000000041</v>
      </c>
      <c r="I18" s="169"/>
      <c r="J18" s="212"/>
      <c r="L18" s="107"/>
    </row>
    <row r="19" spans="1:12" s="98" customFormat="1" ht="16.5" customHeight="1">
      <c r="A19" s="4" t="s">
        <v>30</v>
      </c>
      <c r="B19" s="7">
        <v>509.49999999999994</v>
      </c>
      <c r="C19" s="8">
        <v>516.8000000000001</v>
      </c>
      <c r="D19" s="59">
        <v>508.6000000000001</v>
      </c>
      <c r="E19" s="123">
        <v>-1.6</v>
      </c>
      <c r="F19" s="59">
        <v>-0.2</v>
      </c>
      <c r="G19" s="59">
        <v>-8.199999999999989</v>
      </c>
      <c r="H19" s="8">
        <v>-0.8999999999998636</v>
      </c>
      <c r="I19" s="169"/>
      <c r="J19" s="212"/>
      <c r="L19" s="107"/>
    </row>
    <row r="20" spans="1:12" s="98" customFormat="1" ht="16.5" customHeight="1">
      <c r="A20" s="4" t="s">
        <v>31</v>
      </c>
      <c r="B20" s="62">
        <v>712.6</v>
      </c>
      <c r="C20" s="8">
        <v>686.7</v>
      </c>
      <c r="D20" s="59">
        <v>687.4</v>
      </c>
      <c r="E20" s="123">
        <v>0.1</v>
      </c>
      <c r="F20" s="59">
        <v>-3.5</v>
      </c>
      <c r="G20" s="59">
        <v>0.6999999999999318</v>
      </c>
      <c r="H20" s="8">
        <v>-25.200000000000045</v>
      </c>
      <c r="I20" s="169"/>
      <c r="J20" s="212"/>
      <c r="L20" s="107"/>
    </row>
    <row r="21" spans="1:10" ht="16.5" customHeight="1">
      <c r="A21" s="124" t="s">
        <v>32</v>
      </c>
      <c r="B21" s="218">
        <v>1105.6</v>
      </c>
      <c r="C21" s="214">
        <v>1058.6</v>
      </c>
      <c r="D21" s="215">
        <v>1082.6000000000001</v>
      </c>
      <c r="E21" s="121">
        <v>2.3</v>
      </c>
      <c r="F21" s="120">
        <v>-2.1</v>
      </c>
      <c r="G21" s="120">
        <v>24.000000000000227</v>
      </c>
      <c r="H21" s="119">
        <v>-22.999999999999773</v>
      </c>
      <c r="I21" s="211"/>
      <c r="J21" s="212"/>
    </row>
    <row r="22" spans="1:12" s="98" customFormat="1" ht="16.5" customHeight="1">
      <c r="A22" s="125" t="s">
        <v>33</v>
      </c>
      <c r="B22" s="168">
        <v>609</v>
      </c>
      <c r="C22" s="216">
        <v>568.3</v>
      </c>
      <c r="D22" s="217">
        <v>599.9000000000001</v>
      </c>
      <c r="E22" s="123">
        <v>5.6</v>
      </c>
      <c r="F22" s="59">
        <v>-1.5</v>
      </c>
      <c r="G22" s="123">
        <v>31.600000000000136</v>
      </c>
      <c r="H22" s="8">
        <v>-9.099999999999909</v>
      </c>
      <c r="I22" s="169"/>
      <c r="J22" s="212"/>
      <c r="L22" s="107"/>
    </row>
    <row r="23" spans="1:12" s="98" customFormat="1" ht="16.5" customHeight="1">
      <c r="A23" s="125" t="s">
        <v>34</v>
      </c>
      <c r="B23" s="168">
        <v>312.99999999999994</v>
      </c>
      <c r="C23" s="216">
        <v>289.8</v>
      </c>
      <c r="D23" s="217">
        <v>281.6</v>
      </c>
      <c r="E23" s="123">
        <v>-2.8</v>
      </c>
      <c r="F23" s="59">
        <v>-10</v>
      </c>
      <c r="G23" s="123">
        <v>-8.199999999999989</v>
      </c>
      <c r="H23" s="8">
        <v>-31.39999999999992</v>
      </c>
      <c r="I23" s="169"/>
      <c r="J23" s="212"/>
      <c r="L23" s="107"/>
    </row>
    <row r="24" spans="1:12" s="98" customFormat="1" ht="16.5" customHeight="1">
      <c r="A24" s="125" t="s">
        <v>35</v>
      </c>
      <c r="B24" s="168">
        <v>183.60000000000002</v>
      </c>
      <c r="C24" s="216">
        <v>200.39999999999998</v>
      </c>
      <c r="D24" s="217">
        <v>201.09999999999997</v>
      </c>
      <c r="E24" s="123">
        <v>0.3</v>
      </c>
      <c r="F24" s="59">
        <v>9.5</v>
      </c>
      <c r="G24" s="123">
        <v>0.6999999999999886</v>
      </c>
      <c r="H24" s="8">
        <v>17.499999999999943</v>
      </c>
      <c r="I24" s="169"/>
      <c r="J24" s="212"/>
      <c r="L24" s="107"/>
    </row>
    <row r="25" spans="1:10" ht="16.5" customHeight="1">
      <c r="A25" s="124" t="s">
        <v>36</v>
      </c>
      <c r="B25" s="213">
        <v>1244.7</v>
      </c>
      <c r="C25" s="214">
        <v>1252.1</v>
      </c>
      <c r="D25" s="215">
        <v>1252.1</v>
      </c>
      <c r="E25" s="121">
        <v>0</v>
      </c>
      <c r="F25" s="120">
        <v>0.6</v>
      </c>
      <c r="G25" s="121">
        <v>0</v>
      </c>
      <c r="H25" s="119">
        <v>7.399999999999864</v>
      </c>
      <c r="I25" s="211"/>
      <c r="J25" s="212"/>
    </row>
    <row r="26" spans="1:12" s="98" customFormat="1" ht="16.5" customHeight="1">
      <c r="A26" s="125" t="s">
        <v>33</v>
      </c>
      <c r="B26" s="168">
        <v>569.2</v>
      </c>
      <c r="C26" s="216">
        <v>587.6999999999999</v>
      </c>
      <c r="D26" s="217">
        <v>587.6999999999999</v>
      </c>
      <c r="E26" s="123">
        <v>0</v>
      </c>
      <c r="F26" s="59">
        <v>3.3</v>
      </c>
      <c r="G26" s="123">
        <v>0</v>
      </c>
      <c r="H26" s="8">
        <v>18.499999999999886</v>
      </c>
      <c r="I26" s="169"/>
      <c r="J26" s="212"/>
      <c r="L26" s="107"/>
    </row>
    <row r="27" spans="1:12" s="98" customFormat="1" ht="16.5" customHeight="1">
      <c r="A27" s="125" t="s">
        <v>34</v>
      </c>
      <c r="B27" s="168">
        <v>184.5</v>
      </c>
      <c r="C27" s="216">
        <v>216.8</v>
      </c>
      <c r="D27" s="217">
        <v>216.8</v>
      </c>
      <c r="E27" s="123">
        <v>0</v>
      </c>
      <c r="F27" s="59">
        <v>17.5</v>
      </c>
      <c r="G27" s="123">
        <v>0</v>
      </c>
      <c r="H27" s="8">
        <v>32.30000000000001</v>
      </c>
      <c r="I27" s="169"/>
      <c r="J27" s="212"/>
      <c r="L27" s="107"/>
    </row>
    <row r="28" spans="1:12" s="98" customFormat="1" ht="16.5" customHeight="1">
      <c r="A28" s="125" t="s">
        <v>35</v>
      </c>
      <c r="B28" s="168">
        <v>491.1</v>
      </c>
      <c r="C28" s="216">
        <v>447.79999999999995</v>
      </c>
      <c r="D28" s="217">
        <v>447.79999999999995</v>
      </c>
      <c r="E28" s="123">
        <v>0</v>
      </c>
      <c r="F28" s="59">
        <v>-8.8</v>
      </c>
      <c r="G28" s="123">
        <v>0</v>
      </c>
      <c r="H28" s="8">
        <v>-43.30000000000007</v>
      </c>
      <c r="I28" s="169"/>
      <c r="J28" s="212"/>
      <c r="L28" s="107"/>
    </row>
    <row r="29" spans="1:10" ht="16.5" customHeight="1">
      <c r="A29" s="124" t="s">
        <v>37</v>
      </c>
      <c r="B29" s="213">
        <v>872.0999999999999</v>
      </c>
      <c r="C29" s="214">
        <v>809.3999999999999</v>
      </c>
      <c r="D29" s="215">
        <v>809.3999999999999</v>
      </c>
      <c r="E29" s="121">
        <v>0</v>
      </c>
      <c r="F29" s="120">
        <v>-7.2</v>
      </c>
      <c r="G29" s="121">
        <v>0</v>
      </c>
      <c r="H29" s="119">
        <v>-62.700000000000045</v>
      </c>
      <c r="I29" s="211"/>
      <c r="J29" s="212"/>
    </row>
    <row r="30" spans="1:12" s="98" customFormat="1" ht="16.5" customHeight="1">
      <c r="A30" s="125" t="s">
        <v>33</v>
      </c>
      <c r="B30" s="168">
        <v>822.0999999999999</v>
      </c>
      <c r="C30" s="216">
        <v>760.5999999999999</v>
      </c>
      <c r="D30" s="217">
        <v>760.5999999999999</v>
      </c>
      <c r="E30" s="123">
        <v>0</v>
      </c>
      <c r="F30" s="59">
        <v>-7.5</v>
      </c>
      <c r="G30" s="123">
        <v>0</v>
      </c>
      <c r="H30" s="8">
        <v>-61.5</v>
      </c>
      <c r="I30" s="169"/>
      <c r="J30" s="212"/>
      <c r="L30" s="107"/>
    </row>
    <row r="31" spans="1:12" s="98" customFormat="1" ht="16.5" customHeight="1">
      <c r="A31" s="125" t="s">
        <v>34</v>
      </c>
      <c r="B31" s="168">
        <v>12</v>
      </c>
      <c r="C31" s="216">
        <v>10.200000000000001</v>
      </c>
      <c r="D31" s="217">
        <v>10.200000000000001</v>
      </c>
      <c r="E31" s="123">
        <v>0</v>
      </c>
      <c r="F31" s="59">
        <v>-15</v>
      </c>
      <c r="G31" s="123">
        <v>0</v>
      </c>
      <c r="H31" s="8">
        <v>-1.799999999999999</v>
      </c>
      <c r="I31" s="169"/>
      <c r="J31" s="212"/>
      <c r="L31" s="107"/>
    </row>
    <row r="32" spans="1:12" s="98" customFormat="1" ht="16.5" customHeight="1">
      <c r="A32" s="125" t="s">
        <v>35</v>
      </c>
      <c r="B32" s="168">
        <v>37.900000000000006</v>
      </c>
      <c r="C32" s="216">
        <v>38.5</v>
      </c>
      <c r="D32" s="217">
        <v>38.5</v>
      </c>
      <c r="E32" s="123">
        <v>0</v>
      </c>
      <c r="F32" s="59">
        <v>1.6</v>
      </c>
      <c r="G32" s="123">
        <v>0</v>
      </c>
      <c r="H32" s="8">
        <v>0.5999999999999943</v>
      </c>
      <c r="I32" s="169"/>
      <c r="J32" s="212"/>
      <c r="L32" s="107"/>
    </row>
    <row r="33" spans="1:12" s="98" customFormat="1" ht="16.5" customHeight="1">
      <c r="A33" s="118" t="s">
        <v>38</v>
      </c>
      <c r="B33" s="102">
        <v>95.8</v>
      </c>
      <c r="C33" s="119">
        <v>95.8</v>
      </c>
      <c r="D33" s="120">
        <v>95.8</v>
      </c>
      <c r="E33" s="121">
        <v>0</v>
      </c>
      <c r="F33" s="120">
        <v>0</v>
      </c>
      <c r="G33" s="121">
        <v>0</v>
      </c>
      <c r="H33" s="119">
        <v>0</v>
      </c>
      <c r="I33" s="169"/>
      <c r="J33" s="211"/>
      <c r="L33" s="107"/>
    </row>
    <row r="34" spans="1:14" ht="16.5" customHeight="1">
      <c r="A34" s="118" t="s">
        <v>39</v>
      </c>
      <c r="B34" s="102">
        <v>74.9</v>
      </c>
      <c r="C34" s="119">
        <v>78.60000000000001</v>
      </c>
      <c r="D34" s="120">
        <v>78.2</v>
      </c>
      <c r="E34" s="121">
        <v>-0.5</v>
      </c>
      <c r="F34" s="120">
        <v>4.4</v>
      </c>
      <c r="G34" s="121">
        <v>-0.4000000000000057</v>
      </c>
      <c r="H34" s="119">
        <v>3.299999999999997</v>
      </c>
      <c r="I34" s="211"/>
      <c r="J34" s="211"/>
      <c r="M34" s="98"/>
      <c r="N34" s="98"/>
    </row>
    <row r="35" spans="1:14" ht="16.5" customHeight="1">
      <c r="A35" s="118" t="s">
        <v>40</v>
      </c>
      <c r="B35" s="102">
        <v>43.300000000000004</v>
      </c>
      <c r="C35" s="119">
        <v>36.2</v>
      </c>
      <c r="D35" s="120">
        <v>36.2</v>
      </c>
      <c r="E35" s="121">
        <v>0</v>
      </c>
      <c r="F35" s="120">
        <v>-16.4</v>
      </c>
      <c r="G35" s="121">
        <v>0</v>
      </c>
      <c r="H35" s="119">
        <v>-7.100000000000001</v>
      </c>
      <c r="I35" s="211"/>
      <c r="J35" s="211"/>
      <c r="M35" s="98"/>
      <c r="N35" s="98"/>
    </row>
    <row r="36" spans="1:14" ht="16.5" customHeight="1">
      <c r="A36" s="118" t="s">
        <v>41</v>
      </c>
      <c r="B36" s="102">
        <v>102515</v>
      </c>
      <c r="C36" s="119">
        <v>102589.2</v>
      </c>
      <c r="D36" s="120">
        <v>102313.19999999998</v>
      </c>
      <c r="E36" s="121">
        <v>-0.3</v>
      </c>
      <c r="F36" s="120">
        <v>-0.2</v>
      </c>
      <c r="G36" s="121">
        <v>-276.00000000001455</v>
      </c>
      <c r="H36" s="119">
        <v>-201.80000000001746</v>
      </c>
      <c r="I36" s="211"/>
      <c r="J36" s="211"/>
      <c r="M36" s="98"/>
      <c r="N36" s="98"/>
    </row>
    <row r="37" spans="1:10" ht="16.5" customHeight="1">
      <c r="A37" s="124" t="s">
        <v>42</v>
      </c>
      <c r="B37" s="102">
        <v>25689.6</v>
      </c>
      <c r="C37" s="119">
        <v>24187.300000000003</v>
      </c>
      <c r="D37" s="120">
        <v>23911.5</v>
      </c>
      <c r="E37" s="121">
        <v>-1.1</v>
      </c>
      <c r="F37" s="120">
        <v>-6.9</v>
      </c>
      <c r="G37" s="121">
        <v>-275.8000000000029</v>
      </c>
      <c r="H37" s="119">
        <v>-1778.0999999999985</v>
      </c>
      <c r="I37" s="211"/>
      <c r="J37" s="211"/>
    </row>
    <row r="38" spans="1:10" ht="16.5" customHeight="1">
      <c r="A38" s="124" t="s">
        <v>43</v>
      </c>
      <c r="B38" s="102">
        <v>75053.2</v>
      </c>
      <c r="C38" s="119">
        <v>76763.3</v>
      </c>
      <c r="D38" s="120">
        <v>76763.3</v>
      </c>
      <c r="E38" s="121">
        <v>0</v>
      </c>
      <c r="F38" s="120">
        <v>2.3</v>
      </c>
      <c r="G38" s="121">
        <v>0</v>
      </c>
      <c r="H38" s="119">
        <v>1710.1000000000058</v>
      </c>
      <c r="I38" s="211"/>
      <c r="J38" s="211"/>
    </row>
    <row r="39" spans="1:10" ht="16.5" customHeight="1">
      <c r="A39" s="124" t="s">
        <v>44</v>
      </c>
      <c r="B39" s="102">
        <v>1772.1</v>
      </c>
      <c r="C39" s="119">
        <v>1638.3</v>
      </c>
      <c r="D39" s="120">
        <v>1638.3</v>
      </c>
      <c r="E39" s="121">
        <v>0</v>
      </c>
      <c r="F39" s="120">
        <v>-7.6</v>
      </c>
      <c r="G39" s="121">
        <v>0</v>
      </c>
      <c r="H39" s="119">
        <v>-133.79999999999995</v>
      </c>
      <c r="I39" s="211"/>
      <c r="J39" s="211"/>
    </row>
    <row r="40" spans="1:10" ht="16.5" customHeight="1">
      <c r="A40" s="118" t="s">
        <v>45</v>
      </c>
      <c r="B40" s="102">
        <v>124844.8</v>
      </c>
      <c r="C40" s="119">
        <v>134451.1</v>
      </c>
      <c r="D40" s="120">
        <v>133692.30000000002</v>
      </c>
      <c r="E40" s="121">
        <v>-0.6</v>
      </c>
      <c r="F40" s="120">
        <v>7.1</v>
      </c>
      <c r="G40" s="121">
        <v>-758.7999999999884</v>
      </c>
      <c r="H40" s="119">
        <v>8847.500000000015</v>
      </c>
      <c r="I40" s="211"/>
      <c r="J40" s="211"/>
    </row>
    <row r="41" spans="1:10" ht="16.5" customHeight="1">
      <c r="A41" s="118" t="s">
        <v>46</v>
      </c>
      <c r="B41" s="139">
        <v>2498.1000000000004</v>
      </c>
      <c r="C41" s="127">
        <v>2598.5</v>
      </c>
      <c r="D41" s="128">
        <v>2594.4</v>
      </c>
      <c r="E41" s="219">
        <v>-0.2</v>
      </c>
      <c r="F41" s="128">
        <v>3.9</v>
      </c>
      <c r="G41" s="219">
        <v>-4.099999999999909</v>
      </c>
      <c r="H41" s="127">
        <v>96.29999999999973</v>
      </c>
      <c r="I41" s="211"/>
      <c r="J41" s="211"/>
    </row>
    <row r="42" spans="1:10" ht="16.5" customHeight="1">
      <c r="A42" s="132" t="s">
        <v>47</v>
      </c>
      <c r="B42" s="133">
        <v>249406.19999999998</v>
      </c>
      <c r="C42" s="133">
        <v>258396.9</v>
      </c>
      <c r="D42" s="134">
        <v>257291.7</v>
      </c>
      <c r="E42" s="220">
        <v>-0.4</v>
      </c>
      <c r="F42" s="221">
        <v>3.2</v>
      </c>
      <c r="G42" s="220">
        <v>-1105.1999999999825</v>
      </c>
      <c r="H42" s="222">
        <v>7885.500000000029</v>
      </c>
      <c r="I42" s="211"/>
      <c r="J42" s="211"/>
    </row>
    <row r="43" spans="1:10" ht="16.5" customHeight="1" thickBot="1">
      <c r="A43" s="262" t="s">
        <v>48</v>
      </c>
      <c r="B43" s="251" t="s">
        <v>13</v>
      </c>
      <c r="C43" s="251"/>
      <c r="D43" s="251"/>
      <c r="E43" s="252" t="s">
        <v>14</v>
      </c>
      <c r="F43" s="252"/>
      <c r="G43" s="252"/>
      <c r="H43" s="252"/>
      <c r="I43" s="106"/>
      <c r="J43" s="211"/>
    </row>
    <row r="44" spans="1:10" ht="16.5" customHeight="1" thickBot="1">
      <c r="A44" s="262"/>
      <c r="B44" s="137" t="s">
        <v>5</v>
      </c>
      <c r="C44" s="253" t="s">
        <v>168</v>
      </c>
      <c r="D44" s="253"/>
      <c r="E44" s="254" t="s">
        <v>15</v>
      </c>
      <c r="F44" s="254"/>
      <c r="G44" s="255" t="s">
        <v>16</v>
      </c>
      <c r="H44" s="255"/>
      <c r="I44" s="106"/>
      <c r="J44" s="211"/>
    </row>
    <row r="45" spans="1:10" ht="33" customHeight="1" thickBot="1">
      <c r="A45" s="262"/>
      <c r="B45" s="109" t="s">
        <v>74</v>
      </c>
      <c r="C45" s="109" t="s">
        <v>171</v>
      </c>
      <c r="D45" s="109" t="s">
        <v>173</v>
      </c>
      <c r="E45" s="110" t="s">
        <v>18</v>
      </c>
      <c r="F45" s="95" t="s">
        <v>166</v>
      </c>
      <c r="G45" s="95" t="s">
        <v>20</v>
      </c>
      <c r="H45" s="96" t="s">
        <v>167</v>
      </c>
      <c r="I45" s="106"/>
      <c r="J45" s="211"/>
    </row>
    <row r="46" spans="1:10" ht="16.5" customHeight="1">
      <c r="A46" s="118" t="s">
        <v>50</v>
      </c>
      <c r="B46" s="116">
        <v>845.7</v>
      </c>
      <c r="C46" s="117">
        <v>846.6</v>
      </c>
      <c r="D46" s="116">
        <v>845.7</v>
      </c>
      <c r="E46" s="116">
        <v>-0.1</v>
      </c>
      <c r="F46" s="116">
        <v>0</v>
      </c>
      <c r="G46" s="115">
        <v>-0.8999999999999773</v>
      </c>
      <c r="H46" s="117">
        <v>0</v>
      </c>
      <c r="I46" s="211"/>
      <c r="J46" s="211"/>
    </row>
    <row r="47" spans="1:10" ht="16.5" customHeight="1">
      <c r="A47" s="118" t="s">
        <v>51</v>
      </c>
      <c r="B47" s="120">
        <v>32.199999999999996</v>
      </c>
      <c r="C47" s="119">
        <v>32.199999999999996</v>
      </c>
      <c r="D47" s="120">
        <v>32.199999999999996</v>
      </c>
      <c r="E47" s="120">
        <v>0</v>
      </c>
      <c r="F47" s="120">
        <v>0</v>
      </c>
      <c r="G47" s="121">
        <v>0</v>
      </c>
      <c r="H47" s="119">
        <v>0</v>
      </c>
      <c r="I47" s="211"/>
      <c r="J47" s="211"/>
    </row>
    <row r="48" spans="1:10" ht="16.5" customHeight="1">
      <c r="A48" s="118" t="s">
        <v>52</v>
      </c>
      <c r="B48" s="120">
        <v>10.399999999999999</v>
      </c>
      <c r="C48" s="119">
        <v>10.3</v>
      </c>
      <c r="D48" s="120">
        <v>10.399999999999999</v>
      </c>
      <c r="E48" s="120">
        <v>1</v>
      </c>
      <c r="F48" s="120">
        <v>0</v>
      </c>
      <c r="G48" s="121">
        <v>0.09999999999999787</v>
      </c>
      <c r="H48" s="119">
        <v>0</v>
      </c>
      <c r="I48" s="211"/>
      <c r="J48" s="211"/>
    </row>
    <row r="49" spans="1:10" ht="16.5" customHeight="1">
      <c r="A49" s="118" t="s">
        <v>53</v>
      </c>
      <c r="B49" s="120">
        <v>374.4</v>
      </c>
      <c r="C49" s="119">
        <v>364.8</v>
      </c>
      <c r="D49" s="120">
        <v>374.4</v>
      </c>
      <c r="E49" s="120">
        <v>2.6</v>
      </c>
      <c r="F49" s="120">
        <v>0</v>
      </c>
      <c r="G49" s="121">
        <v>9.599999999999966</v>
      </c>
      <c r="H49" s="119">
        <v>0</v>
      </c>
      <c r="I49" s="211"/>
      <c r="J49" s="211"/>
    </row>
    <row r="50" spans="1:10" ht="16.5" customHeight="1">
      <c r="A50" s="118" t="s">
        <v>54</v>
      </c>
      <c r="B50" s="120">
        <v>6234.599999999999</v>
      </c>
      <c r="C50" s="119">
        <v>6182.999999999999</v>
      </c>
      <c r="D50" s="120">
        <v>6234.599999999999</v>
      </c>
      <c r="E50" s="120">
        <v>0.8</v>
      </c>
      <c r="F50" s="120">
        <v>0</v>
      </c>
      <c r="G50" s="121">
        <v>51.600000000000364</v>
      </c>
      <c r="H50" s="119">
        <v>0</v>
      </c>
      <c r="I50" s="211"/>
      <c r="J50" s="211"/>
    </row>
    <row r="51" spans="1:10" ht="16.5" customHeight="1">
      <c r="A51" s="179" t="s">
        <v>55</v>
      </c>
      <c r="B51" s="128">
        <v>41</v>
      </c>
      <c r="C51" s="127">
        <v>41</v>
      </c>
      <c r="D51" s="128">
        <v>41</v>
      </c>
      <c r="E51" s="120">
        <v>0</v>
      </c>
      <c r="F51" s="128">
        <v>0</v>
      </c>
      <c r="G51" s="121">
        <v>0</v>
      </c>
      <c r="H51" s="127">
        <v>0</v>
      </c>
      <c r="I51" s="211"/>
      <c r="J51" s="211"/>
    </row>
    <row r="52" spans="1:10" ht="16.5" customHeight="1">
      <c r="A52" s="132" t="s">
        <v>47</v>
      </c>
      <c r="B52" s="140">
        <v>7538.299999999999</v>
      </c>
      <c r="C52" s="133">
        <v>7477.9</v>
      </c>
      <c r="D52" s="134">
        <v>7538.299999999999</v>
      </c>
      <c r="E52" s="207">
        <v>0.8</v>
      </c>
      <c r="F52" s="134">
        <v>0</v>
      </c>
      <c r="G52" s="223">
        <v>60.399999999999636</v>
      </c>
      <c r="H52" s="133">
        <v>0</v>
      </c>
      <c r="I52" s="211"/>
      <c r="J52" s="211"/>
    </row>
    <row r="53" spans="1:10" ht="16.5" customHeight="1">
      <c r="A53" s="141" t="s">
        <v>62</v>
      </c>
      <c r="B53" s="66">
        <v>256944.49999999997</v>
      </c>
      <c r="C53" s="49">
        <v>265874.8</v>
      </c>
      <c r="D53" s="67">
        <v>264830</v>
      </c>
      <c r="E53" s="207">
        <v>-0.4</v>
      </c>
      <c r="F53" s="134">
        <v>3.1</v>
      </c>
      <c r="G53" s="223">
        <v>-1044.7999999999884</v>
      </c>
      <c r="H53" s="133">
        <v>7885.500000000029</v>
      </c>
      <c r="I53" s="211"/>
      <c r="J53" s="211"/>
    </row>
    <row r="54" ht="12.75" customHeight="1">
      <c r="A54" s="97" t="s">
        <v>67</v>
      </c>
    </row>
    <row r="55" ht="12.75" customHeight="1">
      <c r="A55" s="97" t="s">
        <v>7</v>
      </c>
    </row>
    <row r="56" spans="1:4" ht="12.75" customHeight="1">
      <c r="A56" s="97" t="s">
        <v>172</v>
      </c>
      <c r="B56" s="1"/>
      <c r="C56" s="1"/>
      <c r="D56" s="211"/>
    </row>
  </sheetData>
  <sheetProtection/>
  <mergeCells count="19">
    <mergeCell ref="A1:H1"/>
    <mergeCell ref="A2:H2"/>
    <mergeCell ref="A3:H3"/>
    <mergeCell ref="A4:H4"/>
    <mergeCell ref="A5:C5"/>
    <mergeCell ref="E5:F5"/>
    <mergeCell ref="G5:H5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6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8.851562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8.8515625" style="98" customWidth="1"/>
    <col min="11" max="16384" width="11.421875" style="98" customWidth="1"/>
  </cols>
  <sheetData>
    <row r="1" spans="1:10" ht="75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70" t="s">
        <v>0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62.099999999999994</v>
      </c>
      <c r="C8" s="46">
        <v>62</v>
      </c>
      <c r="D8" s="73">
        <v>-0.2</v>
      </c>
      <c r="E8" s="69">
        <v>942.2028985507247</v>
      </c>
      <c r="F8" s="74">
        <v>934.0935483870967</v>
      </c>
      <c r="G8" s="75">
        <v>-0.9</v>
      </c>
      <c r="H8" s="46">
        <v>58.6</v>
      </c>
      <c r="I8" s="46">
        <v>57.900000000000006</v>
      </c>
      <c r="J8" s="46">
        <v>-1.2</v>
      </c>
    </row>
    <row r="9" spans="1:10" ht="15" customHeight="1">
      <c r="A9" s="4" t="s">
        <v>83</v>
      </c>
      <c r="B9" s="8">
        <v>1.5</v>
      </c>
      <c r="C9" s="8">
        <v>1.5</v>
      </c>
      <c r="D9" s="59">
        <v>0</v>
      </c>
      <c r="E9" s="61">
        <v>1400</v>
      </c>
      <c r="F9" s="51">
        <v>1936</v>
      </c>
      <c r="G9" s="10">
        <v>38.3</v>
      </c>
      <c r="H9" s="8">
        <v>2.1</v>
      </c>
      <c r="I9" s="8">
        <v>2.9</v>
      </c>
      <c r="J9" s="8">
        <v>38.1</v>
      </c>
    </row>
    <row r="10" spans="1:10" ht="15" customHeight="1" hidden="1">
      <c r="A10" s="4" t="s">
        <v>84</v>
      </c>
      <c r="B10" s="8">
        <v>0</v>
      </c>
      <c r="C10" s="8">
        <v>0</v>
      </c>
      <c r="D10" s="59">
        <v>0</v>
      </c>
      <c r="E10" s="61">
        <v>0</v>
      </c>
      <c r="F10" s="51">
        <v>0</v>
      </c>
      <c r="G10" s="10">
        <v>0</v>
      </c>
      <c r="H10" s="8">
        <v>0</v>
      </c>
      <c r="I10" s="8">
        <v>0</v>
      </c>
      <c r="J10" s="8">
        <v>0</v>
      </c>
    </row>
    <row r="11" spans="1:10" ht="15" customHeight="1">
      <c r="A11" s="4" t="s">
        <v>85</v>
      </c>
      <c r="B11" s="8">
        <v>1.9</v>
      </c>
      <c r="C11" s="8">
        <v>1.9</v>
      </c>
      <c r="D11" s="59">
        <v>0</v>
      </c>
      <c r="E11" s="61">
        <v>660</v>
      </c>
      <c r="F11" s="51">
        <v>680</v>
      </c>
      <c r="G11" s="10">
        <v>3</v>
      </c>
      <c r="H11" s="8">
        <v>1.3</v>
      </c>
      <c r="I11" s="8">
        <v>1.3</v>
      </c>
      <c r="J11" s="8">
        <v>0</v>
      </c>
    </row>
    <row r="12" spans="1:10" ht="15" customHeight="1">
      <c r="A12" s="4" t="s">
        <v>86</v>
      </c>
      <c r="B12" s="8">
        <v>2.8</v>
      </c>
      <c r="C12" s="8">
        <v>2.7</v>
      </c>
      <c r="D12" s="59">
        <v>-3.6</v>
      </c>
      <c r="E12" s="61">
        <v>921</v>
      </c>
      <c r="F12" s="51">
        <v>923.0000000000001</v>
      </c>
      <c r="G12" s="10">
        <v>0.2</v>
      </c>
      <c r="H12" s="8">
        <v>2.6</v>
      </c>
      <c r="I12" s="8">
        <v>2.5</v>
      </c>
      <c r="J12" s="8">
        <v>-3.8</v>
      </c>
    </row>
    <row r="13" spans="1:10" ht="15" customHeight="1" hidden="1">
      <c r="A13" s="4" t="s">
        <v>87</v>
      </c>
      <c r="B13" s="8">
        <v>0</v>
      </c>
      <c r="C13" s="8">
        <v>0</v>
      </c>
      <c r="D13" s="59">
        <v>0</v>
      </c>
      <c r="E13" s="61">
        <v>0</v>
      </c>
      <c r="F13" s="51">
        <v>0</v>
      </c>
      <c r="G13" s="10">
        <v>0</v>
      </c>
      <c r="H13" s="8">
        <v>0</v>
      </c>
      <c r="I13" s="8">
        <v>0</v>
      </c>
      <c r="J13" s="8">
        <v>0</v>
      </c>
    </row>
    <row r="14" spans="1:10" ht="15" customHeight="1">
      <c r="A14" s="4" t="s">
        <v>88</v>
      </c>
      <c r="B14" s="8">
        <v>22.5</v>
      </c>
      <c r="C14" s="8">
        <v>22.5</v>
      </c>
      <c r="D14" s="59">
        <v>0</v>
      </c>
      <c r="E14" s="61">
        <v>760</v>
      </c>
      <c r="F14" s="51">
        <v>801</v>
      </c>
      <c r="G14" s="10">
        <v>5.4</v>
      </c>
      <c r="H14" s="8">
        <v>17.1</v>
      </c>
      <c r="I14" s="8">
        <v>18</v>
      </c>
      <c r="J14" s="8">
        <v>5.3</v>
      </c>
    </row>
    <row r="15" spans="1:10" ht="15" customHeight="1">
      <c r="A15" s="4" t="s">
        <v>89</v>
      </c>
      <c r="B15" s="8">
        <v>33.4</v>
      </c>
      <c r="C15" s="8">
        <v>33.4</v>
      </c>
      <c r="D15" s="59">
        <v>0</v>
      </c>
      <c r="E15" s="61">
        <v>1062.2155688622754</v>
      </c>
      <c r="F15" s="51">
        <v>994.1077844311377</v>
      </c>
      <c r="G15" s="10">
        <v>-6.4</v>
      </c>
      <c r="H15" s="8">
        <v>35.5</v>
      </c>
      <c r="I15" s="8">
        <v>33.2</v>
      </c>
      <c r="J15" s="8">
        <v>-6.5</v>
      </c>
    </row>
    <row r="16" spans="1:10" ht="15" customHeight="1">
      <c r="A16" s="3" t="s">
        <v>90</v>
      </c>
      <c r="B16" s="47">
        <v>1089.4999999999998</v>
      </c>
      <c r="C16" s="47">
        <v>1087.6999999999998</v>
      </c>
      <c r="D16" s="9">
        <v>-0.2</v>
      </c>
      <c r="E16" s="55">
        <v>437.77503441945856</v>
      </c>
      <c r="F16" s="72">
        <v>427.48046336305976</v>
      </c>
      <c r="G16" s="77">
        <v>-2.4</v>
      </c>
      <c r="H16" s="47">
        <v>476.9</v>
      </c>
      <c r="I16" s="47">
        <v>465</v>
      </c>
      <c r="J16" s="47">
        <v>-2.5</v>
      </c>
    </row>
    <row r="17" spans="1:10" ht="15" customHeight="1">
      <c r="A17" s="4" t="s">
        <v>91</v>
      </c>
      <c r="B17" s="8">
        <v>48</v>
      </c>
      <c r="C17" s="8">
        <v>46.1</v>
      </c>
      <c r="D17" s="59">
        <v>-4</v>
      </c>
      <c r="E17" s="61">
        <v>564.1875</v>
      </c>
      <c r="F17" s="51">
        <v>795.9088937093276</v>
      </c>
      <c r="G17" s="10">
        <v>41.1</v>
      </c>
      <c r="H17" s="8">
        <v>27.1</v>
      </c>
      <c r="I17" s="8">
        <v>36.7</v>
      </c>
      <c r="J17" s="8">
        <v>35.4</v>
      </c>
    </row>
    <row r="18" spans="1:10" ht="15" customHeight="1">
      <c r="A18" s="4" t="s">
        <v>92</v>
      </c>
      <c r="B18" s="8">
        <v>208.2</v>
      </c>
      <c r="C18" s="8">
        <v>208.2</v>
      </c>
      <c r="D18" s="59">
        <v>0</v>
      </c>
      <c r="E18" s="61">
        <v>411.44236311239194</v>
      </c>
      <c r="F18" s="51">
        <v>514.8976945244957</v>
      </c>
      <c r="G18" s="10">
        <v>25.1</v>
      </c>
      <c r="H18" s="8">
        <v>85.7</v>
      </c>
      <c r="I18" s="8">
        <v>107.19999999999999</v>
      </c>
      <c r="J18" s="8">
        <v>25.1</v>
      </c>
    </row>
    <row r="19" spans="1:10" ht="15" customHeight="1">
      <c r="A19" s="4" t="s">
        <v>93</v>
      </c>
      <c r="B19" s="8">
        <v>380.4</v>
      </c>
      <c r="C19" s="8">
        <v>380.4</v>
      </c>
      <c r="D19" s="59">
        <v>0</v>
      </c>
      <c r="E19" s="61">
        <v>381</v>
      </c>
      <c r="F19" s="51">
        <v>308</v>
      </c>
      <c r="G19" s="10">
        <v>-19.2</v>
      </c>
      <c r="H19" s="8">
        <v>144.9</v>
      </c>
      <c r="I19" s="8">
        <v>117.2</v>
      </c>
      <c r="J19" s="8">
        <v>-19.1</v>
      </c>
    </row>
    <row r="20" spans="1:10" ht="15" customHeight="1">
      <c r="A20" s="4" t="s">
        <v>94</v>
      </c>
      <c r="B20" s="8">
        <v>56.8</v>
      </c>
      <c r="C20" s="8">
        <v>56.8</v>
      </c>
      <c r="D20" s="59">
        <v>0</v>
      </c>
      <c r="E20" s="61">
        <v>438.99999999999994</v>
      </c>
      <c r="F20" s="51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95</v>
      </c>
      <c r="B21" s="8">
        <v>76.5</v>
      </c>
      <c r="C21" s="8">
        <v>76.5</v>
      </c>
      <c r="D21" s="59">
        <v>0</v>
      </c>
      <c r="E21" s="61">
        <v>431</v>
      </c>
      <c r="F21" s="51">
        <v>400</v>
      </c>
      <c r="G21" s="10">
        <v>-7.2</v>
      </c>
      <c r="H21" s="8">
        <v>33</v>
      </c>
      <c r="I21" s="8">
        <v>30.6</v>
      </c>
      <c r="J21" s="8">
        <v>-7.3</v>
      </c>
    </row>
    <row r="22" spans="1:10" ht="15" customHeight="1">
      <c r="A22" s="4" t="s">
        <v>96</v>
      </c>
      <c r="B22" s="8">
        <v>131.3</v>
      </c>
      <c r="C22" s="8">
        <v>131.3</v>
      </c>
      <c r="D22" s="59">
        <v>0</v>
      </c>
      <c r="E22" s="61">
        <v>367.3229246001523</v>
      </c>
      <c r="F22" s="51">
        <v>319.2261995430312</v>
      </c>
      <c r="G22" s="10">
        <v>-13.1</v>
      </c>
      <c r="H22" s="8">
        <v>48.2</v>
      </c>
      <c r="I22" s="8">
        <v>41.900000000000006</v>
      </c>
      <c r="J22" s="8">
        <v>-13.1</v>
      </c>
    </row>
    <row r="23" spans="1:10" ht="15" customHeight="1">
      <c r="A23" s="4" t="s">
        <v>97</v>
      </c>
      <c r="B23" s="8">
        <v>6.3</v>
      </c>
      <c r="C23" s="8">
        <v>6.3</v>
      </c>
      <c r="D23" s="59">
        <v>0</v>
      </c>
      <c r="E23" s="61">
        <v>562</v>
      </c>
      <c r="F23" s="51">
        <v>620</v>
      </c>
      <c r="G23" s="10">
        <v>10.3</v>
      </c>
      <c r="H23" s="8">
        <v>3.5</v>
      </c>
      <c r="I23" s="8">
        <v>3.9</v>
      </c>
      <c r="J23" s="8">
        <v>11.4</v>
      </c>
    </row>
    <row r="24" spans="1:10" ht="15" customHeight="1" hidden="1">
      <c r="A24" s="4" t="s">
        <v>98</v>
      </c>
      <c r="B24" s="8">
        <v>0</v>
      </c>
      <c r="C24" s="8">
        <v>0</v>
      </c>
      <c r="D24" s="59">
        <v>0</v>
      </c>
      <c r="E24" s="61">
        <v>0</v>
      </c>
      <c r="F24" s="51">
        <v>0</v>
      </c>
      <c r="G24" s="10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8">
        <v>182</v>
      </c>
      <c r="C25" s="8">
        <v>182.1</v>
      </c>
      <c r="D25" s="59">
        <v>0.1</v>
      </c>
      <c r="E25" s="61">
        <v>602.2164835164835</v>
      </c>
      <c r="F25" s="51">
        <v>559.7682591982427</v>
      </c>
      <c r="G25" s="10">
        <v>-7</v>
      </c>
      <c r="H25" s="8">
        <v>109.6</v>
      </c>
      <c r="I25" s="8">
        <v>101.9</v>
      </c>
      <c r="J25" s="8">
        <v>-7</v>
      </c>
    </row>
    <row r="26" spans="1:10" ht="15" customHeight="1">
      <c r="A26" s="3" t="s">
        <v>100</v>
      </c>
      <c r="B26" s="47">
        <v>140.09999999999997</v>
      </c>
      <c r="C26" s="47">
        <v>142.29999999999998</v>
      </c>
      <c r="D26" s="9">
        <v>1.6</v>
      </c>
      <c r="E26" s="55">
        <v>1200.0007137758746</v>
      </c>
      <c r="F26" s="72">
        <v>1089.7568517217148</v>
      </c>
      <c r="G26" s="77">
        <v>-9.2</v>
      </c>
      <c r="H26" s="47">
        <v>168.20000000000002</v>
      </c>
      <c r="I26" s="47">
        <v>155.10000000000002</v>
      </c>
      <c r="J26" s="47">
        <v>-7.8</v>
      </c>
    </row>
    <row r="27" spans="1:10" ht="15" customHeight="1">
      <c r="A27" s="4" t="s">
        <v>101</v>
      </c>
      <c r="B27" s="8">
        <v>124.9</v>
      </c>
      <c r="C27" s="8">
        <v>127.1</v>
      </c>
      <c r="D27" s="59">
        <v>1.8</v>
      </c>
      <c r="E27" s="61">
        <v>1205.6533226581266</v>
      </c>
      <c r="F27" s="51">
        <v>1073.8819826907948</v>
      </c>
      <c r="G27" s="10">
        <v>-10.9</v>
      </c>
      <c r="H27" s="8">
        <v>150.6</v>
      </c>
      <c r="I27" s="8">
        <v>136.5</v>
      </c>
      <c r="J27" s="8">
        <v>-9.4</v>
      </c>
    </row>
    <row r="28" spans="1:10" ht="15" customHeight="1" hidden="1">
      <c r="A28" s="4" t="s">
        <v>102</v>
      </c>
      <c r="B28" s="8">
        <v>0</v>
      </c>
      <c r="C28" s="8">
        <v>0</v>
      </c>
      <c r="D28" s="59">
        <v>0</v>
      </c>
      <c r="E28" s="61">
        <v>0</v>
      </c>
      <c r="F28" s="51">
        <v>0</v>
      </c>
      <c r="G28" s="10">
        <v>0</v>
      </c>
      <c r="H28" s="8">
        <v>0</v>
      </c>
      <c r="I28" s="8">
        <v>0</v>
      </c>
      <c r="J28" s="8">
        <v>0</v>
      </c>
    </row>
    <row r="29" spans="1:10" ht="15" customHeight="1">
      <c r="A29" s="4" t="s">
        <v>103</v>
      </c>
      <c r="B29" s="8">
        <v>15</v>
      </c>
      <c r="C29" s="8">
        <v>15</v>
      </c>
      <c r="D29" s="59">
        <v>0</v>
      </c>
      <c r="E29" s="61">
        <v>1150</v>
      </c>
      <c r="F29" s="51">
        <v>1220</v>
      </c>
      <c r="G29" s="10">
        <v>6.1</v>
      </c>
      <c r="H29" s="8">
        <v>17.3</v>
      </c>
      <c r="I29" s="8">
        <v>18.3</v>
      </c>
      <c r="J29" s="8">
        <v>5.8</v>
      </c>
    </row>
    <row r="30" spans="1:10" ht="15" customHeight="1">
      <c r="A30" s="4" t="s">
        <v>104</v>
      </c>
      <c r="B30" s="8">
        <v>0.2</v>
      </c>
      <c r="C30" s="8">
        <v>0.2</v>
      </c>
      <c r="D30" s="59">
        <v>0</v>
      </c>
      <c r="E30" s="61">
        <v>1420</v>
      </c>
      <c r="F30" s="51">
        <v>1410</v>
      </c>
      <c r="G30" s="10">
        <v>-0.7</v>
      </c>
      <c r="H30" s="8">
        <v>0.3</v>
      </c>
      <c r="I30" s="8">
        <v>0.3</v>
      </c>
      <c r="J30" s="8">
        <v>0</v>
      </c>
    </row>
    <row r="31" spans="1:10" ht="15" customHeight="1">
      <c r="A31" s="3" t="s">
        <v>105</v>
      </c>
      <c r="B31" s="47">
        <v>16.1</v>
      </c>
      <c r="C31" s="47">
        <v>17</v>
      </c>
      <c r="D31" s="9">
        <v>5.6</v>
      </c>
      <c r="E31" s="55">
        <v>550.2049689440993</v>
      </c>
      <c r="F31" s="72">
        <v>550.0117647058823</v>
      </c>
      <c r="G31" s="77">
        <v>0</v>
      </c>
      <c r="H31" s="47">
        <v>8.9</v>
      </c>
      <c r="I31" s="47">
        <v>9.4</v>
      </c>
      <c r="J31" s="47">
        <v>5.6</v>
      </c>
    </row>
    <row r="32" spans="1:10" ht="15" customHeight="1" thickBot="1">
      <c r="A32" s="4" t="s">
        <v>106</v>
      </c>
      <c r="B32" s="8">
        <v>16.1</v>
      </c>
      <c r="C32" s="8">
        <v>17</v>
      </c>
      <c r="D32" s="59">
        <v>5.6</v>
      </c>
      <c r="E32" s="61">
        <v>550.2049689440993</v>
      </c>
      <c r="F32" s="51">
        <v>550.0117647058823</v>
      </c>
      <c r="G32" s="10">
        <v>0</v>
      </c>
      <c r="H32" s="8">
        <v>8.9</v>
      </c>
      <c r="I32" s="8">
        <v>9.4</v>
      </c>
      <c r="J32" s="8">
        <v>5.6</v>
      </c>
    </row>
    <row r="33" spans="1:10" ht="15" customHeight="1" hidden="1">
      <c r="A33" s="4" t="s">
        <v>107</v>
      </c>
      <c r="B33" s="8">
        <v>0</v>
      </c>
      <c r="C33" s="8">
        <v>0</v>
      </c>
      <c r="D33" s="59">
        <v>0</v>
      </c>
      <c r="E33" s="61">
        <v>0</v>
      </c>
      <c r="F33" s="51">
        <v>0</v>
      </c>
      <c r="G33" s="10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8">
        <v>0</v>
      </c>
      <c r="C34" s="8">
        <v>0</v>
      </c>
      <c r="D34" s="59">
        <v>0</v>
      </c>
      <c r="E34" s="61">
        <v>0</v>
      </c>
      <c r="F34" s="51">
        <v>0</v>
      </c>
      <c r="G34" s="10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8">
        <v>0</v>
      </c>
      <c r="C35" s="8">
        <v>0</v>
      </c>
      <c r="D35" s="59">
        <v>0</v>
      </c>
      <c r="E35" s="61">
        <v>0</v>
      </c>
      <c r="F35" s="51">
        <v>0</v>
      </c>
      <c r="G35" s="10">
        <v>0</v>
      </c>
      <c r="H35" s="8">
        <v>0</v>
      </c>
      <c r="I35" s="8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55">
        <v>0</v>
      </c>
      <c r="F36" s="72">
        <v>0</v>
      </c>
      <c r="G36" s="77">
        <v>0</v>
      </c>
      <c r="H36" s="47">
        <v>0</v>
      </c>
      <c r="I36" s="47">
        <v>0</v>
      </c>
      <c r="J36" s="47">
        <v>0</v>
      </c>
    </row>
    <row r="37" spans="1:10" ht="15" customHeight="1" hidden="1">
      <c r="A37" s="4" t="s">
        <v>111</v>
      </c>
      <c r="B37" s="8">
        <v>0</v>
      </c>
      <c r="C37" s="8">
        <v>0</v>
      </c>
      <c r="D37" s="59">
        <v>0</v>
      </c>
      <c r="E37" s="61">
        <v>0</v>
      </c>
      <c r="F37" s="51">
        <v>0</v>
      </c>
      <c r="G37" s="10">
        <v>0</v>
      </c>
      <c r="H37" s="8">
        <v>0</v>
      </c>
      <c r="I37" s="8">
        <v>0</v>
      </c>
      <c r="J37" s="8">
        <v>0</v>
      </c>
    </row>
    <row r="38" spans="1:10" ht="15" customHeight="1" hidden="1">
      <c r="A38" s="4" t="s">
        <v>112</v>
      </c>
      <c r="B38" s="8">
        <v>0</v>
      </c>
      <c r="C38" s="8">
        <v>0</v>
      </c>
      <c r="D38" s="59">
        <v>0</v>
      </c>
      <c r="E38" s="61">
        <v>0</v>
      </c>
      <c r="F38" s="51">
        <v>0</v>
      </c>
      <c r="G38" s="10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8">
        <v>0</v>
      </c>
      <c r="C39" s="8">
        <v>0</v>
      </c>
      <c r="D39" s="84">
        <v>0</v>
      </c>
      <c r="E39" s="90">
        <v>0</v>
      </c>
      <c r="F39" s="82">
        <v>0</v>
      </c>
      <c r="G39" s="83">
        <v>0</v>
      </c>
      <c r="H39" s="8">
        <v>0</v>
      </c>
      <c r="I39" s="8">
        <v>0</v>
      </c>
      <c r="J39" s="79">
        <v>0</v>
      </c>
    </row>
    <row r="40" spans="1:10" ht="15" customHeight="1" thickBot="1">
      <c r="A40" s="45" t="s">
        <v>114</v>
      </c>
      <c r="B40" s="49">
        <v>1151.5999999999997</v>
      </c>
      <c r="C40" s="49">
        <v>1149.6999999999998</v>
      </c>
      <c r="D40" s="67">
        <v>-0.2</v>
      </c>
      <c r="E40" s="71">
        <v>464.97629385203214</v>
      </c>
      <c r="F40" s="69">
        <v>454.8006436461686</v>
      </c>
      <c r="G40" s="85">
        <v>-2.2</v>
      </c>
      <c r="H40" s="49">
        <v>535.5</v>
      </c>
      <c r="I40" s="49">
        <v>522.9</v>
      </c>
      <c r="J40" s="49">
        <v>-2.4</v>
      </c>
    </row>
    <row r="41" spans="1:10" ht="15" customHeight="1" thickBot="1">
      <c r="A41" s="45" t="s">
        <v>115</v>
      </c>
      <c r="B41" s="49">
        <v>156.19999999999996</v>
      </c>
      <c r="C41" s="49">
        <v>159.29999999999998</v>
      </c>
      <c r="D41" s="67">
        <v>2</v>
      </c>
      <c r="E41" s="71">
        <v>1133.0243277848915</v>
      </c>
      <c r="F41" s="69">
        <v>1032.1569365976147</v>
      </c>
      <c r="G41" s="85">
        <v>-8.9</v>
      </c>
      <c r="H41" s="49">
        <v>177.10000000000002</v>
      </c>
      <c r="I41" s="49">
        <v>164.50000000000003</v>
      </c>
      <c r="J41" s="49">
        <v>-7.1</v>
      </c>
    </row>
    <row r="42" spans="1:10" ht="15" customHeight="1" thickBot="1">
      <c r="A42" s="45" t="s">
        <v>9</v>
      </c>
      <c r="B42" s="49">
        <v>1307.7999999999997</v>
      </c>
      <c r="C42" s="49">
        <v>1308.9999999999998</v>
      </c>
      <c r="D42" s="67">
        <v>0.1</v>
      </c>
      <c r="E42" s="71">
        <v>544.7660957332928</v>
      </c>
      <c r="F42" s="87">
        <v>525.0625668449198</v>
      </c>
      <c r="G42" s="85">
        <v>-3.6</v>
      </c>
      <c r="H42" s="49">
        <v>712.6</v>
      </c>
      <c r="I42" s="49">
        <v>687.4</v>
      </c>
      <c r="J42" s="49">
        <v>-3.5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23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6.42187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137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77.89999999999999</v>
      </c>
      <c r="C8" s="46">
        <v>77.8</v>
      </c>
      <c r="D8" s="73">
        <v>-0.1</v>
      </c>
      <c r="E8" s="68">
        <v>970.9139922978178</v>
      </c>
      <c r="F8" s="74">
        <v>953.051413881748</v>
      </c>
      <c r="G8" s="75">
        <v>-1.8</v>
      </c>
      <c r="H8" s="46">
        <v>75.7</v>
      </c>
      <c r="I8" s="46">
        <v>74.1</v>
      </c>
      <c r="J8" s="46">
        <v>-2.1</v>
      </c>
    </row>
    <row r="9" spans="1:10" ht="15" customHeight="1">
      <c r="A9" s="4" t="s">
        <v>83</v>
      </c>
      <c r="B9" s="8">
        <v>1.5</v>
      </c>
      <c r="C9" s="8">
        <v>1.5</v>
      </c>
      <c r="D9" s="59">
        <v>0</v>
      </c>
      <c r="E9" s="60">
        <v>1400</v>
      </c>
      <c r="F9" s="51">
        <v>1936</v>
      </c>
      <c r="G9" s="10">
        <v>38.3</v>
      </c>
      <c r="H9" s="8">
        <v>2.1</v>
      </c>
      <c r="I9" s="8">
        <v>2.9</v>
      </c>
      <c r="J9" s="8">
        <v>38.1</v>
      </c>
    </row>
    <row r="10" spans="1:10" ht="15" customHeight="1">
      <c r="A10" s="4" t="s">
        <v>84</v>
      </c>
      <c r="B10" s="8">
        <v>3.9</v>
      </c>
      <c r="C10" s="8">
        <v>3.9</v>
      </c>
      <c r="D10" s="59">
        <v>0</v>
      </c>
      <c r="E10" s="60">
        <v>1121</v>
      </c>
      <c r="F10" s="51">
        <v>982</v>
      </c>
      <c r="G10" s="10">
        <v>-12.4</v>
      </c>
      <c r="H10" s="8">
        <v>4.4</v>
      </c>
      <c r="I10" s="8">
        <v>3.8</v>
      </c>
      <c r="J10" s="8">
        <v>-13.6</v>
      </c>
    </row>
    <row r="11" spans="1:10" ht="15" customHeight="1">
      <c r="A11" s="4" t="s">
        <v>85</v>
      </c>
      <c r="B11" s="8">
        <v>6.199999999999999</v>
      </c>
      <c r="C11" s="8">
        <v>6.199999999999999</v>
      </c>
      <c r="D11" s="59">
        <v>0</v>
      </c>
      <c r="E11" s="60">
        <v>585.7903225806452</v>
      </c>
      <c r="F11" s="51">
        <v>603.7096774193549</v>
      </c>
      <c r="G11" s="10">
        <v>3.1</v>
      </c>
      <c r="H11" s="8">
        <v>3.6</v>
      </c>
      <c r="I11" s="8">
        <v>3.7</v>
      </c>
      <c r="J11" s="8">
        <v>2.8</v>
      </c>
    </row>
    <row r="12" spans="1:10" ht="15" customHeight="1">
      <c r="A12" s="4" t="s">
        <v>86</v>
      </c>
      <c r="B12" s="8">
        <v>2.8</v>
      </c>
      <c r="C12" s="8">
        <v>2.7</v>
      </c>
      <c r="D12" s="59">
        <v>-3.6</v>
      </c>
      <c r="E12" s="60">
        <v>921</v>
      </c>
      <c r="F12" s="51">
        <v>923.0000000000001</v>
      </c>
      <c r="G12" s="10">
        <v>0.2</v>
      </c>
      <c r="H12" s="8">
        <v>2.6</v>
      </c>
      <c r="I12" s="8">
        <v>2.5</v>
      </c>
      <c r="J12" s="8">
        <v>-3.8</v>
      </c>
    </row>
    <row r="13" spans="1:10" ht="15" customHeight="1">
      <c r="A13" s="4" t="s">
        <v>87</v>
      </c>
      <c r="B13" s="8">
        <v>1</v>
      </c>
      <c r="C13" s="8">
        <v>1</v>
      </c>
      <c r="D13" s="59">
        <v>0</v>
      </c>
      <c r="E13" s="60">
        <v>950</v>
      </c>
      <c r="F13" s="51">
        <v>951</v>
      </c>
      <c r="G13" s="10">
        <v>0.1</v>
      </c>
      <c r="H13" s="8">
        <v>1</v>
      </c>
      <c r="I13" s="8">
        <v>1</v>
      </c>
      <c r="J13" s="8">
        <v>0</v>
      </c>
    </row>
    <row r="14" spans="1:10" ht="15" customHeight="1">
      <c r="A14" s="4" t="s">
        <v>88</v>
      </c>
      <c r="B14" s="8">
        <v>26.7</v>
      </c>
      <c r="C14" s="8">
        <v>26.7</v>
      </c>
      <c r="D14" s="59">
        <v>0</v>
      </c>
      <c r="E14" s="60">
        <v>740.8089887640449</v>
      </c>
      <c r="F14" s="51">
        <v>775.8314606741574</v>
      </c>
      <c r="G14" s="10">
        <v>4.7</v>
      </c>
      <c r="H14" s="8">
        <v>19.8</v>
      </c>
      <c r="I14" s="8">
        <v>20.7</v>
      </c>
      <c r="J14" s="8">
        <v>4.5</v>
      </c>
    </row>
    <row r="15" spans="1:10" ht="15" customHeight="1">
      <c r="A15" s="4" t="s">
        <v>89</v>
      </c>
      <c r="B15" s="8">
        <v>35.8</v>
      </c>
      <c r="C15" s="8">
        <v>35.8</v>
      </c>
      <c r="D15" s="59">
        <v>0</v>
      </c>
      <c r="E15" s="60">
        <v>1179.3854748603353</v>
      </c>
      <c r="F15" s="51">
        <v>1103.7094972067039</v>
      </c>
      <c r="G15" s="10">
        <v>-6.4</v>
      </c>
      <c r="H15" s="8">
        <v>42.2</v>
      </c>
      <c r="I15" s="8">
        <v>39.5</v>
      </c>
      <c r="J15" s="8">
        <v>-6.4</v>
      </c>
    </row>
    <row r="16" spans="1:10" ht="15" customHeight="1">
      <c r="A16" s="3" t="s">
        <v>90</v>
      </c>
      <c r="B16" s="47">
        <v>1511.4</v>
      </c>
      <c r="C16" s="47">
        <v>1505.7999999999997</v>
      </c>
      <c r="D16" s="9">
        <v>-0.4</v>
      </c>
      <c r="E16" s="54">
        <v>568.396652110626</v>
      </c>
      <c r="F16" s="72">
        <v>521.7976490901847</v>
      </c>
      <c r="G16" s="77">
        <v>-8.2</v>
      </c>
      <c r="H16" s="47">
        <v>859.2</v>
      </c>
      <c r="I16" s="47">
        <v>785.9</v>
      </c>
      <c r="J16" s="47">
        <v>-8.5</v>
      </c>
    </row>
    <row r="17" spans="1:10" ht="15" customHeight="1">
      <c r="A17" s="4" t="s">
        <v>91</v>
      </c>
      <c r="B17" s="8">
        <v>48</v>
      </c>
      <c r="C17" s="8">
        <v>46.1</v>
      </c>
      <c r="D17" s="59">
        <v>-4</v>
      </c>
      <c r="E17" s="60">
        <v>564.1875</v>
      </c>
      <c r="F17" s="51">
        <v>795.9088937093276</v>
      </c>
      <c r="G17" s="10">
        <v>41.1</v>
      </c>
      <c r="H17" s="8">
        <v>27.1</v>
      </c>
      <c r="I17" s="8">
        <v>36.7</v>
      </c>
      <c r="J17" s="8">
        <v>35.4</v>
      </c>
    </row>
    <row r="18" spans="1:10" ht="15" customHeight="1">
      <c r="A18" s="4" t="s">
        <v>92</v>
      </c>
      <c r="B18" s="8">
        <v>208.2</v>
      </c>
      <c r="C18" s="8">
        <v>208.2</v>
      </c>
      <c r="D18" s="59">
        <v>0</v>
      </c>
      <c r="E18" s="60">
        <v>411.44236311239194</v>
      </c>
      <c r="F18" s="51">
        <v>514.8976945244957</v>
      </c>
      <c r="G18" s="10">
        <v>25.1</v>
      </c>
      <c r="H18" s="8">
        <v>85.7</v>
      </c>
      <c r="I18" s="8">
        <v>107.2</v>
      </c>
      <c r="J18" s="8">
        <v>25.1</v>
      </c>
    </row>
    <row r="19" spans="1:10" ht="15" customHeight="1">
      <c r="A19" s="4" t="s">
        <v>93</v>
      </c>
      <c r="B19" s="8">
        <v>386.1</v>
      </c>
      <c r="C19" s="8">
        <v>386.09999999999997</v>
      </c>
      <c r="D19" s="59">
        <v>0</v>
      </c>
      <c r="E19" s="60">
        <v>384.4545454545455</v>
      </c>
      <c r="F19" s="51">
        <v>310.83449883449885</v>
      </c>
      <c r="G19" s="10">
        <v>-19.1</v>
      </c>
      <c r="H19" s="8">
        <v>148.4</v>
      </c>
      <c r="I19" s="8">
        <v>120</v>
      </c>
      <c r="J19" s="8">
        <v>-19.1</v>
      </c>
    </row>
    <row r="20" spans="1:10" ht="15" customHeight="1">
      <c r="A20" s="4" t="s">
        <v>94</v>
      </c>
      <c r="B20" s="8">
        <v>56.8</v>
      </c>
      <c r="C20" s="8">
        <v>56.8</v>
      </c>
      <c r="D20" s="59">
        <v>0</v>
      </c>
      <c r="E20" s="60">
        <v>438.99999999999994</v>
      </c>
      <c r="F20" s="51">
        <v>450</v>
      </c>
      <c r="G20" s="10">
        <v>2.5</v>
      </c>
      <c r="H20" s="8">
        <v>24.9</v>
      </c>
      <c r="I20" s="8">
        <v>25.6</v>
      </c>
      <c r="J20" s="8">
        <v>2.8</v>
      </c>
    </row>
    <row r="21" spans="1:10" ht="15" customHeight="1">
      <c r="A21" s="4" t="s">
        <v>95</v>
      </c>
      <c r="B21" s="8">
        <v>101.6</v>
      </c>
      <c r="C21" s="8">
        <v>101.6</v>
      </c>
      <c r="D21" s="59">
        <v>0</v>
      </c>
      <c r="E21" s="60">
        <v>440.7027559055118</v>
      </c>
      <c r="F21" s="51">
        <v>410.07874015748035</v>
      </c>
      <c r="G21" s="10">
        <v>-6.9</v>
      </c>
      <c r="H21" s="8">
        <v>44.8</v>
      </c>
      <c r="I21" s="8">
        <v>41.7</v>
      </c>
      <c r="J21" s="8">
        <v>-6.9</v>
      </c>
    </row>
    <row r="22" spans="1:10" ht="15" customHeight="1">
      <c r="A22" s="4" t="s">
        <v>96</v>
      </c>
      <c r="B22" s="8">
        <v>228.89999999999998</v>
      </c>
      <c r="C22" s="8">
        <v>228.89999999999998</v>
      </c>
      <c r="D22" s="59">
        <v>0</v>
      </c>
      <c r="E22" s="60">
        <v>532.3621668851027</v>
      </c>
      <c r="F22" s="51">
        <v>450.65181301878545</v>
      </c>
      <c r="G22" s="10">
        <v>-15.3</v>
      </c>
      <c r="H22" s="8">
        <v>121.9</v>
      </c>
      <c r="I22" s="8">
        <v>103.2</v>
      </c>
      <c r="J22" s="8">
        <v>-15.3</v>
      </c>
    </row>
    <row r="23" spans="1:10" ht="15" customHeight="1">
      <c r="A23" s="4" t="s">
        <v>97</v>
      </c>
      <c r="B23" s="8">
        <v>34.9</v>
      </c>
      <c r="C23" s="8">
        <v>34.9</v>
      </c>
      <c r="D23" s="59">
        <v>0</v>
      </c>
      <c r="E23" s="60">
        <v>457.1060171919772</v>
      </c>
      <c r="F23" s="51">
        <v>506.91117478510034</v>
      </c>
      <c r="G23" s="10">
        <v>10.9</v>
      </c>
      <c r="H23" s="8">
        <v>16</v>
      </c>
      <c r="I23" s="8">
        <v>17.7</v>
      </c>
      <c r="J23" s="8">
        <v>10.6</v>
      </c>
    </row>
    <row r="24" spans="1:10" ht="15" customHeight="1">
      <c r="A24" s="4" t="s">
        <v>98</v>
      </c>
      <c r="B24" s="8">
        <v>4.8</v>
      </c>
      <c r="C24" s="8">
        <v>4.8</v>
      </c>
      <c r="D24" s="59">
        <v>0</v>
      </c>
      <c r="E24" s="60">
        <v>691</v>
      </c>
      <c r="F24" s="51">
        <v>728</v>
      </c>
      <c r="G24" s="10">
        <v>5.4</v>
      </c>
      <c r="H24" s="8">
        <v>3.3</v>
      </c>
      <c r="I24" s="8">
        <v>3.5</v>
      </c>
      <c r="J24" s="8">
        <v>6.1</v>
      </c>
    </row>
    <row r="25" spans="1:10" ht="15" customHeight="1">
      <c r="A25" s="4" t="s">
        <v>99</v>
      </c>
      <c r="B25" s="8">
        <v>442.1</v>
      </c>
      <c r="C25" s="8">
        <v>438.4</v>
      </c>
      <c r="D25" s="59">
        <v>-0.8</v>
      </c>
      <c r="E25" s="60">
        <v>875.4928749151776</v>
      </c>
      <c r="F25" s="51">
        <v>753.3138686131387</v>
      </c>
      <c r="G25" s="10">
        <v>-14</v>
      </c>
      <c r="H25" s="8">
        <v>387.1</v>
      </c>
      <c r="I25" s="8">
        <v>330.3</v>
      </c>
      <c r="J25" s="8">
        <v>-14.7</v>
      </c>
    </row>
    <row r="26" spans="1:10" ht="15" customHeight="1">
      <c r="A26" s="3" t="s">
        <v>100</v>
      </c>
      <c r="B26" s="47">
        <v>402.4</v>
      </c>
      <c r="C26" s="47">
        <v>406.79999999999995</v>
      </c>
      <c r="D26" s="9">
        <v>1.1</v>
      </c>
      <c r="E26" s="54">
        <v>1923.709741550696</v>
      </c>
      <c r="F26" s="72">
        <v>1812.2679449360867</v>
      </c>
      <c r="G26" s="77">
        <v>-5.8</v>
      </c>
      <c r="H26" s="47">
        <v>774.0999999999999</v>
      </c>
      <c r="I26" s="47">
        <v>737.3</v>
      </c>
      <c r="J26" s="47">
        <v>-4.8</v>
      </c>
    </row>
    <row r="27" spans="1:10" ht="15" customHeight="1">
      <c r="A27" s="4" t="s">
        <v>101</v>
      </c>
      <c r="B27" s="8">
        <v>222.1</v>
      </c>
      <c r="C27" s="8">
        <v>224.29999999999998</v>
      </c>
      <c r="D27" s="59">
        <v>1</v>
      </c>
      <c r="E27" s="60">
        <v>1632.5745159837911</v>
      </c>
      <c r="F27" s="51">
        <v>1479.223361569327</v>
      </c>
      <c r="G27" s="10">
        <v>-9.4</v>
      </c>
      <c r="H27" s="8">
        <v>362.6</v>
      </c>
      <c r="I27" s="8">
        <v>331.8</v>
      </c>
      <c r="J27" s="8">
        <v>-8.5</v>
      </c>
    </row>
    <row r="28" spans="1:10" ht="15" customHeight="1">
      <c r="A28" s="4" t="s">
        <v>102</v>
      </c>
      <c r="B28" s="8">
        <v>26</v>
      </c>
      <c r="C28" s="8">
        <v>26</v>
      </c>
      <c r="D28" s="59">
        <v>0</v>
      </c>
      <c r="E28" s="60">
        <v>1534.6153846153845</v>
      </c>
      <c r="F28" s="51">
        <v>1533.6538461538462</v>
      </c>
      <c r="G28" s="10">
        <v>-0.1</v>
      </c>
      <c r="H28" s="8">
        <v>39.9</v>
      </c>
      <c r="I28" s="8">
        <v>39.9</v>
      </c>
      <c r="J28" s="8">
        <v>0</v>
      </c>
    </row>
    <row r="29" spans="1:10" ht="15" customHeight="1">
      <c r="A29" s="4" t="s">
        <v>103</v>
      </c>
      <c r="B29" s="8">
        <v>138.8</v>
      </c>
      <c r="C29" s="8">
        <v>141.89999999999998</v>
      </c>
      <c r="D29" s="59">
        <v>2.2</v>
      </c>
      <c r="E29" s="60">
        <v>2397.939481268011</v>
      </c>
      <c r="F29" s="51">
        <v>2323.977448907682</v>
      </c>
      <c r="G29" s="10">
        <v>-3.1</v>
      </c>
      <c r="H29" s="8">
        <v>332.8</v>
      </c>
      <c r="I29" s="8">
        <v>329.8</v>
      </c>
      <c r="J29" s="8">
        <v>-0.9</v>
      </c>
    </row>
    <row r="30" spans="1:10" ht="15" customHeight="1">
      <c r="A30" s="4" t="s">
        <v>104</v>
      </c>
      <c r="B30" s="8">
        <v>15.500000000000002</v>
      </c>
      <c r="C30" s="8">
        <v>14.600000000000001</v>
      </c>
      <c r="D30" s="59">
        <v>-5.8</v>
      </c>
      <c r="E30" s="60">
        <v>2501.4193548387093</v>
      </c>
      <c r="F30" s="51">
        <v>2451.6027397260273</v>
      </c>
      <c r="G30" s="10">
        <v>-2</v>
      </c>
      <c r="H30" s="8">
        <v>38.8</v>
      </c>
      <c r="I30" s="8">
        <v>35.8</v>
      </c>
      <c r="J30" s="8">
        <v>-7.7</v>
      </c>
    </row>
    <row r="31" spans="1:10" ht="15" customHeight="1">
      <c r="A31" s="3" t="s">
        <v>105</v>
      </c>
      <c r="B31" s="47">
        <v>444.1</v>
      </c>
      <c r="C31" s="47">
        <v>452.4</v>
      </c>
      <c r="D31" s="9">
        <v>1.9</v>
      </c>
      <c r="E31" s="54">
        <v>1712.7261877955416</v>
      </c>
      <c r="F31" s="72">
        <v>1678.4261715296204</v>
      </c>
      <c r="G31" s="77">
        <v>-2</v>
      </c>
      <c r="H31" s="47">
        <v>752.8999999999999</v>
      </c>
      <c r="I31" s="47">
        <v>759.3000000000001</v>
      </c>
      <c r="J31" s="47">
        <v>0.9</v>
      </c>
    </row>
    <row r="32" spans="1:10" ht="15" customHeight="1">
      <c r="A32" s="4" t="s">
        <v>106</v>
      </c>
      <c r="B32" s="8">
        <v>345.6</v>
      </c>
      <c r="C32" s="8">
        <v>353.9</v>
      </c>
      <c r="D32" s="59">
        <v>2.4</v>
      </c>
      <c r="E32" s="60">
        <v>1629.0818865740741</v>
      </c>
      <c r="F32" s="51">
        <v>1591.0740322124898</v>
      </c>
      <c r="G32" s="10">
        <v>-2.3</v>
      </c>
      <c r="H32" s="8">
        <v>555.3</v>
      </c>
      <c r="I32" s="8">
        <v>563.1</v>
      </c>
      <c r="J32" s="8">
        <v>1.4</v>
      </c>
    </row>
    <row r="33" spans="1:10" ht="15" customHeight="1">
      <c r="A33" s="4" t="s">
        <v>107</v>
      </c>
      <c r="B33" s="8">
        <v>14.399999999999999</v>
      </c>
      <c r="C33" s="8">
        <v>14.399999999999999</v>
      </c>
      <c r="D33" s="59">
        <v>0</v>
      </c>
      <c r="E33" s="60">
        <v>963.6736111111112</v>
      </c>
      <c r="F33" s="51">
        <v>1008.6666666666667</v>
      </c>
      <c r="G33" s="10">
        <v>4.7</v>
      </c>
      <c r="H33" s="8">
        <v>13.9</v>
      </c>
      <c r="I33" s="8">
        <v>14.5</v>
      </c>
      <c r="J33" s="8">
        <v>4.3</v>
      </c>
    </row>
    <row r="34" spans="1:10" ht="15" customHeight="1">
      <c r="A34" s="4" t="s">
        <v>108</v>
      </c>
      <c r="B34" s="8">
        <v>1.5</v>
      </c>
      <c r="C34" s="8">
        <v>1.5</v>
      </c>
      <c r="D34" s="59">
        <v>0</v>
      </c>
      <c r="E34" s="60">
        <v>1015.3333333333334</v>
      </c>
      <c r="F34" s="51">
        <v>1051.2</v>
      </c>
      <c r="G34" s="10">
        <v>3.5</v>
      </c>
      <c r="H34" s="8">
        <v>1.5</v>
      </c>
      <c r="I34" s="8">
        <v>1.6</v>
      </c>
      <c r="J34" s="8">
        <v>6.7</v>
      </c>
    </row>
    <row r="35" spans="1:10" ht="15" customHeight="1">
      <c r="A35" s="4" t="s">
        <v>109</v>
      </c>
      <c r="B35" s="8">
        <v>82.6</v>
      </c>
      <c r="C35" s="8">
        <v>82.60000000000001</v>
      </c>
      <c r="D35" s="59">
        <v>0</v>
      </c>
      <c r="E35" s="60">
        <v>2205.9455205811137</v>
      </c>
      <c r="F35" s="51">
        <v>2180.838983050847</v>
      </c>
      <c r="G35" s="10">
        <v>-1.1</v>
      </c>
      <c r="H35" s="8">
        <v>182.2</v>
      </c>
      <c r="I35" s="8">
        <v>180.1</v>
      </c>
      <c r="J35" s="8">
        <v>-1.2</v>
      </c>
    </row>
    <row r="36" spans="1:10" ht="15" customHeight="1">
      <c r="A36" s="3" t="s">
        <v>110</v>
      </c>
      <c r="B36" s="47">
        <v>490.9</v>
      </c>
      <c r="C36" s="47">
        <v>483.4</v>
      </c>
      <c r="D36" s="9">
        <v>-1.5</v>
      </c>
      <c r="E36" s="54">
        <v>1548.5805663067833</v>
      </c>
      <c r="F36" s="72">
        <v>1629.3011998345057</v>
      </c>
      <c r="G36" s="77">
        <v>5.2</v>
      </c>
      <c r="H36" s="47">
        <v>760.2</v>
      </c>
      <c r="I36" s="47">
        <v>787.6</v>
      </c>
      <c r="J36" s="47">
        <v>3.6</v>
      </c>
    </row>
    <row r="37" spans="1:10" ht="15" customHeight="1">
      <c r="A37" s="4" t="s">
        <v>111</v>
      </c>
      <c r="B37" s="8">
        <v>376.3</v>
      </c>
      <c r="C37" s="8">
        <v>374.4</v>
      </c>
      <c r="D37" s="59">
        <v>-0.5</v>
      </c>
      <c r="E37" s="60">
        <v>1541.634600053149</v>
      </c>
      <c r="F37" s="51">
        <v>1633.1423611111113</v>
      </c>
      <c r="G37" s="10">
        <v>5.9</v>
      </c>
      <c r="H37" s="8">
        <v>580.1</v>
      </c>
      <c r="I37" s="8">
        <v>611.4</v>
      </c>
      <c r="J37" s="8">
        <v>5.4</v>
      </c>
    </row>
    <row r="38" spans="1:10" ht="15" customHeight="1">
      <c r="A38" s="4" t="s">
        <v>112</v>
      </c>
      <c r="B38" s="8">
        <v>59</v>
      </c>
      <c r="C38" s="8">
        <v>53.4</v>
      </c>
      <c r="D38" s="59">
        <v>-9.5</v>
      </c>
      <c r="E38" s="60">
        <v>1743.6932203389829</v>
      </c>
      <c r="F38" s="51">
        <v>1825.6348314606741</v>
      </c>
      <c r="G38" s="10">
        <v>4.7</v>
      </c>
      <c r="H38" s="8">
        <v>102.9</v>
      </c>
      <c r="I38" s="8">
        <v>97.5</v>
      </c>
      <c r="J38" s="8">
        <v>-5.2</v>
      </c>
    </row>
    <row r="39" spans="1:10" ht="15" customHeight="1" thickBot="1">
      <c r="A39" s="6" t="s">
        <v>113</v>
      </c>
      <c r="B39" s="8">
        <v>55.599999999999994</v>
      </c>
      <c r="C39" s="8">
        <v>55.599999999999994</v>
      </c>
      <c r="D39" s="84">
        <v>0</v>
      </c>
      <c r="E39" s="81">
        <v>1388.5467625899282</v>
      </c>
      <c r="F39" s="82">
        <v>1414.8705035971225</v>
      </c>
      <c r="G39" s="83">
        <v>1.9</v>
      </c>
      <c r="H39" s="79">
        <v>77.2</v>
      </c>
      <c r="I39" s="79">
        <v>78.7</v>
      </c>
      <c r="J39" s="79">
        <v>1.9</v>
      </c>
    </row>
    <row r="40" spans="1:10" ht="15" customHeight="1" thickBot="1">
      <c r="A40" s="45" t="s">
        <v>114</v>
      </c>
      <c r="B40" s="49">
        <v>1589.3000000000002</v>
      </c>
      <c r="C40" s="49">
        <v>1583.5999999999997</v>
      </c>
      <c r="D40" s="67">
        <v>-0.4</v>
      </c>
      <c r="E40" s="68">
        <v>588.1261561693827</v>
      </c>
      <c r="F40" s="69">
        <v>542.984528921445</v>
      </c>
      <c r="G40" s="85">
        <v>-7.7</v>
      </c>
      <c r="H40" s="49">
        <v>934.9000000000001</v>
      </c>
      <c r="I40" s="49">
        <v>860</v>
      </c>
      <c r="J40" s="49">
        <v>-8</v>
      </c>
    </row>
    <row r="41" spans="1:10" ht="15" customHeight="1" thickBot="1">
      <c r="A41" s="45" t="s">
        <v>115</v>
      </c>
      <c r="B41" s="49">
        <v>1337.4</v>
      </c>
      <c r="C41" s="49">
        <v>1342.6</v>
      </c>
      <c r="D41" s="67">
        <v>0.4</v>
      </c>
      <c r="E41" s="68">
        <v>1715.9568565874085</v>
      </c>
      <c r="F41" s="69">
        <v>1701.2921197676153</v>
      </c>
      <c r="G41" s="85">
        <v>-0.9</v>
      </c>
      <c r="H41" s="49">
        <v>2287.2</v>
      </c>
      <c r="I41" s="49">
        <v>2284.2</v>
      </c>
      <c r="J41" s="49">
        <v>-0.1</v>
      </c>
    </row>
    <row r="42" spans="1:10" ht="15" customHeight="1" thickBot="1">
      <c r="A42" s="45" t="s">
        <v>9</v>
      </c>
      <c r="B42" s="49">
        <v>2926.7</v>
      </c>
      <c r="C42" s="49">
        <v>2926.2</v>
      </c>
      <c r="D42" s="67">
        <v>0</v>
      </c>
      <c r="E42" s="70">
        <v>1103.5055181603852</v>
      </c>
      <c r="F42" s="87">
        <v>1074.4395803431073</v>
      </c>
      <c r="G42" s="85">
        <v>-2.6</v>
      </c>
      <c r="H42" s="49">
        <v>3222.1</v>
      </c>
      <c r="I42" s="49">
        <v>3144.2</v>
      </c>
      <c r="J42" s="49">
        <v>-2.4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customWidth="1"/>
    <col min="5" max="6" width="11.28125" style="98" customWidth="1"/>
    <col min="7" max="7" width="7.851562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82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38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9">
        <v>0</v>
      </c>
      <c r="E8" s="69">
        <v>0</v>
      </c>
      <c r="F8" s="74">
        <v>0</v>
      </c>
      <c r="G8" s="75">
        <v>0</v>
      </c>
      <c r="H8" s="76">
        <v>0</v>
      </c>
      <c r="I8" s="73">
        <v>0</v>
      </c>
      <c r="J8" s="46">
        <v>0</v>
      </c>
    </row>
    <row r="9" spans="1:10" ht="15" customHeight="1" hidden="1">
      <c r="A9" s="5" t="s">
        <v>83</v>
      </c>
      <c r="B9" s="7">
        <v>0</v>
      </c>
      <c r="C9" s="8">
        <v>0</v>
      </c>
      <c r="D9" s="9">
        <v>0</v>
      </c>
      <c r="E9" s="61">
        <v>0</v>
      </c>
      <c r="F9" s="51">
        <v>0</v>
      </c>
      <c r="G9" s="10">
        <v>0</v>
      </c>
      <c r="H9" s="7">
        <v>0</v>
      </c>
      <c r="I9" s="59">
        <v>0</v>
      </c>
      <c r="J9" s="8">
        <v>0</v>
      </c>
    </row>
    <row r="10" spans="1:10" ht="15" customHeight="1" hidden="1">
      <c r="A10" s="5" t="s">
        <v>84</v>
      </c>
      <c r="B10" s="7">
        <v>0</v>
      </c>
      <c r="C10" s="8">
        <v>0</v>
      </c>
      <c r="D10" s="9">
        <v>0</v>
      </c>
      <c r="E10" s="61">
        <v>0</v>
      </c>
      <c r="F10" s="51">
        <v>0</v>
      </c>
      <c r="G10" s="10">
        <v>0</v>
      </c>
      <c r="H10" s="7">
        <v>0</v>
      </c>
      <c r="I10" s="59">
        <v>0</v>
      </c>
      <c r="J10" s="8">
        <v>0</v>
      </c>
    </row>
    <row r="11" spans="1:10" ht="15" customHeight="1" hidden="1">
      <c r="A11" s="5" t="s">
        <v>85</v>
      </c>
      <c r="B11" s="7">
        <v>0</v>
      </c>
      <c r="C11" s="8">
        <v>0</v>
      </c>
      <c r="D11" s="9">
        <v>0</v>
      </c>
      <c r="E11" s="61">
        <v>0</v>
      </c>
      <c r="F11" s="51">
        <v>0</v>
      </c>
      <c r="G11" s="10">
        <v>0</v>
      </c>
      <c r="H11" s="7">
        <v>0</v>
      </c>
      <c r="I11" s="59">
        <v>0</v>
      </c>
      <c r="J11" s="8">
        <v>0</v>
      </c>
    </row>
    <row r="12" spans="1:10" ht="15" customHeight="1" hidden="1">
      <c r="A12" s="5" t="s">
        <v>86</v>
      </c>
      <c r="B12" s="7">
        <v>0</v>
      </c>
      <c r="C12" s="8">
        <v>0</v>
      </c>
      <c r="D12" s="9">
        <v>0</v>
      </c>
      <c r="E12" s="61">
        <v>0</v>
      </c>
      <c r="F12" s="51">
        <v>0</v>
      </c>
      <c r="G12" s="10">
        <v>0</v>
      </c>
      <c r="H12" s="7">
        <v>0</v>
      </c>
      <c r="I12" s="59">
        <v>0</v>
      </c>
      <c r="J12" s="8">
        <v>0</v>
      </c>
    </row>
    <row r="13" spans="1:10" ht="15" customHeight="1" hidden="1">
      <c r="A13" s="5" t="s">
        <v>87</v>
      </c>
      <c r="B13" s="7">
        <v>0</v>
      </c>
      <c r="C13" s="8">
        <v>0</v>
      </c>
      <c r="D13" s="9">
        <v>0</v>
      </c>
      <c r="E13" s="61">
        <v>0</v>
      </c>
      <c r="F13" s="51">
        <v>0</v>
      </c>
      <c r="G13" s="10">
        <v>0</v>
      </c>
      <c r="H13" s="7">
        <v>0</v>
      </c>
      <c r="I13" s="59">
        <v>0</v>
      </c>
      <c r="J13" s="8">
        <v>0</v>
      </c>
    </row>
    <row r="14" spans="1:10" ht="15" customHeight="1" hidden="1">
      <c r="A14" s="5" t="s">
        <v>88</v>
      </c>
      <c r="B14" s="7">
        <v>0</v>
      </c>
      <c r="C14" s="8">
        <v>0</v>
      </c>
      <c r="D14" s="9">
        <v>0</v>
      </c>
      <c r="E14" s="61">
        <v>0</v>
      </c>
      <c r="F14" s="51">
        <v>0</v>
      </c>
      <c r="G14" s="10">
        <v>0</v>
      </c>
      <c r="H14" s="7">
        <v>0</v>
      </c>
      <c r="I14" s="59">
        <v>0</v>
      </c>
      <c r="J14" s="8">
        <v>0</v>
      </c>
    </row>
    <row r="15" spans="1:10" ht="15" customHeight="1" hidden="1">
      <c r="A15" s="5" t="s">
        <v>89</v>
      </c>
      <c r="B15" s="7">
        <v>0</v>
      </c>
      <c r="C15" s="8">
        <v>0</v>
      </c>
      <c r="D15" s="9">
        <v>0</v>
      </c>
      <c r="E15" s="61">
        <v>500</v>
      </c>
      <c r="F15" s="51">
        <v>500</v>
      </c>
      <c r="G15" s="10">
        <v>0</v>
      </c>
      <c r="H15" s="7">
        <v>0</v>
      </c>
      <c r="I15" s="59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5">
        <v>0</v>
      </c>
      <c r="F16" s="72">
        <v>0</v>
      </c>
      <c r="G16" s="77">
        <v>0</v>
      </c>
      <c r="H16" s="78">
        <v>0</v>
      </c>
      <c r="I16" s="9">
        <v>0</v>
      </c>
      <c r="J16" s="47">
        <v>0</v>
      </c>
    </row>
    <row r="17" spans="1:10" ht="15" customHeight="1" hidden="1">
      <c r="A17" s="5" t="s">
        <v>91</v>
      </c>
      <c r="B17" s="7">
        <v>0</v>
      </c>
      <c r="C17" s="8">
        <v>0</v>
      </c>
      <c r="D17" s="9">
        <v>0</v>
      </c>
      <c r="E17" s="61">
        <v>0</v>
      </c>
      <c r="F17" s="51">
        <v>0</v>
      </c>
      <c r="G17" s="10">
        <v>0</v>
      </c>
      <c r="H17" s="7">
        <v>0</v>
      </c>
      <c r="I17" s="59">
        <v>0</v>
      </c>
      <c r="J17" s="8">
        <v>0</v>
      </c>
    </row>
    <row r="18" spans="1:10" ht="15" customHeight="1" hidden="1">
      <c r="A18" s="5" t="s">
        <v>92</v>
      </c>
      <c r="B18" s="7">
        <v>0</v>
      </c>
      <c r="C18" s="8">
        <v>0</v>
      </c>
      <c r="D18" s="9">
        <v>0</v>
      </c>
      <c r="E18" s="61">
        <v>0</v>
      </c>
      <c r="F18" s="51">
        <v>0</v>
      </c>
      <c r="G18" s="10">
        <v>0</v>
      </c>
      <c r="H18" s="7">
        <v>0</v>
      </c>
      <c r="I18" s="59">
        <v>0</v>
      </c>
      <c r="J18" s="8">
        <v>0</v>
      </c>
    </row>
    <row r="19" spans="1:10" ht="15" customHeight="1" hidden="1">
      <c r="A19" s="5" t="s">
        <v>93</v>
      </c>
      <c r="B19" s="7">
        <v>0</v>
      </c>
      <c r="C19" s="8">
        <v>0</v>
      </c>
      <c r="D19" s="9">
        <v>0</v>
      </c>
      <c r="E19" s="61">
        <v>0</v>
      </c>
      <c r="F19" s="51">
        <v>0</v>
      </c>
      <c r="G19" s="10">
        <v>0</v>
      </c>
      <c r="H19" s="7">
        <v>0</v>
      </c>
      <c r="I19" s="59">
        <v>0</v>
      </c>
      <c r="J19" s="8">
        <v>0</v>
      </c>
    </row>
    <row r="20" spans="1:10" ht="15" customHeight="1" hidden="1">
      <c r="A20" s="5" t="s">
        <v>94</v>
      </c>
      <c r="B20" s="7">
        <v>0</v>
      </c>
      <c r="C20" s="8">
        <v>0</v>
      </c>
      <c r="D20" s="9">
        <v>0</v>
      </c>
      <c r="E20" s="61">
        <v>0</v>
      </c>
      <c r="F20" s="51">
        <v>0</v>
      </c>
      <c r="G20" s="10">
        <v>0</v>
      </c>
      <c r="H20" s="7">
        <v>0</v>
      </c>
      <c r="I20" s="59">
        <v>0</v>
      </c>
      <c r="J20" s="8">
        <v>0</v>
      </c>
    </row>
    <row r="21" spans="1:10" ht="15" customHeight="1" hidden="1">
      <c r="A21" s="5" t="s">
        <v>95</v>
      </c>
      <c r="B21" s="7">
        <v>0</v>
      </c>
      <c r="C21" s="8">
        <v>0</v>
      </c>
      <c r="D21" s="9">
        <v>0</v>
      </c>
      <c r="E21" s="61">
        <v>0</v>
      </c>
      <c r="F21" s="51">
        <v>0</v>
      </c>
      <c r="G21" s="10">
        <v>0</v>
      </c>
      <c r="H21" s="7">
        <v>0</v>
      </c>
      <c r="I21" s="59">
        <v>0</v>
      </c>
      <c r="J21" s="8">
        <v>0</v>
      </c>
    </row>
    <row r="22" spans="1:10" ht="15" customHeight="1" hidden="1">
      <c r="A22" s="5" t="s">
        <v>96</v>
      </c>
      <c r="B22" s="7">
        <v>0</v>
      </c>
      <c r="C22" s="8">
        <v>0</v>
      </c>
      <c r="D22" s="9">
        <v>0</v>
      </c>
      <c r="E22" s="61">
        <v>0</v>
      </c>
      <c r="F22" s="51">
        <v>0</v>
      </c>
      <c r="G22" s="10">
        <v>0</v>
      </c>
      <c r="H22" s="7">
        <v>0</v>
      </c>
      <c r="I22" s="59">
        <v>0</v>
      </c>
      <c r="J22" s="8">
        <v>0</v>
      </c>
    </row>
    <row r="23" spans="1:10" ht="15" customHeight="1" hidden="1">
      <c r="A23" s="5" t="s">
        <v>97</v>
      </c>
      <c r="B23" s="7">
        <v>0</v>
      </c>
      <c r="C23" s="8">
        <v>0</v>
      </c>
      <c r="D23" s="9">
        <v>0</v>
      </c>
      <c r="E23" s="61">
        <v>0</v>
      </c>
      <c r="F23" s="51">
        <v>0</v>
      </c>
      <c r="G23" s="10">
        <v>0</v>
      </c>
      <c r="H23" s="7">
        <v>0</v>
      </c>
      <c r="I23" s="59">
        <v>0</v>
      </c>
      <c r="J23" s="8">
        <v>0</v>
      </c>
    </row>
    <row r="24" spans="1:10" ht="15" customHeight="1" hidden="1">
      <c r="A24" s="5" t="s">
        <v>98</v>
      </c>
      <c r="B24" s="7">
        <v>0</v>
      </c>
      <c r="C24" s="8">
        <v>0</v>
      </c>
      <c r="D24" s="9">
        <v>0</v>
      </c>
      <c r="E24" s="61">
        <v>0</v>
      </c>
      <c r="F24" s="51">
        <v>0</v>
      </c>
      <c r="G24" s="10">
        <v>0</v>
      </c>
      <c r="H24" s="7">
        <v>0</v>
      </c>
      <c r="I24" s="59">
        <v>0</v>
      </c>
      <c r="J24" s="8">
        <v>0</v>
      </c>
    </row>
    <row r="25" spans="1:10" ht="15" customHeight="1" hidden="1">
      <c r="A25" s="5" t="s">
        <v>99</v>
      </c>
      <c r="B25" s="7">
        <v>0</v>
      </c>
      <c r="C25" s="8">
        <v>0</v>
      </c>
      <c r="D25" s="9">
        <v>0</v>
      </c>
      <c r="E25" s="61">
        <v>0</v>
      </c>
      <c r="F25" s="51">
        <v>0</v>
      </c>
      <c r="G25" s="10">
        <v>0</v>
      </c>
      <c r="H25" s="7">
        <v>0</v>
      </c>
      <c r="I25" s="59">
        <v>0</v>
      </c>
      <c r="J25" s="8">
        <v>0</v>
      </c>
    </row>
    <row r="26" spans="1:10" ht="15" customHeight="1">
      <c r="A26" s="3" t="s">
        <v>100</v>
      </c>
      <c r="B26" s="47">
        <v>175</v>
      </c>
      <c r="C26" s="47">
        <v>175</v>
      </c>
      <c r="D26" s="58">
        <v>0</v>
      </c>
      <c r="E26" s="55">
        <v>547.1771428571428</v>
      </c>
      <c r="F26" s="158">
        <v>547.1771428571428</v>
      </c>
      <c r="G26" s="77">
        <v>0</v>
      </c>
      <c r="H26" s="78">
        <v>95.8</v>
      </c>
      <c r="I26" s="9">
        <v>95.8</v>
      </c>
      <c r="J26" s="47">
        <v>0</v>
      </c>
    </row>
    <row r="27" spans="1:10" ht="15" customHeight="1">
      <c r="A27" s="5" t="s">
        <v>101</v>
      </c>
      <c r="B27" s="7">
        <v>172</v>
      </c>
      <c r="C27" s="8">
        <v>172</v>
      </c>
      <c r="D27" s="58">
        <v>0</v>
      </c>
      <c r="E27" s="61">
        <v>548</v>
      </c>
      <c r="F27" s="159">
        <v>548</v>
      </c>
      <c r="G27" s="10">
        <v>0</v>
      </c>
      <c r="H27" s="7">
        <v>94.3</v>
      </c>
      <c r="I27" s="59">
        <v>94.3</v>
      </c>
      <c r="J27" s="8">
        <v>0</v>
      </c>
    </row>
    <row r="28" spans="1:10" ht="15" customHeight="1" hidden="1">
      <c r="A28" s="5" t="s">
        <v>102</v>
      </c>
      <c r="B28" s="7">
        <v>0</v>
      </c>
      <c r="C28" s="8">
        <v>0</v>
      </c>
      <c r="D28" s="9">
        <v>0</v>
      </c>
      <c r="E28" s="61">
        <v>0</v>
      </c>
      <c r="F28" s="51">
        <v>0</v>
      </c>
      <c r="G28" s="10">
        <v>0</v>
      </c>
      <c r="H28" s="7">
        <v>0</v>
      </c>
      <c r="I28" s="59">
        <v>0</v>
      </c>
      <c r="J28" s="8">
        <v>0</v>
      </c>
    </row>
    <row r="29" spans="1:10" ht="15" customHeight="1" thickBot="1">
      <c r="A29" s="5" t="s">
        <v>103</v>
      </c>
      <c r="B29" s="7">
        <v>3</v>
      </c>
      <c r="C29" s="8">
        <v>3</v>
      </c>
      <c r="D29" s="9">
        <v>0</v>
      </c>
      <c r="E29" s="61">
        <v>500</v>
      </c>
      <c r="F29" s="51">
        <v>500</v>
      </c>
      <c r="G29" s="10">
        <v>0</v>
      </c>
      <c r="H29" s="7">
        <v>1.5</v>
      </c>
      <c r="I29" s="59">
        <v>1.5</v>
      </c>
      <c r="J29" s="8">
        <v>0</v>
      </c>
    </row>
    <row r="30" spans="1:10" ht="15" customHeight="1" hidden="1">
      <c r="A30" s="5" t="s">
        <v>104</v>
      </c>
      <c r="B30" s="7">
        <v>0</v>
      </c>
      <c r="C30" s="8">
        <v>0</v>
      </c>
      <c r="D30" s="9">
        <v>0</v>
      </c>
      <c r="E30" s="61">
        <v>0</v>
      </c>
      <c r="F30" s="51">
        <v>0</v>
      </c>
      <c r="G30" s="10">
        <v>0</v>
      </c>
      <c r="H30" s="7">
        <v>0</v>
      </c>
      <c r="I30" s="59">
        <v>0</v>
      </c>
      <c r="J30" s="8">
        <v>0</v>
      </c>
    </row>
    <row r="31" spans="1:10" ht="15" customHeight="1" hidden="1">
      <c r="A31" s="3" t="s">
        <v>105</v>
      </c>
      <c r="B31" s="47">
        <v>0</v>
      </c>
      <c r="C31" s="47">
        <v>0</v>
      </c>
      <c r="D31" s="9">
        <v>0</v>
      </c>
      <c r="E31" s="54">
        <v>0</v>
      </c>
      <c r="F31" s="72">
        <v>0</v>
      </c>
      <c r="G31" s="77">
        <v>0</v>
      </c>
      <c r="H31" s="78">
        <v>0</v>
      </c>
      <c r="I31" s="9">
        <v>0</v>
      </c>
      <c r="J31" s="47">
        <v>0</v>
      </c>
    </row>
    <row r="32" spans="1:10" ht="15" customHeight="1" hidden="1">
      <c r="A32" s="5" t="s">
        <v>106</v>
      </c>
      <c r="B32" s="7">
        <v>0</v>
      </c>
      <c r="C32" s="8">
        <v>0</v>
      </c>
      <c r="D32" s="9">
        <v>0</v>
      </c>
      <c r="E32" s="60">
        <v>0</v>
      </c>
      <c r="F32" s="51">
        <v>0</v>
      </c>
      <c r="G32" s="10">
        <v>0</v>
      </c>
      <c r="H32" s="7">
        <v>0</v>
      </c>
      <c r="I32" s="59">
        <v>0</v>
      </c>
      <c r="J32" s="8">
        <v>0</v>
      </c>
    </row>
    <row r="33" spans="1:10" ht="15" customHeight="1" hidden="1">
      <c r="A33" s="5" t="s">
        <v>107</v>
      </c>
      <c r="B33" s="7">
        <v>0</v>
      </c>
      <c r="C33" s="8">
        <v>0</v>
      </c>
      <c r="D33" s="9">
        <v>0</v>
      </c>
      <c r="E33" s="60">
        <v>0</v>
      </c>
      <c r="F33" s="51">
        <v>0</v>
      </c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5" t="s">
        <v>108</v>
      </c>
      <c r="B34" s="7">
        <v>0</v>
      </c>
      <c r="C34" s="8">
        <v>0</v>
      </c>
      <c r="D34" s="9">
        <v>0</v>
      </c>
      <c r="E34" s="60">
        <v>0</v>
      </c>
      <c r="F34" s="51">
        <v>0</v>
      </c>
      <c r="G34" s="10">
        <v>0</v>
      </c>
      <c r="H34" s="7">
        <v>0</v>
      </c>
      <c r="I34" s="59">
        <v>0</v>
      </c>
      <c r="J34" s="8">
        <v>0</v>
      </c>
    </row>
    <row r="35" spans="1:10" ht="15" customHeight="1" hidden="1">
      <c r="A35" s="5" t="s">
        <v>109</v>
      </c>
      <c r="B35" s="7">
        <v>0</v>
      </c>
      <c r="C35" s="8">
        <v>0</v>
      </c>
      <c r="D35" s="9">
        <v>0</v>
      </c>
      <c r="E35" s="60">
        <v>0</v>
      </c>
      <c r="F35" s="51">
        <v>0</v>
      </c>
      <c r="G35" s="10">
        <v>0</v>
      </c>
      <c r="H35" s="7">
        <v>0</v>
      </c>
      <c r="I35" s="59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54">
        <v>0</v>
      </c>
      <c r="F36" s="72">
        <v>0</v>
      </c>
      <c r="G36" s="77">
        <v>0</v>
      </c>
      <c r="H36" s="78">
        <v>0</v>
      </c>
      <c r="I36" s="9">
        <v>0</v>
      </c>
      <c r="J36" s="47">
        <v>0</v>
      </c>
    </row>
    <row r="37" spans="1:10" ht="15" customHeight="1" hidden="1">
      <c r="A37" s="5" t="s">
        <v>111</v>
      </c>
      <c r="B37" s="7">
        <v>0</v>
      </c>
      <c r="C37" s="8">
        <v>0</v>
      </c>
      <c r="D37" s="9">
        <v>0</v>
      </c>
      <c r="E37" s="61">
        <v>0</v>
      </c>
      <c r="F37" s="51">
        <v>0</v>
      </c>
      <c r="G37" s="10">
        <v>0</v>
      </c>
      <c r="H37" s="7">
        <v>0</v>
      </c>
      <c r="I37" s="59">
        <v>0</v>
      </c>
      <c r="J37" s="8">
        <v>0</v>
      </c>
    </row>
    <row r="38" spans="1:10" ht="15" customHeight="1" hidden="1">
      <c r="A38" s="5" t="s">
        <v>112</v>
      </c>
      <c r="B38" s="7">
        <v>0</v>
      </c>
      <c r="C38" s="8">
        <v>0</v>
      </c>
      <c r="D38" s="9">
        <v>0</v>
      </c>
      <c r="E38" s="61">
        <v>0</v>
      </c>
      <c r="F38" s="51">
        <v>0</v>
      </c>
      <c r="G38" s="10">
        <v>0</v>
      </c>
      <c r="H38" s="7">
        <v>0</v>
      </c>
      <c r="I38" s="59">
        <v>0</v>
      </c>
      <c r="J38" s="8">
        <v>0</v>
      </c>
    </row>
    <row r="39" spans="1:10" ht="15" customHeight="1" hidden="1">
      <c r="A39" s="52" t="s">
        <v>113</v>
      </c>
      <c r="B39" s="48">
        <v>0</v>
      </c>
      <c r="C39" s="8">
        <v>0</v>
      </c>
      <c r="D39" s="9">
        <v>0</v>
      </c>
      <c r="E39" s="90">
        <v>0</v>
      </c>
      <c r="F39" s="82">
        <v>0</v>
      </c>
      <c r="G39" s="83">
        <v>0</v>
      </c>
      <c r="H39" s="48">
        <v>0</v>
      </c>
      <c r="I39" s="84">
        <v>0</v>
      </c>
      <c r="J39" s="79">
        <v>0</v>
      </c>
    </row>
    <row r="40" spans="1:10" ht="15" customHeight="1" hidden="1">
      <c r="A40" s="45" t="s">
        <v>114</v>
      </c>
      <c r="B40" s="49">
        <v>0</v>
      </c>
      <c r="C40" s="49">
        <v>0</v>
      </c>
      <c r="D40" s="67">
        <v>0</v>
      </c>
      <c r="E40" s="69">
        <v>0</v>
      </c>
      <c r="F40" s="69">
        <v>0</v>
      </c>
      <c r="G40" s="85">
        <v>0</v>
      </c>
      <c r="H40" s="66">
        <v>0</v>
      </c>
      <c r="I40" s="67">
        <v>0</v>
      </c>
      <c r="J40" s="49">
        <v>0</v>
      </c>
    </row>
    <row r="41" spans="1:10" ht="15" customHeight="1" thickBot="1">
      <c r="A41" s="45" t="s">
        <v>115</v>
      </c>
      <c r="B41" s="49">
        <v>175</v>
      </c>
      <c r="C41" s="49">
        <v>175</v>
      </c>
      <c r="D41" s="67">
        <v>0</v>
      </c>
      <c r="E41" s="69">
        <v>547.1771428571428</v>
      </c>
      <c r="F41" s="69">
        <v>547.1771428571428</v>
      </c>
      <c r="G41" s="85">
        <v>0</v>
      </c>
      <c r="H41" s="66">
        <v>95.8</v>
      </c>
      <c r="I41" s="67">
        <v>95.8</v>
      </c>
      <c r="J41" s="49">
        <v>0</v>
      </c>
    </row>
    <row r="42" spans="1:10" ht="15" customHeight="1" thickBot="1">
      <c r="A42" s="45" t="s">
        <v>9</v>
      </c>
      <c r="B42" s="49">
        <v>175</v>
      </c>
      <c r="C42" s="49">
        <v>175</v>
      </c>
      <c r="D42" s="67">
        <v>0</v>
      </c>
      <c r="E42" s="71">
        <v>547.1771428571428</v>
      </c>
      <c r="F42" s="87">
        <v>547.1771428571428</v>
      </c>
      <c r="G42" s="85">
        <v>0</v>
      </c>
      <c r="H42" s="66">
        <v>95.8</v>
      </c>
      <c r="I42" s="67">
        <v>95.8</v>
      </c>
      <c r="J42" s="49">
        <v>0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customWidth="1"/>
    <col min="5" max="6" width="11.28125" style="98" customWidth="1"/>
    <col min="7" max="7" width="7.851562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6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39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9">
        <v>0</v>
      </c>
      <c r="F8" s="74">
        <v>0</v>
      </c>
      <c r="G8" s="75">
        <v>0</v>
      </c>
      <c r="H8" s="76">
        <v>0</v>
      </c>
      <c r="I8" s="73">
        <v>0</v>
      </c>
      <c r="J8" s="46">
        <v>0</v>
      </c>
    </row>
    <row r="9" spans="1:10" ht="15" customHeight="1" hidden="1">
      <c r="A9" s="5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7">
        <v>0</v>
      </c>
      <c r="I9" s="59">
        <v>0</v>
      </c>
      <c r="J9" s="8">
        <v>0</v>
      </c>
    </row>
    <row r="10" spans="1:10" ht="15" customHeight="1" hidden="1">
      <c r="A10" s="5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7">
        <v>0</v>
      </c>
      <c r="I10" s="59">
        <v>0</v>
      </c>
      <c r="J10" s="8">
        <v>0</v>
      </c>
    </row>
    <row r="11" spans="1:10" ht="15" customHeight="1" hidden="1">
      <c r="A11" s="5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7">
        <v>0</v>
      </c>
      <c r="I11" s="59">
        <v>0</v>
      </c>
      <c r="J11" s="8">
        <v>0</v>
      </c>
    </row>
    <row r="12" spans="1:10" ht="15" customHeight="1" hidden="1">
      <c r="A12" s="5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7">
        <v>0</v>
      </c>
      <c r="I12" s="59">
        <v>0</v>
      </c>
      <c r="J12" s="8">
        <v>0</v>
      </c>
    </row>
    <row r="13" spans="1:10" ht="15" customHeight="1" hidden="1">
      <c r="A13" s="5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7">
        <v>0</v>
      </c>
      <c r="I13" s="59">
        <v>0</v>
      </c>
      <c r="J13" s="8">
        <v>0</v>
      </c>
    </row>
    <row r="14" spans="1:10" ht="15" customHeight="1" hidden="1">
      <c r="A14" s="5" t="s">
        <v>88</v>
      </c>
      <c r="B14" s="7">
        <v>0</v>
      </c>
      <c r="C14" s="8">
        <v>0</v>
      </c>
      <c r="D14" s="58">
        <v>0</v>
      </c>
      <c r="E14" s="61">
        <v>0</v>
      </c>
      <c r="F14" s="51">
        <v>0</v>
      </c>
      <c r="G14" s="10">
        <v>0</v>
      </c>
      <c r="H14" s="7">
        <v>0</v>
      </c>
      <c r="I14" s="59">
        <v>0</v>
      </c>
      <c r="J14" s="8">
        <v>0</v>
      </c>
    </row>
    <row r="15" spans="1:10" ht="15" customHeight="1" hidden="1">
      <c r="A15" s="5" t="s">
        <v>89</v>
      </c>
      <c r="B15" s="7">
        <v>0</v>
      </c>
      <c r="C15" s="8">
        <v>0</v>
      </c>
      <c r="D15" s="9">
        <v>0</v>
      </c>
      <c r="E15" s="61">
        <v>0</v>
      </c>
      <c r="F15" s="51">
        <v>0</v>
      </c>
      <c r="G15" s="10">
        <v>0</v>
      </c>
      <c r="H15" s="7">
        <v>0</v>
      </c>
      <c r="I15" s="59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5">
        <v>0</v>
      </c>
      <c r="F16" s="72">
        <v>0</v>
      </c>
      <c r="G16" s="77">
        <v>0</v>
      </c>
      <c r="H16" s="78">
        <v>0</v>
      </c>
      <c r="I16" s="9">
        <v>0</v>
      </c>
      <c r="J16" s="47">
        <v>0</v>
      </c>
    </row>
    <row r="17" spans="1:10" ht="15" customHeight="1" hidden="1">
      <c r="A17" s="5" t="s">
        <v>91</v>
      </c>
      <c r="B17" s="7">
        <v>0</v>
      </c>
      <c r="C17" s="8">
        <v>0</v>
      </c>
      <c r="D17" s="58">
        <v>0</v>
      </c>
      <c r="E17" s="61">
        <v>0</v>
      </c>
      <c r="F17" s="51">
        <v>0</v>
      </c>
      <c r="G17" s="10">
        <v>0</v>
      </c>
      <c r="H17" s="7">
        <v>0</v>
      </c>
      <c r="I17" s="59">
        <v>0</v>
      </c>
      <c r="J17" s="8">
        <v>0</v>
      </c>
    </row>
    <row r="18" spans="1:10" ht="15" customHeight="1" hidden="1">
      <c r="A18" s="5" t="s">
        <v>92</v>
      </c>
      <c r="B18" s="7">
        <v>0</v>
      </c>
      <c r="C18" s="8">
        <v>0</v>
      </c>
      <c r="D18" s="58">
        <v>0</v>
      </c>
      <c r="E18" s="61">
        <v>0</v>
      </c>
      <c r="F18" s="51">
        <v>0</v>
      </c>
      <c r="G18" s="10">
        <v>0</v>
      </c>
      <c r="H18" s="7">
        <v>0</v>
      </c>
      <c r="I18" s="59">
        <v>0</v>
      </c>
      <c r="J18" s="8">
        <v>0</v>
      </c>
    </row>
    <row r="19" spans="1:10" ht="15" customHeight="1" hidden="1">
      <c r="A19" s="5" t="s">
        <v>93</v>
      </c>
      <c r="B19" s="7">
        <v>0</v>
      </c>
      <c r="C19" s="8">
        <v>0</v>
      </c>
      <c r="D19" s="58">
        <v>0</v>
      </c>
      <c r="E19" s="61">
        <v>0</v>
      </c>
      <c r="F19" s="51">
        <v>0</v>
      </c>
      <c r="G19" s="10">
        <v>0</v>
      </c>
      <c r="H19" s="7">
        <v>0</v>
      </c>
      <c r="I19" s="59">
        <v>0</v>
      </c>
      <c r="J19" s="8">
        <v>0</v>
      </c>
    </row>
    <row r="20" spans="1:10" ht="15" customHeight="1" hidden="1">
      <c r="A20" s="5" t="s">
        <v>94</v>
      </c>
      <c r="B20" s="7">
        <v>0</v>
      </c>
      <c r="C20" s="8">
        <v>0</v>
      </c>
      <c r="D20" s="58">
        <v>0</v>
      </c>
      <c r="E20" s="61">
        <v>0</v>
      </c>
      <c r="F20" s="51">
        <v>0</v>
      </c>
      <c r="G20" s="10">
        <v>0</v>
      </c>
      <c r="H20" s="7">
        <v>0</v>
      </c>
      <c r="I20" s="59">
        <v>0</v>
      </c>
      <c r="J20" s="8">
        <v>0</v>
      </c>
    </row>
    <row r="21" spans="1:10" ht="15" customHeight="1" hidden="1">
      <c r="A21" s="5" t="s">
        <v>95</v>
      </c>
      <c r="B21" s="7">
        <v>0</v>
      </c>
      <c r="C21" s="8">
        <v>0</v>
      </c>
      <c r="D21" s="58">
        <v>0</v>
      </c>
      <c r="E21" s="61">
        <v>0</v>
      </c>
      <c r="F21" s="51">
        <v>0</v>
      </c>
      <c r="G21" s="10">
        <v>0</v>
      </c>
      <c r="H21" s="7">
        <v>0</v>
      </c>
      <c r="I21" s="59">
        <v>0</v>
      </c>
      <c r="J21" s="8">
        <v>0</v>
      </c>
    </row>
    <row r="22" spans="1:10" ht="15" customHeight="1" hidden="1">
      <c r="A22" s="5" t="s">
        <v>96</v>
      </c>
      <c r="B22" s="7">
        <v>0</v>
      </c>
      <c r="C22" s="8">
        <v>0</v>
      </c>
      <c r="D22" s="58">
        <v>0</v>
      </c>
      <c r="E22" s="61">
        <v>0</v>
      </c>
      <c r="F22" s="51">
        <v>0</v>
      </c>
      <c r="G22" s="10">
        <v>0</v>
      </c>
      <c r="H22" s="7">
        <v>0</v>
      </c>
      <c r="I22" s="59">
        <v>0</v>
      </c>
      <c r="J22" s="8">
        <v>0</v>
      </c>
    </row>
    <row r="23" spans="1:10" ht="15" customHeight="1" hidden="1">
      <c r="A23" s="5" t="s">
        <v>97</v>
      </c>
      <c r="B23" s="7">
        <v>0</v>
      </c>
      <c r="C23" s="8">
        <v>0</v>
      </c>
      <c r="D23" s="58">
        <v>0</v>
      </c>
      <c r="E23" s="61">
        <v>0</v>
      </c>
      <c r="F23" s="51">
        <v>0</v>
      </c>
      <c r="G23" s="10">
        <v>0</v>
      </c>
      <c r="H23" s="7">
        <v>0</v>
      </c>
      <c r="I23" s="59">
        <v>0</v>
      </c>
      <c r="J23" s="8">
        <v>0</v>
      </c>
    </row>
    <row r="24" spans="1:10" ht="15" customHeight="1" hidden="1">
      <c r="A24" s="5" t="s">
        <v>98</v>
      </c>
      <c r="B24" s="7">
        <v>0</v>
      </c>
      <c r="C24" s="8">
        <v>0</v>
      </c>
      <c r="D24" s="58">
        <v>0</v>
      </c>
      <c r="E24" s="61">
        <v>0</v>
      </c>
      <c r="F24" s="51">
        <v>0</v>
      </c>
      <c r="G24" s="10">
        <v>0</v>
      </c>
      <c r="H24" s="7">
        <v>0</v>
      </c>
      <c r="I24" s="59">
        <v>0</v>
      </c>
      <c r="J24" s="8">
        <v>0</v>
      </c>
    </row>
    <row r="25" spans="1:10" ht="15" customHeight="1" hidden="1">
      <c r="A25" s="5" t="s">
        <v>99</v>
      </c>
      <c r="B25" s="7">
        <v>0</v>
      </c>
      <c r="C25" s="8">
        <v>0</v>
      </c>
      <c r="D25" s="58">
        <v>0</v>
      </c>
      <c r="E25" s="61">
        <v>0</v>
      </c>
      <c r="F25" s="51">
        <v>0</v>
      </c>
      <c r="G25" s="10">
        <v>0</v>
      </c>
      <c r="H25" s="7">
        <v>0</v>
      </c>
      <c r="I25" s="59">
        <v>0</v>
      </c>
      <c r="J25" s="8">
        <v>0</v>
      </c>
    </row>
    <row r="26" spans="1:10" ht="15" customHeight="1">
      <c r="A26" s="3" t="s">
        <v>100</v>
      </c>
      <c r="B26" s="47">
        <v>45.5</v>
      </c>
      <c r="C26" s="47">
        <v>45.5</v>
      </c>
      <c r="D26" s="9">
        <v>0</v>
      </c>
      <c r="E26" s="55">
        <v>1590.6461538461538</v>
      </c>
      <c r="F26" s="158">
        <v>1668.9846153846154</v>
      </c>
      <c r="G26" s="77">
        <v>4.9</v>
      </c>
      <c r="H26" s="78">
        <v>72.4</v>
      </c>
      <c r="I26" s="9">
        <v>76</v>
      </c>
      <c r="J26" s="47">
        <v>5</v>
      </c>
    </row>
    <row r="27" spans="1:10" ht="15" customHeight="1">
      <c r="A27" s="5" t="s">
        <v>101</v>
      </c>
      <c r="B27" s="7">
        <v>25.2</v>
      </c>
      <c r="C27" s="8">
        <v>25.2</v>
      </c>
      <c r="D27" s="58">
        <v>0</v>
      </c>
      <c r="E27" s="61">
        <v>1507</v>
      </c>
      <c r="F27" s="51">
        <v>1637</v>
      </c>
      <c r="G27" s="10">
        <v>8.6</v>
      </c>
      <c r="H27" s="7">
        <v>38</v>
      </c>
      <c r="I27" s="59">
        <v>41.3</v>
      </c>
      <c r="J27" s="8">
        <v>8.7</v>
      </c>
    </row>
    <row r="28" spans="1:10" ht="15" customHeight="1" hidden="1">
      <c r="A28" s="5" t="s">
        <v>102</v>
      </c>
      <c r="B28" s="7">
        <v>0</v>
      </c>
      <c r="C28" s="8">
        <v>0</v>
      </c>
      <c r="D28" s="58">
        <v>0</v>
      </c>
      <c r="E28" s="61">
        <v>0</v>
      </c>
      <c r="F28" s="51">
        <v>0</v>
      </c>
      <c r="G28" s="10">
        <v>0</v>
      </c>
      <c r="H28" s="7">
        <v>0</v>
      </c>
      <c r="I28" s="59">
        <v>0</v>
      </c>
      <c r="J28" s="8">
        <v>0</v>
      </c>
    </row>
    <row r="29" spans="1:10" ht="15" customHeight="1">
      <c r="A29" s="5" t="s">
        <v>103</v>
      </c>
      <c r="B29" s="7">
        <v>19.6</v>
      </c>
      <c r="C29" s="8">
        <v>19.6</v>
      </c>
      <c r="D29" s="58">
        <v>0</v>
      </c>
      <c r="E29" s="61">
        <v>1680</v>
      </c>
      <c r="F29" s="51">
        <v>1689</v>
      </c>
      <c r="G29" s="10">
        <v>0.5</v>
      </c>
      <c r="H29" s="7">
        <v>32.9</v>
      </c>
      <c r="I29" s="59">
        <v>33.1</v>
      </c>
      <c r="J29" s="8">
        <v>0.6</v>
      </c>
    </row>
    <row r="30" spans="1:10" ht="15" customHeight="1">
      <c r="A30" s="5" t="s">
        <v>104</v>
      </c>
      <c r="B30" s="7">
        <v>0.7</v>
      </c>
      <c r="C30" s="8">
        <v>0.7</v>
      </c>
      <c r="D30" s="58">
        <v>0</v>
      </c>
      <c r="E30" s="61">
        <v>2100</v>
      </c>
      <c r="F30" s="51">
        <v>2260</v>
      </c>
      <c r="G30" s="10">
        <v>7.6</v>
      </c>
      <c r="H30" s="7">
        <v>1.5</v>
      </c>
      <c r="I30" s="59">
        <v>1.6</v>
      </c>
      <c r="J30" s="8">
        <v>6.7</v>
      </c>
    </row>
    <row r="31" spans="1:10" ht="15" customHeight="1">
      <c r="A31" s="3" t="s">
        <v>105</v>
      </c>
      <c r="B31" s="47">
        <v>0.1</v>
      </c>
      <c r="C31" s="47">
        <v>0.1</v>
      </c>
      <c r="D31" s="9">
        <v>0</v>
      </c>
      <c r="E31" s="54">
        <v>1714</v>
      </c>
      <c r="F31" s="72">
        <v>1714</v>
      </c>
      <c r="G31" s="77">
        <v>0</v>
      </c>
      <c r="H31" s="78">
        <v>0.2</v>
      </c>
      <c r="I31" s="9">
        <v>0.2</v>
      </c>
      <c r="J31" s="47">
        <v>0</v>
      </c>
    </row>
    <row r="32" spans="1:10" ht="15" customHeight="1">
      <c r="A32" s="5" t="s">
        <v>106</v>
      </c>
      <c r="B32" s="7">
        <v>0.1</v>
      </c>
      <c r="C32" s="8">
        <v>0.1</v>
      </c>
      <c r="D32" s="58">
        <v>0</v>
      </c>
      <c r="E32" s="60">
        <v>1714</v>
      </c>
      <c r="F32" s="51">
        <v>1714</v>
      </c>
      <c r="G32" s="10">
        <v>0</v>
      </c>
      <c r="H32" s="7">
        <v>0.2</v>
      </c>
      <c r="I32" s="59">
        <v>0.2</v>
      </c>
      <c r="J32" s="8">
        <v>0</v>
      </c>
    </row>
    <row r="33" spans="1:10" ht="15" customHeight="1" hidden="1">
      <c r="A33" s="5" t="s">
        <v>107</v>
      </c>
      <c r="B33" s="7">
        <v>0</v>
      </c>
      <c r="C33" s="8">
        <v>0</v>
      </c>
      <c r="D33" s="58">
        <v>0</v>
      </c>
      <c r="E33" s="60">
        <v>0</v>
      </c>
      <c r="F33" s="51">
        <v>0</v>
      </c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5" t="s">
        <v>108</v>
      </c>
      <c r="B34" s="7">
        <v>0</v>
      </c>
      <c r="C34" s="8">
        <v>0</v>
      </c>
      <c r="D34" s="58">
        <v>0</v>
      </c>
      <c r="E34" s="60">
        <v>0</v>
      </c>
      <c r="F34" s="51">
        <v>0</v>
      </c>
      <c r="G34" s="10">
        <v>0</v>
      </c>
      <c r="H34" s="7">
        <v>0</v>
      </c>
      <c r="I34" s="59">
        <v>0</v>
      </c>
      <c r="J34" s="8">
        <v>0</v>
      </c>
    </row>
    <row r="35" spans="1:10" ht="15" customHeight="1" hidden="1">
      <c r="A35" s="5" t="s">
        <v>109</v>
      </c>
      <c r="B35" s="7">
        <v>0</v>
      </c>
      <c r="C35" s="8">
        <v>0</v>
      </c>
      <c r="D35" s="58">
        <v>0</v>
      </c>
      <c r="E35" s="60">
        <v>0</v>
      </c>
      <c r="F35" s="51">
        <v>0</v>
      </c>
      <c r="G35" s="10">
        <v>0</v>
      </c>
      <c r="H35" s="7">
        <v>0</v>
      </c>
      <c r="I35" s="59">
        <v>0</v>
      </c>
      <c r="J35" s="8">
        <v>0</v>
      </c>
    </row>
    <row r="36" spans="1:10" ht="15" customHeight="1">
      <c r="A36" s="3" t="s">
        <v>110</v>
      </c>
      <c r="B36" s="47">
        <v>1.5</v>
      </c>
      <c r="C36" s="47">
        <v>1.5</v>
      </c>
      <c r="D36" s="9">
        <v>0</v>
      </c>
      <c r="E36" s="54">
        <v>1557</v>
      </c>
      <c r="F36" s="72">
        <v>1352</v>
      </c>
      <c r="G36" s="77">
        <v>-13.2</v>
      </c>
      <c r="H36" s="78">
        <v>2.3</v>
      </c>
      <c r="I36" s="9">
        <v>2</v>
      </c>
      <c r="J36" s="47">
        <v>-13</v>
      </c>
    </row>
    <row r="37" spans="1:10" ht="15" customHeight="1" hidden="1">
      <c r="A37" s="5" t="s">
        <v>111</v>
      </c>
      <c r="B37" s="7">
        <v>0</v>
      </c>
      <c r="C37" s="8">
        <v>0</v>
      </c>
      <c r="D37" s="58">
        <v>0</v>
      </c>
      <c r="E37" s="61">
        <v>0</v>
      </c>
      <c r="F37" s="51">
        <v>0</v>
      </c>
      <c r="G37" s="10">
        <v>0</v>
      </c>
      <c r="H37" s="7">
        <v>0</v>
      </c>
      <c r="I37" s="59">
        <v>0</v>
      </c>
      <c r="J37" s="8">
        <v>0</v>
      </c>
    </row>
    <row r="38" spans="1:10" ht="15" customHeight="1" hidden="1">
      <c r="A38" s="5" t="s">
        <v>112</v>
      </c>
      <c r="B38" s="7">
        <v>0</v>
      </c>
      <c r="C38" s="8">
        <v>0</v>
      </c>
      <c r="D38" s="58">
        <v>0</v>
      </c>
      <c r="E38" s="61">
        <v>0</v>
      </c>
      <c r="F38" s="51">
        <v>0</v>
      </c>
      <c r="G38" s="10">
        <v>0</v>
      </c>
      <c r="H38" s="7">
        <v>0</v>
      </c>
      <c r="I38" s="59">
        <v>0</v>
      </c>
      <c r="J38" s="8">
        <v>0</v>
      </c>
    </row>
    <row r="39" spans="1:10" ht="15" customHeight="1" thickBot="1">
      <c r="A39" s="52" t="s">
        <v>113</v>
      </c>
      <c r="B39" s="48">
        <v>1.5</v>
      </c>
      <c r="C39" s="8">
        <v>1.5</v>
      </c>
      <c r="D39" s="80">
        <v>0</v>
      </c>
      <c r="E39" s="90">
        <v>1557</v>
      </c>
      <c r="F39" s="82">
        <v>1352</v>
      </c>
      <c r="G39" s="83">
        <v>-13.2</v>
      </c>
      <c r="H39" s="48">
        <v>2.3</v>
      </c>
      <c r="I39" s="84">
        <v>2</v>
      </c>
      <c r="J39" s="79">
        <v>-13</v>
      </c>
    </row>
    <row r="40" spans="1:10" ht="15" customHeight="1" hidden="1">
      <c r="A40" s="45" t="s">
        <v>114</v>
      </c>
      <c r="B40" s="49">
        <v>0</v>
      </c>
      <c r="C40" s="49">
        <v>0</v>
      </c>
      <c r="D40" s="67">
        <v>0</v>
      </c>
      <c r="E40" s="69">
        <v>0</v>
      </c>
      <c r="F40" s="69">
        <v>0</v>
      </c>
      <c r="G40" s="85">
        <v>0</v>
      </c>
      <c r="H40" s="66">
        <v>0</v>
      </c>
      <c r="I40" s="67">
        <v>0</v>
      </c>
      <c r="J40" s="49">
        <v>0</v>
      </c>
    </row>
    <row r="41" spans="1:10" ht="15" customHeight="1" thickBot="1">
      <c r="A41" s="45" t="s">
        <v>115</v>
      </c>
      <c r="B41" s="49">
        <v>47.1</v>
      </c>
      <c r="C41" s="49">
        <v>47.1</v>
      </c>
      <c r="D41" s="67">
        <v>0</v>
      </c>
      <c r="E41" s="69">
        <v>1589.8365180467088</v>
      </c>
      <c r="F41" s="69">
        <v>1658.9851380042462</v>
      </c>
      <c r="G41" s="85">
        <v>4.3</v>
      </c>
      <c r="H41" s="66">
        <v>74.9</v>
      </c>
      <c r="I41" s="67">
        <v>78.2</v>
      </c>
      <c r="J41" s="49">
        <v>4.4</v>
      </c>
    </row>
    <row r="42" spans="1:10" ht="15" customHeight="1" thickBot="1">
      <c r="A42" s="45" t="s">
        <v>9</v>
      </c>
      <c r="B42" s="49">
        <v>47.1</v>
      </c>
      <c r="C42" s="49">
        <v>47.1</v>
      </c>
      <c r="D42" s="67">
        <v>0</v>
      </c>
      <c r="E42" s="71">
        <v>1589.8365180467088</v>
      </c>
      <c r="F42" s="87">
        <v>1658.9851380042462</v>
      </c>
      <c r="G42" s="85">
        <v>4.3</v>
      </c>
      <c r="H42" s="66">
        <v>74.9</v>
      </c>
      <c r="I42" s="67">
        <v>78.2</v>
      </c>
      <c r="J42" s="49">
        <v>4.4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customWidth="1"/>
    <col min="5" max="6" width="11.28125" style="98" customWidth="1"/>
    <col min="7" max="7" width="7.851562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8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40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9">
        <v>0</v>
      </c>
      <c r="F8" s="74">
        <v>0</v>
      </c>
      <c r="G8" s="75">
        <v>0</v>
      </c>
      <c r="H8" s="76">
        <v>0</v>
      </c>
      <c r="I8" s="73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7">
        <v>0</v>
      </c>
      <c r="I9" s="59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1">
        <v>0</v>
      </c>
      <c r="F10" s="51">
        <v>0</v>
      </c>
      <c r="G10" s="10">
        <v>0</v>
      </c>
      <c r="H10" s="7">
        <v>0</v>
      </c>
      <c r="I10" s="59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1">
        <v>0</v>
      </c>
      <c r="F11" s="51">
        <v>0</v>
      </c>
      <c r="G11" s="10">
        <v>0</v>
      </c>
      <c r="H11" s="7">
        <v>0</v>
      </c>
      <c r="I11" s="59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1">
        <v>0</v>
      </c>
      <c r="F12" s="51">
        <v>0</v>
      </c>
      <c r="G12" s="10">
        <v>0</v>
      </c>
      <c r="H12" s="7">
        <v>0</v>
      </c>
      <c r="I12" s="59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7">
        <v>0</v>
      </c>
      <c r="I13" s="59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8">
        <v>0</v>
      </c>
      <c r="E14" s="61">
        <v>0</v>
      </c>
      <c r="F14" s="51">
        <v>0</v>
      </c>
      <c r="G14" s="10">
        <v>0</v>
      </c>
      <c r="H14" s="7">
        <v>0</v>
      </c>
      <c r="I14" s="59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9">
        <v>0</v>
      </c>
      <c r="E15" s="61">
        <v>0</v>
      </c>
      <c r="F15" s="51">
        <v>0</v>
      </c>
      <c r="G15" s="10">
        <v>0</v>
      </c>
      <c r="H15" s="7">
        <v>0</v>
      </c>
      <c r="I15" s="59">
        <v>0</v>
      </c>
      <c r="J15" s="8">
        <v>0</v>
      </c>
    </row>
    <row r="16" spans="1:10" ht="15" customHeight="1">
      <c r="A16" s="3" t="s">
        <v>90</v>
      </c>
      <c r="B16" s="47">
        <v>43.4</v>
      </c>
      <c r="C16" s="47">
        <v>50.6</v>
      </c>
      <c r="D16" s="9">
        <v>16.6</v>
      </c>
      <c r="E16" s="55">
        <v>952.557603686636</v>
      </c>
      <c r="F16" s="72">
        <v>678.6324110671937</v>
      </c>
      <c r="G16" s="77">
        <v>-28.8</v>
      </c>
      <c r="H16" s="78">
        <v>41.400000000000006</v>
      </c>
      <c r="I16" s="9">
        <v>34.300000000000004</v>
      </c>
      <c r="J16" s="47">
        <v>-17.1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1"/>
      <c r="F17" s="51"/>
      <c r="G17" s="10">
        <v>0</v>
      </c>
      <c r="H17" s="7">
        <v>0</v>
      </c>
      <c r="I17" s="59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1"/>
      <c r="F18" s="51"/>
      <c r="G18" s="10">
        <v>0</v>
      </c>
      <c r="H18" s="7">
        <v>0</v>
      </c>
      <c r="I18" s="59">
        <v>0</v>
      </c>
      <c r="J18" s="8">
        <v>0</v>
      </c>
    </row>
    <row r="19" spans="1:10" ht="15" customHeight="1">
      <c r="A19" s="4" t="s">
        <v>93</v>
      </c>
      <c r="B19" s="7">
        <v>0.5</v>
      </c>
      <c r="C19" s="8">
        <v>0.5</v>
      </c>
      <c r="D19" s="58">
        <v>0</v>
      </c>
      <c r="E19" s="61">
        <v>314</v>
      </c>
      <c r="F19" s="51">
        <v>241</v>
      </c>
      <c r="G19" s="10">
        <v>-23.2</v>
      </c>
      <c r="H19" s="7">
        <v>0.2</v>
      </c>
      <c r="I19" s="59">
        <v>0.1</v>
      </c>
      <c r="J19" s="8">
        <v>-50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51">
        <v>0</v>
      </c>
      <c r="G20" s="10">
        <v>0</v>
      </c>
      <c r="H20" s="7">
        <v>0</v>
      </c>
      <c r="I20" s="59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51">
        <v>0</v>
      </c>
      <c r="G21" s="10">
        <v>0</v>
      </c>
      <c r="H21" s="7">
        <v>0</v>
      </c>
      <c r="I21" s="59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1">
        <v>0</v>
      </c>
      <c r="F22" s="51">
        <v>0</v>
      </c>
      <c r="G22" s="10">
        <v>0</v>
      </c>
      <c r="H22" s="7">
        <v>0</v>
      </c>
      <c r="I22" s="59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1">
        <v>0</v>
      </c>
      <c r="F23" s="51">
        <v>0</v>
      </c>
      <c r="G23" s="10">
        <v>0</v>
      </c>
      <c r="H23" s="7">
        <v>0</v>
      </c>
      <c r="I23" s="59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1">
        <v>0</v>
      </c>
      <c r="F24" s="51">
        <v>0</v>
      </c>
      <c r="G24" s="10">
        <v>0</v>
      </c>
      <c r="H24" s="7">
        <v>0</v>
      </c>
      <c r="I24" s="59">
        <v>0</v>
      </c>
      <c r="J24" s="8">
        <v>0</v>
      </c>
    </row>
    <row r="25" spans="1:10" ht="15" customHeight="1">
      <c r="A25" s="4" t="s">
        <v>99</v>
      </c>
      <c r="B25" s="7">
        <v>42.9</v>
      </c>
      <c r="C25" s="8">
        <v>50.1</v>
      </c>
      <c r="D25" s="58">
        <v>16.8</v>
      </c>
      <c r="E25" s="61">
        <v>960</v>
      </c>
      <c r="F25" s="51">
        <v>683</v>
      </c>
      <c r="G25" s="10">
        <v>-28.9</v>
      </c>
      <c r="H25" s="7">
        <v>41.2</v>
      </c>
      <c r="I25" s="59">
        <v>34.2</v>
      </c>
      <c r="J25" s="8">
        <v>-17</v>
      </c>
    </row>
    <row r="26" spans="1:10" ht="15" customHeight="1">
      <c r="A26" s="3" t="s">
        <v>100</v>
      </c>
      <c r="B26" s="47">
        <v>2.1</v>
      </c>
      <c r="C26" s="47">
        <v>2.1</v>
      </c>
      <c r="D26" s="9">
        <v>0</v>
      </c>
      <c r="E26" s="55">
        <v>912</v>
      </c>
      <c r="F26" s="72">
        <v>918</v>
      </c>
      <c r="G26" s="77">
        <v>0.7</v>
      </c>
      <c r="H26" s="78">
        <v>1.9</v>
      </c>
      <c r="I26" s="9">
        <v>1.9</v>
      </c>
      <c r="J26" s="47">
        <v>0</v>
      </c>
    </row>
    <row r="27" spans="1:10" ht="15" customHeight="1" thickBot="1">
      <c r="A27" s="4" t="s">
        <v>101</v>
      </c>
      <c r="B27" s="7">
        <v>2.1</v>
      </c>
      <c r="C27" s="8">
        <v>2.1</v>
      </c>
      <c r="D27" s="58">
        <v>0</v>
      </c>
      <c r="E27" s="61">
        <v>912</v>
      </c>
      <c r="F27" s="51">
        <v>918</v>
      </c>
      <c r="G27" s="10">
        <v>0.7</v>
      </c>
      <c r="H27" s="7">
        <v>1.9</v>
      </c>
      <c r="I27" s="59">
        <v>1.9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1">
        <v>0</v>
      </c>
      <c r="F28" s="51">
        <v>0</v>
      </c>
      <c r="G28" s="10">
        <v>0</v>
      </c>
      <c r="H28" s="7">
        <v>0</v>
      </c>
      <c r="I28" s="59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1">
        <v>0</v>
      </c>
      <c r="F29" s="51">
        <v>0</v>
      </c>
      <c r="G29" s="10">
        <v>0</v>
      </c>
      <c r="H29" s="7">
        <v>0</v>
      </c>
      <c r="I29" s="59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8">
        <v>0</v>
      </c>
      <c r="E30" s="61">
        <v>0</v>
      </c>
      <c r="F30" s="51">
        <v>0</v>
      </c>
      <c r="G30" s="10">
        <v>0</v>
      </c>
      <c r="H30" s="7">
        <v>0</v>
      </c>
      <c r="I30" s="59">
        <v>0</v>
      </c>
      <c r="J30" s="8">
        <v>0</v>
      </c>
    </row>
    <row r="31" spans="1:10" ht="15" customHeight="1" hidden="1">
      <c r="A31" s="3" t="s">
        <v>105</v>
      </c>
      <c r="B31" s="47">
        <v>0</v>
      </c>
      <c r="C31" s="47">
        <v>0</v>
      </c>
      <c r="D31" s="9">
        <v>0</v>
      </c>
      <c r="E31" s="72">
        <v>0</v>
      </c>
      <c r="F31" s="72">
        <v>0</v>
      </c>
      <c r="G31" s="77">
        <v>0</v>
      </c>
      <c r="H31" s="78">
        <v>0</v>
      </c>
      <c r="I31" s="9">
        <v>0</v>
      </c>
      <c r="J31" s="47">
        <v>0</v>
      </c>
    </row>
    <row r="32" spans="1:10" ht="15" customHeight="1" hidden="1">
      <c r="A32" s="4" t="s">
        <v>106</v>
      </c>
      <c r="B32" s="7">
        <v>0</v>
      </c>
      <c r="C32" s="8">
        <v>0</v>
      </c>
      <c r="D32" s="58">
        <v>0</v>
      </c>
      <c r="E32" s="61">
        <v>0</v>
      </c>
      <c r="F32" s="51">
        <v>0</v>
      </c>
      <c r="G32" s="10">
        <v>0</v>
      </c>
      <c r="H32" s="7">
        <v>0</v>
      </c>
      <c r="I32" s="59">
        <v>0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>
        <v>0</v>
      </c>
      <c r="F33" s="51">
        <v>0</v>
      </c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>
        <v>0</v>
      </c>
      <c r="F34" s="51">
        <v>0</v>
      </c>
      <c r="G34" s="10">
        <v>0</v>
      </c>
      <c r="H34" s="7">
        <v>0</v>
      </c>
      <c r="I34" s="59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1">
        <v>0</v>
      </c>
      <c r="F35" s="51">
        <v>0</v>
      </c>
      <c r="G35" s="10">
        <v>0</v>
      </c>
      <c r="H35" s="7">
        <v>0</v>
      </c>
      <c r="I35" s="59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72">
        <v>0</v>
      </c>
      <c r="F36" s="72">
        <v>0</v>
      </c>
      <c r="G36" s="77">
        <v>0</v>
      </c>
      <c r="H36" s="78">
        <v>0</v>
      </c>
      <c r="I36" s="9">
        <v>0</v>
      </c>
      <c r="J36" s="47">
        <v>0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61">
        <v>0</v>
      </c>
      <c r="F37" s="51">
        <v>0</v>
      </c>
      <c r="G37" s="10">
        <v>0</v>
      </c>
      <c r="H37" s="7">
        <v>0</v>
      </c>
      <c r="I37" s="59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1"/>
      <c r="F38" s="51"/>
      <c r="G38" s="10">
        <v>0</v>
      </c>
      <c r="H38" s="7">
        <v>0</v>
      </c>
      <c r="I38" s="59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0">
        <v>0</v>
      </c>
      <c r="E39" s="90"/>
      <c r="F39" s="82"/>
      <c r="G39" s="83">
        <v>0</v>
      </c>
      <c r="H39" s="48">
        <v>0</v>
      </c>
      <c r="I39" s="84">
        <v>0</v>
      </c>
      <c r="J39" s="79">
        <v>0</v>
      </c>
    </row>
    <row r="40" spans="1:10" ht="15" customHeight="1" thickBot="1">
      <c r="A40" s="45" t="s">
        <v>114</v>
      </c>
      <c r="B40" s="49">
        <v>43.4</v>
      </c>
      <c r="C40" s="49">
        <v>50.6</v>
      </c>
      <c r="D40" s="67">
        <v>16.6</v>
      </c>
      <c r="E40" s="69">
        <v>952.557603686636</v>
      </c>
      <c r="F40" s="69">
        <v>678.6324110671937</v>
      </c>
      <c r="G40" s="85">
        <v>-28.8</v>
      </c>
      <c r="H40" s="66">
        <v>41.400000000000006</v>
      </c>
      <c r="I40" s="67">
        <v>34.300000000000004</v>
      </c>
      <c r="J40" s="49">
        <v>-17.1</v>
      </c>
    </row>
    <row r="41" spans="1:10" ht="15" customHeight="1" thickBot="1">
      <c r="A41" s="45" t="s">
        <v>115</v>
      </c>
      <c r="B41" s="49">
        <v>2.1</v>
      </c>
      <c r="C41" s="49">
        <v>2.1</v>
      </c>
      <c r="D41" s="67">
        <v>0</v>
      </c>
      <c r="E41" s="69">
        <v>912</v>
      </c>
      <c r="F41" s="69">
        <v>918</v>
      </c>
      <c r="G41" s="85">
        <v>0.7</v>
      </c>
      <c r="H41" s="66">
        <v>1.9</v>
      </c>
      <c r="I41" s="67">
        <v>1.9</v>
      </c>
      <c r="J41" s="49">
        <v>0</v>
      </c>
    </row>
    <row r="42" spans="1:10" ht="15" customHeight="1" thickBot="1">
      <c r="A42" s="45" t="s">
        <v>9</v>
      </c>
      <c r="B42" s="49">
        <v>45.5</v>
      </c>
      <c r="C42" s="49">
        <v>52.7</v>
      </c>
      <c r="D42" s="67">
        <v>15.8</v>
      </c>
      <c r="E42" s="71">
        <v>950.6857142857142</v>
      </c>
      <c r="F42" s="87">
        <v>688.1707779886149</v>
      </c>
      <c r="G42" s="85">
        <v>-27.6</v>
      </c>
      <c r="H42" s="66">
        <v>43.300000000000004</v>
      </c>
      <c r="I42" s="67">
        <v>36.2</v>
      </c>
      <c r="J42" s="49">
        <v>-16.4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D2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421875" style="98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80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42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153">
        <v>258.6</v>
      </c>
      <c r="C8" s="153">
        <v>247.7</v>
      </c>
      <c r="D8" s="73">
        <v>-4.2</v>
      </c>
      <c r="E8" s="69">
        <v>3446.120649651972</v>
      </c>
      <c r="F8" s="74">
        <v>3190.7694792087204</v>
      </c>
      <c r="G8" s="75">
        <v>-7.4</v>
      </c>
      <c r="H8" s="76">
        <v>891.0999999999999</v>
      </c>
      <c r="I8" s="154">
        <v>790.4</v>
      </c>
      <c r="J8" s="46">
        <v>-11.3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1">
        <v>0</v>
      </c>
      <c r="F9" s="51">
        <v>0</v>
      </c>
      <c r="G9" s="10">
        <v>0</v>
      </c>
      <c r="H9" s="7">
        <v>0</v>
      </c>
      <c r="I9" s="59">
        <v>0</v>
      </c>
      <c r="J9" s="8">
        <v>0</v>
      </c>
    </row>
    <row r="10" spans="1:10" ht="15" customHeight="1">
      <c r="A10" s="4" t="s">
        <v>84</v>
      </c>
      <c r="B10" s="7">
        <v>11.9</v>
      </c>
      <c r="C10" s="8">
        <v>12.6</v>
      </c>
      <c r="D10" s="58">
        <v>5.9</v>
      </c>
      <c r="E10" s="61">
        <v>2958</v>
      </c>
      <c r="F10" s="51">
        <v>2846</v>
      </c>
      <c r="G10" s="10">
        <v>-3.8</v>
      </c>
      <c r="H10" s="7">
        <v>35.2</v>
      </c>
      <c r="I10" s="59">
        <v>35.9</v>
      </c>
      <c r="J10" s="8">
        <v>2</v>
      </c>
    </row>
    <row r="11" spans="1:10" ht="15" customHeight="1">
      <c r="A11" s="4" t="s">
        <v>85</v>
      </c>
      <c r="B11" s="7">
        <v>30.4</v>
      </c>
      <c r="C11" s="8">
        <v>26.7</v>
      </c>
      <c r="D11" s="58">
        <v>-12.2</v>
      </c>
      <c r="E11" s="61">
        <v>2504</v>
      </c>
      <c r="F11" s="51">
        <v>2440</v>
      </c>
      <c r="G11" s="10">
        <v>-2.6</v>
      </c>
      <c r="H11" s="7">
        <v>76.1</v>
      </c>
      <c r="I11" s="59">
        <v>65.1</v>
      </c>
      <c r="J11" s="8">
        <v>-14.5</v>
      </c>
    </row>
    <row r="12" spans="1:10" ht="15" customHeight="1">
      <c r="A12" s="4" t="s">
        <v>86</v>
      </c>
      <c r="B12" s="7">
        <v>11.2</v>
      </c>
      <c r="C12" s="8">
        <v>8.9</v>
      </c>
      <c r="D12" s="58">
        <v>-20.5</v>
      </c>
      <c r="E12" s="61">
        <v>2535</v>
      </c>
      <c r="F12" s="51">
        <v>2607</v>
      </c>
      <c r="G12" s="10">
        <v>2.8</v>
      </c>
      <c r="H12" s="7">
        <v>28.4</v>
      </c>
      <c r="I12" s="59">
        <v>23.2</v>
      </c>
      <c r="J12" s="8">
        <v>-18.3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/>
      <c r="G13" s="10">
        <v>0</v>
      </c>
      <c r="H13" s="7">
        <v>0</v>
      </c>
      <c r="I13" s="59">
        <v>0</v>
      </c>
      <c r="J13" s="8">
        <v>0</v>
      </c>
    </row>
    <row r="14" spans="1:10" ht="15" customHeight="1">
      <c r="A14" s="4" t="s">
        <v>88</v>
      </c>
      <c r="B14" s="7">
        <v>163.5</v>
      </c>
      <c r="C14" s="8">
        <v>160.6</v>
      </c>
      <c r="D14" s="58">
        <v>-1.8</v>
      </c>
      <c r="E14" s="61">
        <v>3030</v>
      </c>
      <c r="F14" s="51">
        <v>3046</v>
      </c>
      <c r="G14" s="10">
        <v>0.5</v>
      </c>
      <c r="H14" s="7">
        <v>495.4</v>
      </c>
      <c r="I14" s="59">
        <v>489.2</v>
      </c>
      <c r="J14" s="8">
        <v>-1.3</v>
      </c>
    </row>
    <row r="15" spans="1:10" ht="15" customHeight="1">
      <c r="A15" s="4" t="s">
        <v>89</v>
      </c>
      <c r="B15" s="7">
        <v>41.6</v>
      </c>
      <c r="C15" s="8">
        <v>38.9</v>
      </c>
      <c r="D15" s="58">
        <v>-6.5</v>
      </c>
      <c r="E15" s="61">
        <v>6155</v>
      </c>
      <c r="F15" s="51">
        <v>4549</v>
      </c>
      <c r="G15" s="10">
        <v>-26.1</v>
      </c>
      <c r="H15" s="7">
        <v>256</v>
      </c>
      <c r="I15" s="59">
        <v>177</v>
      </c>
      <c r="J15" s="8">
        <v>-30.9</v>
      </c>
    </row>
    <row r="16" spans="1:10" ht="15" customHeight="1">
      <c r="A16" s="3" t="s">
        <v>90</v>
      </c>
      <c r="B16" s="155">
        <v>1067</v>
      </c>
      <c r="C16" s="155">
        <v>1072.9</v>
      </c>
      <c r="D16" s="9">
        <v>0.6</v>
      </c>
      <c r="E16" s="55">
        <v>4736.131208997188</v>
      </c>
      <c r="F16" s="72">
        <v>4492.809115481406</v>
      </c>
      <c r="G16" s="77">
        <v>-5.1</v>
      </c>
      <c r="H16" s="78">
        <v>5053.5</v>
      </c>
      <c r="I16" s="9">
        <v>4820.3</v>
      </c>
      <c r="J16" s="47">
        <v>-4.6</v>
      </c>
    </row>
    <row r="17" spans="1:10" ht="15" customHeight="1">
      <c r="A17" s="4" t="s">
        <v>91</v>
      </c>
      <c r="B17" s="7">
        <v>270</v>
      </c>
      <c r="C17" s="8">
        <v>271.1</v>
      </c>
      <c r="D17" s="58">
        <v>0.4</v>
      </c>
      <c r="E17" s="61">
        <v>4515</v>
      </c>
      <c r="F17" s="51">
        <v>4549</v>
      </c>
      <c r="G17" s="10">
        <v>0.8</v>
      </c>
      <c r="H17" s="7">
        <v>1219.1</v>
      </c>
      <c r="I17" s="59">
        <v>1233.2</v>
      </c>
      <c r="J17" s="8">
        <v>1.2</v>
      </c>
    </row>
    <row r="18" spans="1:10" ht="15" customHeight="1">
      <c r="A18" s="4" t="s">
        <v>92</v>
      </c>
      <c r="B18" s="7">
        <v>435.5</v>
      </c>
      <c r="C18" s="8">
        <v>399.8</v>
      </c>
      <c r="D18" s="58">
        <v>-8.2</v>
      </c>
      <c r="E18" s="61">
        <v>4704</v>
      </c>
      <c r="F18" s="51">
        <v>3995</v>
      </c>
      <c r="G18" s="10">
        <v>-15.1</v>
      </c>
      <c r="H18" s="7">
        <v>2048.6</v>
      </c>
      <c r="I18" s="59">
        <v>1597.2</v>
      </c>
      <c r="J18" s="8">
        <v>-22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1">
        <v>0</v>
      </c>
      <c r="F19" s="51"/>
      <c r="G19" s="10">
        <v>0</v>
      </c>
      <c r="H19" s="7">
        <v>0</v>
      </c>
      <c r="I19" s="59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51"/>
      <c r="G20" s="10">
        <v>0</v>
      </c>
      <c r="H20" s="7">
        <v>0</v>
      </c>
      <c r="I20" s="59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51"/>
      <c r="G21" s="10">
        <v>0</v>
      </c>
      <c r="H21" s="7">
        <v>0</v>
      </c>
      <c r="I21" s="59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1">
        <v>0</v>
      </c>
      <c r="F22" s="51"/>
      <c r="G22" s="10">
        <v>0</v>
      </c>
      <c r="H22" s="7">
        <v>0</v>
      </c>
      <c r="I22" s="59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1">
        <v>0</v>
      </c>
      <c r="F23" s="51"/>
      <c r="G23" s="10">
        <v>0</v>
      </c>
      <c r="H23" s="7">
        <v>0</v>
      </c>
      <c r="I23" s="59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1">
        <v>0</v>
      </c>
      <c r="F24" s="51"/>
      <c r="G24" s="10">
        <v>0</v>
      </c>
      <c r="H24" s="7">
        <v>0</v>
      </c>
      <c r="I24" s="59">
        <v>0</v>
      </c>
      <c r="J24" s="8">
        <v>0</v>
      </c>
    </row>
    <row r="25" spans="1:10" ht="15" customHeight="1">
      <c r="A25" s="4" t="s">
        <v>99</v>
      </c>
      <c r="B25" s="7">
        <v>361.5</v>
      </c>
      <c r="C25" s="8">
        <v>402</v>
      </c>
      <c r="D25" s="58">
        <v>11.2</v>
      </c>
      <c r="E25" s="61">
        <v>4940</v>
      </c>
      <c r="F25" s="51">
        <v>4950</v>
      </c>
      <c r="G25" s="10">
        <v>0.2</v>
      </c>
      <c r="H25" s="7">
        <v>1785.8</v>
      </c>
      <c r="I25" s="59">
        <v>1989.9</v>
      </c>
      <c r="J25" s="8">
        <v>11.4</v>
      </c>
    </row>
    <row r="26" spans="1:10" ht="15" customHeight="1">
      <c r="A26" s="3" t="s">
        <v>100</v>
      </c>
      <c r="B26" s="155">
        <v>357.3</v>
      </c>
      <c r="C26" s="155">
        <v>262.7</v>
      </c>
      <c r="D26" s="9">
        <v>-26.5</v>
      </c>
      <c r="E26" s="55">
        <v>8168.253008676182</v>
      </c>
      <c r="F26" s="72">
        <v>8331.675675675675</v>
      </c>
      <c r="G26" s="77">
        <v>2</v>
      </c>
      <c r="H26" s="156">
        <v>2918.5</v>
      </c>
      <c r="I26" s="157">
        <v>2188.7</v>
      </c>
      <c r="J26" s="47">
        <v>-25</v>
      </c>
    </row>
    <row r="27" spans="1:10" ht="15" customHeight="1">
      <c r="A27" s="4" t="s">
        <v>101</v>
      </c>
      <c r="B27" s="7">
        <v>41.2</v>
      </c>
      <c r="C27" s="8">
        <v>47.6</v>
      </c>
      <c r="D27" s="58">
        <v>15.5</v>
      </c>
      <c r="E27" s="61">
        <v>8389</v>
      </c>
      <c r="F27" s="51">
        <v>8389</v>
      </c>
      <c r="G27" s="10">
        <v>0</v>
      </c>
      <c r="H27" s="7">
        <v>345.6</v>
      </c>
      <c r="I27" s="59">
        <v>399.3</v>
      </c>
      <c r="J27" s="8">
        <v>15.5</v>
      </c>
    </row>
    <row r="28" spans="1:10" ht="15" customHeight="1">
      <c r="A28" s="4" t="s">
        <v>102</v>
      </c>
      <c r="B28" s="7">
        <v>15</v>
      </c>
      <c r="C28" s="8">
        <v>11.2</v>
      </c>
      <c r="D28" s="58">
        <v>-25.3</v>
      </c>
      <c r="E28" s="61">
        <v>9000</v>
      </c>
      <c r="F28" s="51">
        <v>9900</v>
      </c>
      <c r="G28" s="10">
        <v>10</v>
      </c>
      <c r="H28" s="7">
        <v>135</v>
      </c>
      <c r="I28" s="59">
        <v>110.9</v>
      </c>
      <c r="J28" s="8">
        <v>-17.9</v>
      </c>
    </row>
    <row r="29" spans="1:10" ht="15" customHeight="1">
      <c r="A29" s="4" t="s">
        <v>103</v>
      </c>
      <c r="B29" s="7">
        <v>278</v>
      </c>
      <c r="C29" s="8">
        <v>182.1</v>
      </c>
      <c r="D29" s="58">
        <v>-34.5</v>
      </c>
      <c r="E29" s="61">
        <v>7980</v>
      </c>
      <c r="F29" s="51">
        <v>8100</v>
      </c>
      <c r="G29" s="10">
        <v>1.5</v>
      </c>
      <c r="H29" s="7">
        <v>2218.4</v>
      </c>
      <c r="I29" s="59">
        <v>1475</v>
      </c>
      <c r="J29" s="8">
        <v>-33.5</v>
      </c>
    </row>
    <row r="30" spans="1:10" ht="15" customHeight="1">
      <c r="A30" s="4" t="s">
        <v>104</v>
      </c>
      <c r="B30" s="7">
        <v>23.1</v>
      </c>
      <c r="C30" s="8">
        <v>21.8</v>
      </c>
      <c r="D30" s="58">
        <v>-5.6</v>
      </c>
      <c r="E30" s="61">
        <v>9500</v>
      </c>
      <c r="F30" s="51">
        <v>9336</v>
      </c>
      <c r="G30" s="10">
        <v>-1.7</v>
      </c>
      <c r="H30" s="7">
        <v>219.5</v>
      </c>
      <c r="I30" s="59">
        <v>203.5</v>
      </c>
      <c r="J30" s="8">
        <v>-7.3</v>
      </c>
    </row>
    <row r="31" spans="1:10" ht="15" customHeight="1">
      <c r="A31" s="3" t="s">
        <v>105</v>
      </c>
      <c r="B31" s="155">
        <v>1072.9</v>
      </c>
      <c r="C31" s="155">
        <v>1079.6</v>
      </c>
      <c r="D31" s="9">
        <v>0.6</v>
      </c>
      <c r="E31" s="55">
        <v>6129.924503681609</v>
      </c>
      <c r="F31" s="72">
        <v>6210.096702482401</v>
      </c>
      <c r="G31" s="77">
        <v>1.3</v>
      </c>
      <c r="H31" s="78">
        <v>6576.700000000001</v>
      </c>
      <c r="I31" s="9">
        <v>6704.400000000001</v>
      </c>
      <c r="J31" s="47">
        <v>1.9</v>
      </c>
    </row>
    <row r="32" spans="1:10" ht="15" customHeight="1">
      <c r="A32" s="4" t="s">
        <v>106</v>
      </c>
      <c r="B32" s="7">
        <v>720.4</v>
      </c>
      <c r="C32" s="8">
        <v>731.9</v>
      </c>
      <c r="D32" s="58">
        <v>1.6</v>
      </c>
      <c r="E32" s="61">
        <v>6486</v>
      </c>
      <c r="F32" s="51">
        <v>6516</v>
      </c>
      <c r="G32" s="10">
        <v>0.5</v>
      </c>
      <c r="H32" s="7">
        <v>4672.5</v>
      </c>
      <c r="I32" s="59">
        <v>4769.1</v>
      </c>
      <c r="J32" s="8">
        <v>2.1</v>
      </c>
    </row>
    <row r="33" spans="1:10" ht="15" customHeight="1">
      <c r="A33" s="4" t="s">
        <v>107</v>
      </c>
      <c r="B33" s="7">
        <v>11.5</v>
      </c>
      <c r="C33" s="8">
        <v>11.5</v>
      </c>
      <c r="D33" s="58">
        <v>0</v>
      </c>
      <c r="E33" s="61">
        <v>2891</v>
      </c>
      <c r="F33" s="51">
        <v>2843</v>
      </c>
      <c r="G33" s="10">
        <v>-1.7</v>
      </c>
      <c r="H33" s="7">
        <v>33.2</v>
      </c>
      <c r="I33" s="59">
        <v>32.7</v>
      </c>
      <c r="J33" s="8">
        <v>-1.5</v>
      </c>
    </row>
    <row r="34" spans="1:10" ht="15" customHeight="1">
      <c r="A34" s="4" t="s">
        <v>108</v>
      </c>
      <c r="B34" s="7">
        <v>1.1</v>
      </c>
      <c r="C34" s="8">
        <v>1.1</v>
      </c>
      <c r="D34" s="58">
        <v>0</v>
      </c>
      <c r="E34" s="61">
        <v>3295</v>
      </c>
      <c r="F34" s="51">
        <v>3017</v>
      </c>
      <c r="G34" s="10">
        <v>-8.4</v>
      </c>
      <c r="H34" s="7">
        <v>3.6</v>
      </c>
      <c r="I34" s="59">
        <v>3.3</v>
      </c>
      <c r="J34" s="8">
        <v>-8.3</v>
      </c>
    </row>
    <row r="35" spans="1:10" ht="15" customHeight="1">
      <c r="A35" s="4" t="s">
        <v>109</v>
      </c>
      <c r="B35" s="7">
        <v>339.9</v>
      </c>
      <c r="C35" s="8">
        <v>335.1</v>
      </c>
      <c r="D35" s="58">
        <v>-1.4</v>
      </c>
      <c r="E35" s="61">
        <v>5494</v>
      </c>
      <c r="F35" s="51">
        <v>5668</v>
      </c>
      <c r="G35" s="10">
        <v>3.2</v>
      </c>
      <c r="H35" s="7">
        <v>1867.4</v>
      </c>
      <c r="I35" s="59">
        <v>1899.3</v>
      </c>
      <c r="J35" s="8">
        <v>1.7</v>
      </c>
    </row>
    <row r="36" spans="1:10" ht="15" customHeight="1">
      <c r="A36" s="3" t="s">
        <v>110</v>
      </c>
      <c r="B36" s="155">
        <v>1480</v>
      </c>
      <c r="C36" s="155">
        <v>1509.1</v>
      </c>
      <c r="D36" s="9">
        <v>2</v>
      </c>
      <c r="E36" s="55">
        <v>6925.555810810811</v>
      </c>
      <c r="F36" s="72">
        <v>6233.968855609304</v>
      </c>
      <c r="G36" s="77">
        <v>-10</v>
      </c>
      <c r="H36" s="156">
        <v>10249.8</v>
      </c>
      <c r="I36" s="157">
        <v>9407.699999999999</v>
      </c>
      <c r="J36" s="47">
        <v>-8.2</v>
      </c>
    </row>
    <row r="37" spans="1:10" ht="15" customHeight="1">
      <c r="A37" s="4" t="s">
        <v>111</v>
      </c>
      <c r="B37" s="7">
        <v>352.6</v>
      </c>
      <c r="C37" s="8">
        <v>359.7</v>
      </c>
      <c r="D37" s="58">
        <v>2</v>
      </c>
      <c r="E37" s="61">
        <v>10024</v>
      </c>
      <c r="F37" s="51">
        <v>9482</v>
      </c>
      <c r="G37" s="10">
        <v>-5.4</v>
      </c>
      <c r="H37" s="7">
        <v>3534.5</v>
      </c>
      <c r="I37" s="59">
        <v>3410.7</v>
      </c>
      <c r="J37" s="8">
        <v>-3.5</v>
      </c>
    </row>
    <row r="38" spans="1:10" ht="15" customHeight="1">
      <c r="A38" s="4" t="s">
        <v>112</v>
      </c>
      <c r="B38" s="7">
        <v>336</v>
      </c>
      <c r="C38" s="8">
        <v>341.4</v>
      </c>
      <c r="D38" s="58">
        <v>1.6</v>
      </c>
      <c r="E38" s="61">
        <v>8273</v>
      </c>
      <c r="F38" s="51">
        <v>7105</v>
      </c>
      <c r="G38" s="10">
        <v>-14.1</v>
      </c>
      <c r="H38" s="7">
        <v>2779.7</v>
      </c>
      <c r="I38" s="59">
        <v>2425.6</v>
      </c>
      <c r="J38" s="8">
        <v>-12.7</v>
      </c>
    </row>
    <row r="39" spans="1:10" ht="15" customHeight="1" thickBot="1">
      <c r="A39" s="6" t="s">
        <v>113</v>
      </c>
      <c r="B39" s="48">
        <v>791.4</v>
      </c>
      <c r="C39" s="79">
        <v>808</v>
      </c>
      <c r="D39" s="80">
        <v>2.1</v>
      </c>
      <c r="E39" s="90">
        <v>4973</v>
      </c>
      <c r="F39" s="82">
        <v>4420</v>
      </c>
      <c r="G39" s="83">
        <v>-11.1</v>
      </c>
      <c r="H39" s="48">
        <v>3935.6</v>
      </c>
      <c r="I39" s="84">
        <v>3571.4</v>
      </c>
      <c r="J39" s="79">
        <v>-9.3</v>
      </c>
    </row>
    <row r="40" spans="1:10" ht="15" customHeight="1" thickBot="1">
      <c r="A40" s="45" t="s">
        <v>114</v>
      </c>
      <c r="B40" s="49">
        <v>1325.6</v>
      </c>
      <c r="C40" s="49">
        <v>1320.6000000000001</v>
      </c>
      <c r="D40" s="67">
        <v>-0.4</v>
      </c>
      <c r="E40" s="69">
        <v>4484.474049487025</v>
      </c>
      <c r="F40" s="69">
        <v>4248.590413448432</v>
      </c>
      <c r="G40" s="85">
        <v>-5.3</v>
      </c>
      <c r="H40" s="66">
        <v>5944.6</v>
      </c>
      <c r="I40" s="67">
        <v>5610.7</v>
      </c>
      <c r="J40" s="49">
        <v>-5.6</v>
      </c>
    </row>
    <row r="41" spans="1:10" ht="15" customHeight="1" thickBot="1">
      <c r="A41" s="45" t="s">
        <v>115</v>
      </c>
      <c r="B41" s="49">
        <v>2910.2</v>
      </c>
      <c r="C41" s="49">
        <v>2851.3999999999996</v>
      </c>
      <c r="D41" s="67">
        <v>-2</v>
      </c>
      <c r="E41" s="69">
        <v>6784.80358738231</v>
      </c>
      <c r="F41" s="69">
        <v>6418.192466858386</v>
      </c>
      <c r="G41" s="85">
        <v>-5.4</v>
      </c>
      <c r="H41" s="66">
        <v>19745</v>
      </c>
      <c r="I41" s="67">
        <v>18300.8</v>
      </c>
      <c r="J41" s="49">
        <v>-7.3</v>
      </c>
    </row>
    <row r="42" spans="1:10" ht="15" customHeight="1" thickBot="1">
      <c r="A42" s="45" t="s">
        <v>9</v>
      </c>
      <c r="B42" s="49">
        <v>4235.799999999999</v>
      </c>
      <c r="C42" s="49">
        <v>4172</v>
      </c>
      <c r="D42" s="67">
        <v>-1.5</v>
      </c>
      <c r="E42" s="71">
        <v>6064.911988290288</v>
      </c>
      <c r="F42" s="87">
        <v>5731.429170661553</v>
      </c>
      <c r="G42" s="85">
        <v>-5.5</v>
      </c>
      <c r="H42" s="66">
        <v>25689.6</v>
      </c>
      <c r="I42" s="67">
        <v>23911.5</v>
      </c>
      <c r="J42" s="49">
        <v>-6.9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298611111111111" right="0.4" top="0.9840277777777777" bottom="0.98402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421875" style="98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7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43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529.8</v>
      </c>
      <c r="C8" s="46">
        <v>529.8</v>
      </c>
      <c r="D8" s="73">
        <v>0</v>
      </c>
      <c r="E8" s="68">
        <v>4776.819088855421</v>
      </c>
      <c r="F8" s="74">
        <v>4569.993771234429</v>
      </c>
      <c r="G8" s="75">
        <v>-4.3</v>
      </c>
      <c r="H8" s="76">
        <v>2536.1000000000004</v>
      </c>
      <c r="I8" s="73">
        <v>2421.2</v>
      </c>
      <c r="J8" s="46">
        <v>-4.5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0">
        <v>0</v>
      </c>
      <c r="F9" s="51">
        <v>0</v>
      </c>
      <c r="G9" s="10">
        <v>0</v>
      </c>
      <c r="H9" s="7">
        <v>0</v>
      </c>
      <c r="I9" s="59">
        <v>0</v>
      </c>
      <c r="J9" s="8">
        <v>0</v>
      </c>
    </row>
    <row r="10" spans="1:10" ht="14.25" customHeight="1">
      <c r="A10" s="4" t="s">
        <v>84</v>
      </c>
      <c r="B10" s="7">
        <v>186</v>
      </c>
      <c r="C10" s="8">
        <v>186</v>
      </c>
      <c r="D10" s="58">
        <v>0</v>
      </c>
      <c r="E10" s="60">
        <v>5209</v>
      </c>
      <c r="F10" s="51">
        <v>4907</v>
      </c>
      <c r="G10" s="10">
        <v>-5.8</v>
      </c>
      <c r="H10" s="7">
        <v>968.9</v>
      </c>
      <c r="I10" s="59">
        <v>912.7</v>
      </c>
      <c r="J10" s="8">
        <v>-5.8</v>
      </c>
    </row>
    <row r="11" spans="1:10" ht="14.25" customHeight="1">
      <c r="A11" s="4" t="s">
        <v>85</v>
      </c>
      <c r="B11" s="7">
        <v>2</v>
      </c>
      <c r="C11" s="8">
        <v>2</v>
      </c>
      <c r="D11" s="58">
        <v>0</v>
      </c>
      <c r="E11" s="60">
        <v>2050</v>
      </c>
      <c r="F11" s="51">
        <v>2050</v>
      </c>
      <c r="G11" s="10">
        <v>0</v>
      </c>
      <c r="H11" s="7">
        <v>4.1</v>
      </c>
      <c r="I11" s="59">
        <v>4.1</v>
      </c>
      <c r="J11" s="8">
        <v>0</v>
      </c>
    </row>
    <row r="12" spans="1:10" ht="14.25" customHeight="1" hidden="1">
      <c r="A12" s="4" t="s">
        <v>86</v>
      </c>
      <c r="B12" s="7">
        <v>0</v>
      </c>
      <c r="C12" s="8">
        <v>0</v>
      </c>
      <c r="D12" s="58">
        <v>0</v>
      </c>
      <c r="E12" s="60">
        <v>0</v>
      </c>
      <c r="F12" s="51"/>
      <c r="G12" s="10">
        <v>0</v>
      </c>
      <c r="H12" s="7">
        <v>0</v>
      </c>
      <c r="I12" s="59">
        <v>0</v>
      </c>
      <c r="J12" s="8">
        <v>0</v>
      </c>
    </row>
    <row r="13" spans="1:10" ht="14.25" customHeight="1" hidden="1">
      <c r="A13" s="4" t="s">
        <v>87</v>
      </c>
      <c r="B13" s="7">
        <v>0</v>
      </c>
      <c r="C13" s="8">
        <v>0</v>
      </c>
      <c r="D13" s="58">
        <v>0</v>
      </c>
      <c r="E13" s="61">
        <v>0</v>
      </c>
      <c r="F13" s="51">
        <v>0</v>
      </c>
      <c r="G13" s="10">
        <v>0</v>
      </c>
      <c r="H13" s="7">
        <v>0</v>
      </c>
      <c r="I13" s="59">
        <v>0</v>
      </c>
      <c r="J13" s="8">
        <v>0</v>
      </c>
    </row>
    <row r="14" spans="1:10" ht="14.25" customHeight="1">
      <c r="A14" s="4" t="s">
        <v>88</v>
      </c>
      <c r="B14" s="7">
        <v>101.1</v>
      </c>
      <c r="C14" s="8">
        <v>101.1</v>
      </c>
      <c r="D14" s="58">
        <v>0</v>
      </c>
      <c r="E14" s="60">
        <v>3357</v>
      </c>
      <c r="F14" s="51">
        <v>3357</v>
      </c>
      <c r="G14" s="10">
        <v>0</v>
      </c>
      <c r="H14" s="7">
        <v>339.4</v>
      </c>
      <c r="I14" s="59">
        <v>339.4</v>
      </c>
      <c r="J14" s="8">
        <v>0</v>
      </c>
    </row>
    <row r="15" spans="1:10" ht="15" customHeight="1">
      <c r="A15" s="4" t="s">
        <v>89</v>
      </c>
      <c r="B15" s="7">
        <v>240.7</v>
      </c>
      <c r="C15" s="8">
        <v>240.7</v>
      </c>
      <c r="D15" s="58">
        <v>0</v>
      </c>
      <c r="E15" s="60">
        <v>5084</v>
      </c>
      <c r="F15" s="51">
        <v>4840</v>
      </c>
      <c r="G15" s="10">
        <v>-4.8</v>
      </c>
      <c r="H15" s="7">
        <v>1223.7</v>
      </c>
      <c r="I15" s="59">
        <v>1165</v>
      </c>
      <c r="J15" s="8">
        <v>-4.8</v>
      </c>
    </row>
    <row r="16" spans="1:10" ht="15" customHeight="1">
      <c r="A16" s="3" t="s">
        <v>90</v>
      </c>
      <c r="B16" s="47">
        <v>1041.1000000000001</v>
      </c>
      <c r="C16" s="47">
        <v>1041.1000000000001</v>
      </c>
      <c r="D16" s="9">
        <v>0</v>
      </c>
      <c r="E16" s="54">
        <v>1920.100758812794</v>
      </c>
      <c r="F16" s="72">
        <v>1477.0976851407165</v>
      </c>
      <c r="G16" s="77">
        <v>-23.1</v>
      </c>
      <c r="H16" s="78">
        <v>1998.9999999999998</v>
      </c>
      <c r="I16" s="9">
        <v>1537.8</v>
      </c>
      <c r="J16" s="47">
        <v>-23.1</v>
      </c>
    </row>
    <row r="17" spans="1:10" ht="15" customHeight="1">
      <c r="A17" s="4" t="s">
        <v>91</v>
      </c>
      <c r="B17" s="7">
        <v>182.4</v>
      </c>
      <c r="C17" s="8">
        <v>182.4</v>
      </c>
      <c r="D17" s="58">
        <v>0</v>
      </c>
      <c r="E17" s="60">
        <v>5358</v>
      </c>
      <c r="F17" s="51">
        <v>4019</v>
      </c>
      <c r="G17" s="10">
        <v>-25</v>
      </c>
      <c r="H17" s="7">
        <v>977.3</v>
      </c>
      <c r="I17" s="59">
        <v>733.1</v>
      </c>
      <c r="J17" s="8">
        <v>-25</v>
      </c>
    </row>
    <row r="18" spans="1:10" ht="15" customHeight="1">
      <c r="A18" s="4" t="s">
        <v>92</v>
      </c>
      <c r="B18" s="7">
        <v>32.1</v>
      </c>
      <c r="C18" s="8">
        <v>32.1</v>
      </c>
      <c r="D18" s="58">
        <v>0</v>
      </c>
      <c r="E18" s="60">
        <v>4567</v>
      </c>
      <c r="F18" s="51">
        <v>4633</v>
      </c>
      <c r="G18" s="10">
        <v>1.4</v>
      </c>
      <c r="H18" s="7">
        <v>146.6</v>
      </c>
      <c r="I18" s="59">
        <v>148.7</v>
      </c>
      <c r="J18" s="8">
        <v>1.4</v>
      </c>
    </row>
    <row r="19" spans="1:10" ht="15" customHeight="1">
      <c r="A19" s="4" t="s">
        <v>93</v>
      </c>
      <c r="B19" s="7">
        <v>519.5</v>
      </c>
      <c r="C19" s="8">
        <v>519.5</v>
      </c>
      <c r="D19" s="58">
        <v>0</v>
      </c>
      <c r="E19" s="61">
        <v>1232</v>
      </c>
      <c r="F19" s="51">
        <v>855</v>
      </c>
      <c r="G19" s="10">
        <v>-30.6</v>
      </c>
      <c r="H19" s="7">
        <v>640</v>
      </c>
      <c r="I19" s="59">
        <v>444.2</v>
      </c>
      <c r="J19" s="8">
        <v>-30.6</v>
      </c>
    </row>
    <row r="20" spans="1:10" ht="15" customHeight="1">
      <c r="A20" s="4" t="s">
        <v>94</v>
      </c>
      <c r="B20" s="7">
        <v>59.7</v>
      </c>
      <c r="C20" s="8">
        <v>59.7</v>
      </c>
      <c r="D20" s="58">
        <v>0</v>
      </c>
      <c r="E20" s="61">
        <v>574</v>
      </c>
      <c r="F20" s="51">
        <v>634</v>
      </c>
      <c r="G20" s="10">
        <v>10.5</v>
      </c>
      <c r="H20" s="7">
        <v>34.3</v>
      </c>
      <c r="I20" s="59">
        <v>37.8</v>
      </c>
      <c r="J20" s="8">
        <v>10.2</v>
      </c>
    </row>
    <row r="21" spans="1:10" ht="15" customHeight="1">
      <c r="A21" s="4" t="s">
        <v>95</v>
      </c>
      <c r="B21" s="7">
        <v>107.6</v>
      </c>
      <c r="C21" s="8">
        <v>107.6</v>
      </c>
      <c r="D21" s="58">
        <v>0</v>
      </c>
      <c r="E21" s="61">
        <v>827</v>
      </c>
      <c r="F21" s="51">
        <v>731</v>
      </c>
      <c r="G21" s="10">
        <v>-11.6</v>
      </c>
      <c r="H21" s="7">
        <v>89</v>
      </c>
      <c r="I21" s="59">
        <v>78.7</v>
      </c>
      <c r="J21" s="8">
        <v>-11.6</v>
      </c>
    </row>
    <row r="22" spans="1:10" ht="15" customHeight="1">
      <c r="A22" s="4" t="s">
        <v>96</v>
      </c>
      <c r="B22" s="7">
        <v>139.8</v>
      </c>
      <c r="C22" s="8">
        <v>139.8</v>
      </c>
      <c r="D22" s="58">
        <v>0</v>
      </c>
      <c r="E22" s="61">
        <v>800</v>
      </c>
      <c r="F22" s="51">
        <v>682</v>
      </c>
      <c r="G22" s="10">
        <v>-14.8</v>
      </c>
      <c r="H22" s="7">
        <v>111.8</v>
      </c>
      <c r="I22" s="59">
        <v>95.3</v>
      </c>
      <c r="J22" s="8">
        <v>-14.8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7">
        <v>0</v>
      </c>
      <c r="I23" s="59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7">
        <v>0</v>
      </c>
      <c r="I24" s="59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8">
        <v>0</v>
      </c>
      <c r="E25" s="60">
        <v>0</v>
      </c>
      <c r="F25" s="51">
        <v>0</v>
      </c>
      <c r="G25" s="10">
        <v>0</v>
      </c>
      <c r="H25" s="7">
        <v>0</v>
      </c>
      <c r="I25" s="59">
        <v>0</v>
      </c>
      <c r="J25" s="8">
        <v>0</v>
      </c>
    </row>
    <row r="26" spans="1:10" ht="15" customHeight="1">
      <c r="A26" s="3" t="s">
        <v>100</v>
      </c>
      <c r="B26" s="47">
        <v>8926.2</v>
      </c>
      <c r="C26" s="47">
        <v>8926.2</v>
      </c>
      <c r="D26" s="9">
        <v>0</v>
      </c>
      <c r="E26" s="54">
        <v>6040.361329569133</v>
      </c>
      <c r="F26" s="72">
        <v>6090.515090408012</v>
      </c>
      <c r="G26" s="77">
        <v>0.8</v>
      </c>
      <c r="H26" s="78">
        <v>53917.5</v>
      </c>
      <c r="I26" s="9">
        <v>54365.2</v>
      </c>
      <c r="J26" s="47">
        <v>0.8</v>
      </c>
    </row>
    <row r="27" spans="1:10" ht="15" customHeight="1">
      <c r="A27" s="4" t="s">
        <v>101</v>
      </c>
      <c r="B27" s="7">
        <v>5414.4</v>
      </c>
      <c r="C27" s="8">
        <v>5414.4</v>
      </c>
      <c r="D27" s="58">
        <v>0</v>
      </c>
      <c r="E27" s="60">
        <v>6392</v>
      </c>
      <c r="F27" s="51">
        <v>6339</v>
      </c>
      <c r="G27" s="10">
        <v>-0.8</v>
      </c>
      <c r="H27" s="7">
        <v>34608.8</v>
      </c>
      <c r="I27" s="59">
        <v>34321.9</v>
      </c>
      <c r="J27" s="8">
        <v>-0.8</v>
      </c>
    </row>
    <row r="28" spans="1:10" ht="15" customHeight="1">
      <c r="A28" s="4" t="s">
        <v>102</v>
      </c>
      <c r="B28" s="7">
        <v>1840</v>
      </c>
      <c r="C28" s="8">
        <v>1840</v>
      </c>
      <c r="D28" s="58">
        <v>0</v>
      </c>
      <c r="E28" s="60">
        <v>4700</v>
      </c>
      <c r="F28" s="51">
        <v>5049</v>
      </c>
      <c r="G28" s="10">
        <v>7.4</v>
      </c>
      <c r="H28" s="7">
        <v>8648</v>
      </c>
      <c r="I28" s="59">
        <v>9290.2</v>
      </c>
      <c r="J28" s="8">
        <v>7.4</v>
      </c>
    </row>
    <row r="29" spans="1:10" ht="15" customHeight="1">
      <c r="A29" s="4" t="s">
        <v>103</v>
      </c>
      <c r="B29" s="7">
        <v>1633.7</v>
      </c>
      <c r="C29" s="8">
        <v>1633.7</v>
      </c>
      <c r="D29" s="58">
        <v>0</v>
      </c>
      <c r="E29" s="60">
        <v>6365</v>
      </c>
      <c r="F29" s="51">
        <v>6411</v>
      </c>
      <c r="G29" s="10">
        <v>0.7</v>
      </c>
      <c r="H29" s="7">
        <v>10398.5</v>
      </c>
      <c r="I29" s="59">
        <v>10473.7</v>
      </c>
      <c r="J29" s="8">
        <v>0.7</v>
      </c>
    </row>
    <row r="30" spans="1:10" ht="15" customHeight="1">
      <c r="A30" s="4" t="s">
        <v>104</v>
      </c>
      <c r="B30" s="7">
        <v>38.1</v>
      </c>
      <c r="C30" s="8">
        <v>38.1</v>
      </c>
      <c r="D30" s="58">
        <v>0</v>
      </c>
      <c r="E30" s="60">
        <v>6880</v>
      </c>
      <c r="F30" s="51">
        <v>7335</v>
      </c>
      <c r="G30" s="10">
        <v>6.6</v>
      </c>
      <c r="H30" s="7">
        <v>262.1</v>
      </c>
      <c r="I30" s="59">
        <v>279.5</v>
      </c>
      <c r="J30" s="8">
        <v>6.6</v>
      </c>
    </row>
    <row r="31" spans="1:10" ht="15" customHeight="1">
      <c r="A31" s="3" t="s">
        <v>105</v>
      </c>
      <c r="B31" s="47">
        <v>981.5999999999999</v>
      </c>
      <c r="C31" s="47">
        <v>981.5999999999999</v>
      </c>
      <c r="D31" s="9">
        <v>0</v>
      </c>
      <c r="E31" s="54">
        <v>5284.515892420539</v>
      </c>
      <c r="F31" s="72">
        <v>5758.683781581092</v>
      </c>
      <c r="G31" s="77">
        <v>9</v>
      </c>
      <c r="H31" s="78">
        <v>5187.3</v>
      </c>
      <c r="I31" s="9">
        <v>5652.700000000001</v>
      </c>
      <c r="J31" s="47">
        <v>9</v>
      </c>
    </row>
    <row r="32" spans="1:10" ht="15" customHeight="1">
      <c r="A32" s="4" t="s">
        <v>106</v>
      </c>
      <c r="B32" s="7">
        <v>450.8</v>
      </c>
      <c r="C32" s="8">
        <v>450.8</v>
      </c>
      <c r="D32" s="58">
        <v>0</v>
      </c>
      <c r="E32" s="60">
        <v>6326</v>
      </c>
      <c r="F32" s="51">
        <v>6506</v>
      </c>
      <c r="G32" s="10">
        <v>2.8</v>
      </c>
      <c r="H32" s="7">
        <v>2851.8</v>
      </c>
      <c r="I32" s="59">
        <v>2932.9</v>
      </c>
      <c r="J32" s="8">
        <v>2.8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0">
        <v>0</v>
      </c>
      <c r="F33" s="51"/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0">
        <v>0</v>
      </c>
      <c r="F34" s="51"/>
      <c r="G34" s="10">
        <v>0</v>
      </c>
      <c r="H34" s="7">
        <v>0</v>
      </c>
      <c r="I34" s="59">
        <v>0</v>
      </c>
      <c r="J34" s="8">
        <v>0</v>
      </c>
    </row>
    <row r="35" spans="1:10" ht="15" customHeight="1">
      <c r="A35" s="4" t="s">
        <v>109</v>
      </c>
      <c r="B35" s="7">
        <v>530.8</v>
      </c>
      <c r="C35" s="8">
        <v>530.8</v>
      </c>
      <c r="D35" s="58">
        <v>0</v>
      </c>
      <c r="E35" s="60">
        <v>4400</v>
      </c>
      <c r="F35" s="51">
        <v>5124</v>
      </c>
      <c r="G35" s="10">
        <v>16.5</v>
      </c>
      <c r="H35" s="7">
        <v>2335.5</v>
      </c>
      <c r="I35" s="59">
        <v>2719.8</v>
      </c>
      <c r="J35" s="8">
        <v>16.5</v>
      </c>
    </row>
    <row r="36" spans="1:10" ht="15" customHeight="1">
      <c r="A36" s="3" t="s">
        <v>110</v>
      </c>
      <c r="B36" s="47">
        <v>2277.2</v>
      </c>
      <c r="C36" s="47">
        <v>2277.2</v>
      </c>
      <c r="D36" s="9">
        <v>0</v>
      </c>
      <c r="E36" s="54">
        <v>5012</v>
      </c>
      <c r="F36" s="72">
        <v>5615</v>
      </c>
      <c r="G36" s="77">
        <v>12</v>
      </c>
      <c r="H36" s="78">
        <v>11413.3</v>
      </c>
      <c r="I36" s="9">
        <v>12786.5</v>
      </c>
      <c r="J36" s="47">
        <v>12</v>
      </c>
    </row>
    <row r="37" spans="1:10" ht="15" customHeight="1" thickBot="1">
      <c r="A37" s="4" t="s">
        <v>111</v>
      </c>
      <c r="B37" s="7">
        <v>2277.2</v>
      </c>
      <c r="C37" s="8">
        <v>2277.2</v>
      </c>
      <c r="D37" s="58">
        <v>0</v>
      </c>
      <c r="E37" s="60">
        <v>5012</v>
      </c>
      <c r="F37" s="51">
        <v>5615</v>
      </c>
      <c r="G37" s="10">
        <v>12</v>
      </c>
      <c r="H37" s="7">
        <v>11413.3</v>
      </c>
      <c r="I37" s="59">
        <v>12786.5</v>
      </c>
      <c r="J37" s="8">
        <v>12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0">
        <v>0</v>
      </c>
      <c r="F38" s="51">
        <v>0</v>
      </c>
      <c r="G38" s="10">
        <v>0</v>
      </c>
      <c r="H38" s="7">
        <v>0</v>
      </c>
      <c r="I38" s="59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0">
        <v>0</v>
      </c>
      <c r="E39" s="81">
        <v>0</v>
      </c>
      <c r="F39" s="82">
        <v>0</v>
      </c>
      <c r="G39" s="83">
        <v>0</v>
      </c>
      <c r="H39" s="48">
        <v>0</v>
      </c>
      <c r="I39" s="84">
        <v>0</v>
      </c>
      <c r="J39" s="79">
        <v>0</v>
      </c>
    </row>
    <row r="40" spans="1:10" ht="15" customHeight="1" thickBot="1">
      <c r="A40" s="45" t="s">
        <v>114</v>
      </c>
      <c r="B40" s="49">
        <v>1570.9</v>
      </c>
      <c r="C40" s="49">
        <v>1570.9</v>
      </c>
      <c r="D40" s="67">
        <v>0</v>
      </c>
      <c r="E40" s="68">
        <v>2885.240221331807</v>
      </c>
      <c r="F40" s="74">
        <v>2520.2044051180856</v>
      </c>
      <c r="G40" s="85">
        <v>-12.7</v>
      </c>
      <c r="H40" s="66">
        <v>4535.1</v>
      </c>
      <c r="I40" s="67">
        <v>3959</v>
      </c>
      <c r="J40" s="49">
        <v>-12.7</v>
      </c>
    </row>
    <row r="41" spans="1:10" ht="15" customHeight="1" thickBot="1">
      <c r="A41" s="45" t="s">
        <v>115</v>
      </c>
      <c r="B41" s="86">
        <v>12185</v>
      </c>
      <c r="C41" s="86">
        <v>12185</v>
      </c>
      <c r="D41" s="67">
        <v>0</v>
      </c>
      <c r="E41" s="68">
        <v>5787.286048420188</v>
      </c>
      <c r="F41" s="74">
        <v>5974.916520311858</v>
      </c>
      <c r="G41" s="85">
        <v>3.2</v>
      </c>
      <c r="H41" s="66">
        <v>70518.1</v>
      </c>
      <c r="I41" s="67">
        <v>72804.4</v>
      </c>
      <c r="J41" s="49">
        <v>3.2</v>
      </c>
    </row>
    <row r="42" spans="1:10" ht="15" customHeight="1" thickBot="1">
      <c r="A42" s="45" t="s">
        <v>9</v>
      </c>
      <c r="B42" s="49">
        <v>13755.9</v>
      </c>
      <c r="C42" s="49">
        <v>13755.9</v>
      </c>
      <c r="D42" s="67">
        <v>0</v>
      </c>
      <c r="E42" s="70">
        <v>5455.615833048635</v>
      </c>
      <c r="F42" s="87">
        <v>5580.394368961682</v>
      </c>
      <c r="G42" s="85">
        <v>2.3</v>
      </c>
      <c r="H42" s="66">
        <v>75053.2</v>
      </c>
      <c r="I42" s="67">
        <v>76763.3</v>
      </c>
      <c r="J42" s="49">
        <v>2.3</v>
      </c>
    </row>
    <row r="43" ht="15" customHeight="1">
      <c r="A43" s="97" t="s">
        <v>7</v>
      </c>
    </row>
    <row r="44" ht="15" customHeight="1">
      <c r="A44" s="97" t="s">
        <v>172</v>
      </c>
    </row>
    <row r="45" ht="20.2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421875" style="98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84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44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16.4</v>
      </c>
      <c r="C8" s="46">
        <v>16.4</v>
      </c>
      <c r="D8" s="73">
        <v>0</v>
      </c>
      <c r="E8" s="69">
        <v>6000</v>
      </c>
      <c r="F8" s="74">
        <v>5315.939024390244</v>
      </c>
      <c r="G8" s="75">
        <v>-11.4</v>
      </c>
      <c r="H8" s="76">
        <v>91.4</v>
      </c>
      <c r="I8" s="73">
        <v>87.2</v>
      </c>
      <c r="J8" s="46">
        <v>-4.6</v>
      </c>
    </row>
    <row r="9" spans="1:10" ht="15" customHeight="1">
      <c r="A9" s="4" t="s">
        <v>83</v>
      </c>
      <c r="B9" s="7">
        <v>15</v>
      </c>
      <c r="C9" s="8">
        <v>15</v>
      </c>
      <c r="D9" s="58">
        <v>0</v>
      </c>
      <c r="E9" s="60">
        <v>6000</v>
      </c>
      <c r="F9" s="51">
        <v>5721</v>
      </c>
      <c r="G9" s="10">
        <v>-4.7</v>
      </c>
      <c r="H9" s="7">
        <v>90</v>
      </c>
      <c r="I9" s="59">
        <v>85.8</v>
      </c>
      <c r="J9" s="8">
        <v>-4.7</v>
      </c>
    </row>
    <row r="10" spans="1:10" ht="14.25" customHeight="1" hidden="1">
      <c r="A10" s="4" t="s">
        <v>84</v>
      </c>
      <c r="B10" s="7">
        <v>0</v>
      </c>
      <c r="C10" s="8">
        <v>0</v>
      </c>
      <c r="D10" s="58">
        <v>0</v>
      </c>
      <c r="E10" s="61"/>
      <c r="F10" s="51"/>
      <c r="G10" s="10">
        <v>0</v>
      </c>
      <c r="H10" s="7">
        <v>0</v>
      </c>
      <c r="I10" s="59">
        <v>0</v>
      </c>
      <c r="J10" s="8">
        <v>0</v>
      </c>
    </row>
    <row r="11" spans="1:10" ht="14.25" customHeight="1" hidden="1">
      <c r="A11" s="4" t="s">
        <v>85</v>
      </c>
      <c r="B11" s="7">
        <v>0</v>
      </c>
      <c r="C11" s="8">
        <v>0</v>
      </c>
      <c r="D11" s="58">
        <v>0</v>
      </c>
      <c r="E11" s="61"/>
      <c r="F11" s="51"/>
      <c r="G11" s="10">
        <v>0</v>
      </c>
      <c r="H11" s="7">
        <v>0</v>
      </c>
      <c r="I11" s="59">
        <v>0</v>
      </c>
      <c r="J11" s="8">
        <v>0</v>
      </c>
    </row>
    <row r="12" spans="1:10" ht="14.25" customHeight="1" hidden="1">
      <c r="A12" s="4" t="s">
        <v>86</v>
      </c>
      <c r="B12" s="7">
        <v>0</v>
      </c>
      <c r="C12" s="8">
        <v>0</v>
      </c>
      <c r="D12" s="58">
        <v>0</v>
      </c>
      <c r="E12" s="61"/>
      <c r="F12" s="51"/>
      <c r="G12" s="10">
        <v>0</v>
      </c>
      <c r="H12" s="7">
        <v>0</v>
      </c>
      <c r="I12" s="59">
        <v>0</v>
      </c>
      <c r="J12" s="8">
        <v>0</v>
      </c>
    </row>
    <row r="13" spans="1:10" ht="14.25" customHeight="1">
      <c r="A13" s="4" t="s">
        <v>87</v>
      </c>
      <c r="B13" s="7">
        <v>1.4</v>
      </c>
      <c r="C13" s="8">
        <v>1.4</v>
      </c>
      <c r="D13" s="58">
        <v>0</v>
      </c>
      <c r="E13" s="61">
        <v>972</v>
      </c>
      <c r="F13" s="51">
        <v>976</v>
      </c>
      <c r="G13" s="10">
        <v>0.4</v>
      </c>
      <c r="H13" s="7">
        <v>1.4</v>
      </c>
      <c r="I13" s="59">
        <v>1.4</v>
      </c>
      <c r="J13" s="8">
        <v>0</v>
      </c>
    </row>
    <row r="14" spans="1:10" ht="14.25" customHeight="1" hidden="1">
      <c r="A14" s="4" t="s">
        <v>88</v>
      </c>
      <c r="B14" s="7">
        <v>0</v>
      </c>
      <c r="C14" s="8">
        <v>0</v>
      </c>
      <c r="D14" s="58">
        <v>0</v>
      </c>
      <c r="E14" s="61"/>
      <c r="F14" s="51"/>
      <c r="G14" s="10">
        <v>0</v>
      </c>
      <c r="H14" s="7">
        <v>0</v>
      </c>
      <c r="I14" s="59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8">
        <v>0</v>
      </c>
      <c r="E15" s="61"/>
      <c r="F15" s="51"/>
      <c r="G15" s="10">
        <v>0</v>
      </c>
      <c r="H15" s="7">
        <v>0</v>
      </c>
      <c r="I15" s="59">
        <v>0</v>
      </c>
      <c r="J15" s="8">
        <v>0</v>
      </c>
    </row>
    <row r="16" spans="1:10" ht="15" customHeight="1">
      <c r="A16" s="3" t="s">
        <v>90</v>
      </c>
      <c r="B16" s="47">
        <v>519.2</v>
      </c>
      <c r="C16" s="47">
        <v>519.2</v>
      </c>
      <c r="D16" s="9">
        <v>0</v>
      </c>
      <c r="E16" s="88">
        <v>3237.121725731895</v>
      </c>
      <c r="F16" s="89">
        <v>2987.4275808936823</v>
      </c>
      <c r="G16" s="77">
        <v>-7.7</v>
      </c>
      <c r="H16" s="78">
        <v>1680.7</v>
      </c>
      <c r="I16" s="9">
        <v>1551.1</v>
      </c>
      <c r="J16" s="47">
        <v>-7.7</v>
      </c>
    </row>
    <row r="17" spans="1:10" ht="15" customHeight="1" hidden="1">
      <c r="A17" s="4" t="s">
        <v>91</v>
      </c>
      <c r="B17" s="7">
        <v>0</v>
      </c>
      <c r="C17" s="8">
        <v>0</v>
      </c>
      <c r="D17" s="58">
        <v>0</v>
      </c>
      <c r="E17" s="61"/>
      <c r="F17" s="51"/>
      <c r="G17" s="10">
        <v>0</v>
      </c>
      <c r="H17" s="7">
        <v>0</v>
      </c>
      <c r="I17" s="59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8">
        <v>0</v>
      </c>
      <c r="E18" s="61"/>
      <c r="F18" s="51"/>
      <c r="G18" s="10">
        <v>0</v>
      </c>
      <c r="H18" s="7">
        <v>0</v>
      </c>
      <c r="I18" s="59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1"/>
      <c r="F19" s="51"/>
      <c r="G19" s="10">
        <v>0</v>
      </c>
      <c r="H19" s="7">
        <v>0</v>
      </c>
      <c r="I19" s="59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/>
      <c r="F20" s="51"/>
      <c r="G20" s="10">
        <v>0</v>
      </c>
      <c r="H20" s="7">
        <v>0</v>
      </c>
      <c r="I20" s="59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/>
      <c r="F21" s="51"/>
      <c r="G21" s="10">
        <v>0</v>
      </c>
      <c r="H21" s="7">
        <v>0</v>
      </c>
      <c r="I21" s="59">
        <v>0</v>
      </c>
      <c r="J21" s="8">
        <v>0</v>
      </c>
    </row>
    <row r="22" spans="1:10" ht="15" customHeight="1">
      <c r="A22" s="4" t="s">
        <v>96</v>
      </c>
      <c r="B22" s="7">
        <v>96</v>
      </c>
      <c r="C22" s="8">
        <v>96</v>
      </c>
      <c r="D22" s="58">
        <v>0</v>
      </c>
      <c r="E22" s="61">
        <v>795</v>
      </c>
      <c r="F22" s="51">
        <v>676</v>
      </c>
      <c r="G22" s="10">
        <v>-15</v>
      </c>
      <c r="H22" s="7">
        <v>76.3</v>
      </c>
      <c r="I22" s="59">
        <v>64.9</v>
      </c>
      <c r="J22" s="8">
        <v>-14.9</v>
      </c>
    </row>
    <row r="23" spans="1:10" ht="15" customHeight="1">
      <c r="A23" s="4" t="s">
        <v>97</v>
      </c>
      <c r="B23" s="7">
        <v>38.4</v>
      </c>
      <c r="C23" s="8">
        <v>38.4</v>
      </c>
      <c r="D23" s="58">
        <v>0</v>
      </c>
      <c r="E23" s="61">
        <v>1600</v>
      </c>
      <c r="F23" s="51">
        <v>1424</v>
      </c>
      <c r="G23" s="10">
        <v>-11</v>
      </c>
      <c r="H23" s="7">
        <v>61.4</v>
      </c>
      <c r="I23" s="59">
        <v>54.7</v>
      </c>
      <c r="J23" s="8">
        <v>-10.9</v>
      </c>
    </row>
    <row r="24" spans="1:10" ht="15" customHeight="1">
      <c r="A24" s="4" t="s">
        <v>98</v>
      </c>
      <c r="B24" s="7">
        <v>153.7</v>
      </c>
      <c r="C24" s="8">
        <v>153.7</v>
      </c>
      <c r="D24" s="58">
        <v>0</v>
      </c>
      <c r="E24" s="61">
        <v>5528</v>
      </c>
      <c r="F24" s="51">
        <v>5505</v>
      </c>
      <c r="G24" s="10">
        <v>-0.4</v>
      </c>
      <c r="H24" s="7">
        <v>849.7</v>
      </c>
      <c r="I24" s="59">
        <v>846.1</v>
      </c>
      <c r="J24" s="8">
        <v>-0.4</v>
      </c>
    </row>
    <row r="25" spans="1:10" ht="15" customHeight="1" thickBot="1">
      <c r="A25" s="4" t="s">
        <v>99</v>
      </c>
      <c r="B25" s="7">
        <v>231.1</v>
      </c>
      <c r="C25" s="8">
        <v>231.1</v>
      </c>
      <c r="D25" s="58">
        <v>0</v>
      </c>
      <c r="E25" s="61">
        <v>3000</v>
      </c>
      <c r="F25" s="51">
        <v>2533</v>
      </c>
      <c r="G25" s="10">
        <v>-15.6</v>
      </c>
      <c r="H25" s="7">
        <v>693.3</v>
      </c>
      <c r="I25" s="59">
        <v>585.4</v>
      </c>
      <c r="J25" s="8">
        <v>-15.6</v>
      </c>
    </row>
    <row r="26" spans="1:10" ht="15" customHeight="1" hidden="1">
      <c r="A26" s="3" t="s">
        <v>100</v>
      </c>
      <c r="B26" s="47">
        <v>0</v>
      </c>
      <c r="C26" s="47">
        <v>0</v>
      </c>
      <c r="D26" s="9">
        <v>0</v>
      </c>
      <c r="E26" s="61">
        <v>0</v>
      </c>
      <c r="F26" s="51">
        <v>0</v>
      </c>
      <c r="G26" s="77">
        <v>0</v>
      </c>
      <c r="H26" s="78">
        <v>0</v>
      </c>
      <c r="I26" s="9">
        <v>0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8">
        <v>0</v>
      </c>
      <c r="E27" s="61"/>
      <c r="F27" s="51"/>
      <c r="G27" s="10">
        <v>0</v>
      </c>
      <c r="H27" s="7">
        <v>0</v>
      </c>
      <c r="I27" s="59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8">
        <v>0</v>
      </c>
      <c r="E28" s="61"/>
      <c r="F28" s="51"/>
      <c r="G28" s="10">
        <v>0</v>
      </c>
      <c r="H28" s="7">
        <v>0</v>
      </c>
      <c r="I28" s="59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8">
        <v>0</v>
      </c>
      <c r="E29" s="61"/>
      <c r="F29" s="51"/>
      <c r="G29" s="10">
        <v>0</v>
      </c>
      <c r="H29" s="7">
        <v>0</v>
      </c>
      <c r="I29" s="59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8">
        <v>0</v>
      </c>
      <c r="E30" s="61"/>
      <c r="F30" s="51"/>
      <c r="G30" s="10">
        <v>0</v>
      </c>
      <c r="H30" s="7">
        <v>0</v>
      </c>
      <c r="I30" s="59">
        <v>0</v>
      </c>
      <c r="J30" s="8">
        <v>0</v>
      </c>
    </row>
    <row r="31" spans="1:10" ht="15" customHeight="1" hidden="1">
      <c r="A31" s="3" t="s">
        <v>105</v>
      </c>
      <c r="B31" s="47">
        <v>0</v>
      </c>
      <c r="C31" s="47">
        <v>0</v>
      </c>
      <c r="D31" s="9">
        <v>0</v>
      </c>
      <c r="E31" s="61">
        <v>0</v>
      </c>
      <c r="F31" s="51">
        <v>0</v>
      </c>
      <c r="G31" s="77">
        <v>0</v>
      </c>
      <c r="H31" s="78">
        <v>0</v>
      </c>
      <c r="I31" s="9">
        <v>0</v>
      </c>
      <c r="J31" s="47">
        <v>0</v>
      </c>
    </row>
    <row r="32" spans="1:10" ht="15" customHeight="1" hidden="1">
      <c r="A32" s="4" t="s">
        <v>106</v>
      </c>
      <c r="B32" s="7">
        <v>0</v>
      </c>
      <c r="C32" s="8">
        <v>0</v>
      </c>
      <c r="D32" s="58">
        <v>0</v>
      </c>
      <c r="E32" s="61"/>
      <c r="F32" s="51"/>
      <c r="G32" s="10">
        <v>0</v>
      </c>
      <c r="H32" s="7">
        <v>0</v>
      </c>
      <c r="I32" s="59">
        <v>0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/>
      <c r="F33" s="51"/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/>
      <c r="F34" s="51"/>
      <c r="G34" s="10">
        <v>0</v>
      </c>
      <c r="H34" s="7">
        <v>0</v>
      </c>
      <c r="I34" s="59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8">
        <v>0</v>
      </c>
      <c r="E35" s="61"/>
      <c r="F35" s="51"/>
      <c r="G35" s="10">
        <v>0</v>
      </c>
      <c r="H35" s="7">
        <v>0</v>
      </c>
      <c r="I35" s="59">
        <v>0</v>
      </c>
      <c r="J35" s="8">
        <v>0</v>
      </c>
    </row>
    <row r="36" spans="1:10" ht="15" customHeight="1" hidden="1">
      <c r="A36" s="3" t="s">
        <v>110</v>
      </c>
      <c r="B36" s="47">
        <v>0</v>
      </c>
      <c r="C36" s="47">
        <v>0</v>
      </c>
      <c r="D36" s="9">
        <v>0</v>
      </c>
      <c r="E36" s="61">
        <v>0</v>
      </c>
      <c r="F36" s="51">
        <v>0</v>
      </c>
      <c r="G36" s="77">
        <v>0</v>
      </c>
      <c r="H36" s="78">
        <v>0</v>
      </c>
      <c r="I36" s="9">
        <v>0</v>
      </c>
      <c r="J36" s="47">
        <v>0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61"/>
      <c r="F37" s="51"/>
      <c r="G37" s="10">
        <v>0</v>
      </c>
      <c r="H37" s="7">
        <v>0</v>
      </c>
      <c r="I37" s="59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1"/>
      <c r="F38" s="51"/>
      <c r="G38" s="10">
        <v>0</v>
      </c>
      <c r="H38" s="7">
        <v>0</v>
      </c>
      <c r="I38" s="59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0">
        <v>0</v>
      </c>
      <c r="E39" s="90"/>
      <c r="F39" s="82"/>
      <c r="G39" s="83">
        <v>0</v>
      </c>
      <c r="H39" s="48">
        <v>0</v>
      </c>
      <c r="I39" s="84">
        <v>0</v>
      </c>
      <c r="J39" s="79">
        <v>0</v>
      </c>
    </row>
    <row r="40" spans="1:10" ht="15" customHeight="1" thickBot="1">
      <c r="A40" s="45" t="s">
        <v>114</v>
      </c>
      <c r="B40" s="49">
        <v>535.6</v>
      </c>
      <c r="C40" s="49">
        <v>535.6</v>
      </c>
      <c r="D40" s="67">
        <v>0</v>
      </c>
      <c r="E40" s="69">
        <v>3304.610296880872</v>
      </c>
      <c r="F40" s="87">
        <v>3058.7262882748314</v>
      </c>
      <c r="G40" s="85">
        <v>-7.4</v>
      </c>
      <c r="H40" s="66">
        <v>1772.1</v>
      </c>
      <c r="I40" s="67">
        <v>1638.3</v>
      </c>
      <c r="J40" s="49">
        <v>-7.6</v>
      </c>
    </row>
    <row r="41" spans="1:10" ht="15" customHeight="1" hidden="1">
      <c r="A41" s="45" t="s">
        <v>115</v>
      </c>
      <c r="B41" s="86">
        <v>0</v>
      </c>
      <c r="C41" s="86">
        <v>0</v>
      </c>
      <c r="D41" s="67">
        <v>0</v>
      </c>
      <c r="E41" s="69">
        <v>0</v>
      </c>
      <c r="F41" s="87">
        <v>0</v>
      </c>
      <c r="G41" s="85">
        <v>0</v>
      </c>
      <c r="H41" s="66">
        <v>0</v>
      </c>
      <c r="I41" s="67">
        <v>0</v>
      </c>
      <c r="J41" s="49">
        <v>0</v>
      </c>
    </row>
    <row r="42" spans="1:10" ht="15" customHeight="1" thickBot="1">
      <c r="A42" s="45" t="s">
        <v>9</v>
      </c>
      <c r="B42" s="49">
        <v>535.6</v>
      </c>
      <c r="C42" s="49">
        <v>535.6</v>
      </c>
      <c r="D42" s="67">
        <v>0</v>
      </c>
      <c r="E42" s="71">
        <v>3304.610296880872</v>
      </c>
      <c r="F42" s="87">
        <v>3058.7262882748314</v>
      </c>
      <c r="G42" s="85">
        <v>-7.4</v>
      </c>
      <c r="H42" s="66">
        <v>1772.1</v>
      </c>
      <c r="I42" s="67">
        <v>1638.3</v>
      </c>
      <c r="J42" s="49">
        <v>-7.6</v>
      </c>
    </row>
    <row r="43" ht="15" customHeight="1">
      <c r="A43" s="97" t="s">
        <v>7</v>
      </c>
    </row>
    <row r="44" ht="15" customHeight="1">
      <c r="A44" s="97" t="s">
        <v>172</v>
      </c>
    </row>
    <row r="45" ht="20.2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421875" style="98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78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138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804.8</v>
      </c>
      <c r="C8" s="46">
        <v>793.8999999999999</v>
      </c>
      <c r="D8" s="73">
        <v>-1.4</v>
      </c>
      <c r="E8" s="69">
        <v>4372.034169980119</v>
      </c>
      <c r="F8" s="74">
        <v>4155.079607003402</v>
      </c>
      <c r="G8" s="75">
        <v>-5</v>
      </c>
      <c r="H8" s="76">
        <v>3518.7</v>
      </c>
      <c r="I8" s="73">
        <v>3298.7000000000003</v>
      </c>
      <c r="J8" s="46">
        <v>-6.3</v>
      </c>
    </row>
    <row r="9" spans="1:10" ht="15" customHeight="1">
      <c r="A9" s="4" t="s">
        <v>83</v>
      </c>
      <c r="B9" s="8">
        <v>15</v>
      </c>
      <c r="C9" s="8">
        <v>15</v>
      </c>
      <c r="D9" s="58">
        <v>0</v>
      </c>
      <c r="E9" s="61">
        <v>6000</v>
      </c>
      <c r="F9" s="51">
        <v>5721</v>
      </c>
      <c r="G9" s="10">
        <v>-4.7</v>
      </c>
      <c r="H9" s="7">
        <v>90</v>
      </c>
      <c r="I9" s="59">
        <v>85.8</v>
      </c>
      <c r="J9" s="8">
        <v>-4.7</v>
      </c>
    </row>
    <row r="10" spans="1:10" ht="15" customHeight="1">
      <c r="A10" s="4" t="s">
        <v>84</v>
      </c>
      <c r="B10" s="8">
        <v>197.9</v>
      </c>
      <c r="C10" s="8">
        <v>198.6</v>
      </c>
      <c r="D10" s="58">
        <v>0.4</v>
      </c>
      <c r="E10" s="61">
        <v>5073.644264780191</v>
      </c>
      <c r="F10" s="51">
        <v>4776.241691842901</v>
      </c>
      <c r="G10" s="10">
        <v>-5.9</v>
      </c>
      <c r="H10" s="7">
        <v>1004.1</v>
      </c>
      <c r="I10" s="59">
        <v>948.6</v>
      </c>
      <c r="J10" s="8">
        <v>-5.5</v>
      </c>
    </row>
    <row r="11" spans="1:10" ht="15" customHeight="1">
      <c r="A11" s="4" t="s">
        <v>85</v>
      </c>
      <c r="B11" s="8">
        <v>32.4</v>
      </c>
      <c r="C11" s="8">
        <v>28.7</v>
      </c>
      <c r="D11" s="58">
        <v>-11.4</v>
      </c>
      <c r="E11" s="61">
        <v>2475.975308641975</v>
      </c>
      <c r="F11" s="51">
        <v>2412.822299651568</v>
      </c>
      <c r="G11" s="10">
        <v>-2.6</v>
      </c>
      <c r="H11" s="7">
        <v>80.2</v>
      </c>
      <c r="I11" s="59">
        <v>69.2</v>
      </c>
      <c r="J11" s="8">
        <v>-13.7</v>
      </c>
    </row>
    <row r="12" spans="1:10" ht="15" customHeight="1">
      <c r="A12" s="4" t="s">
        <v>86</v>
      </c>
      <c r="B12" s="8">
        <v>11.2</v>
      </c>
      <c r="C12" s="8">
        <v>8.9</v>
      </c>
      <c r="D12" s="58">
        <v>-20.5</v>
      </c>
      <c r="E12" s="61">
        <v>2535</v>
      </c>
      <c r="F12" s="51">
        <v>2607</v>
      </c>
      <c r="G12" s="10">
        <v>2.8</v>
      </c>
      <c r="H12" s="7">
        <v>28.4</v>
      </c>
      <c r="I12" s="59">
        <v>23.2</v>
      </c>
      <c r="J12" s="8">
        <v>-18.3</v>
      </c>
    </row>
    <row r="13" spans="1:10" ht="15" customHeight="1">
      <c r="A13" s="4" t="s">
        <v>87</v>
      </c>
      <c r="B13" s="8">
        <v>1.4</v>
      </c>
      <c r="C13" s="8">
        <v>1.4</v>
      </c>
      <c r="D13" s="58">
        <v>0</v>
      </c>
      <c r="E13" s="61">
        <v>972</v>
      </c>
      <c r="F13" s="51">
        <v>976</v>
      </c>
      <c r="G13" s="10">
        <v>0.4</v>
      </c>
      <c r="H13" s="7">
        <v>1.4</v>
      </c>
      <c r="I13" s="59">
        <v>1.4</v>
      </c>
      <c r="J13" s="8">
        <v>0</v>
      </c>
    </row>
    <row r="14" spans="1:10" ht="15" customHeight="1">
      <c r="A14" s="4" t="s">
        <v>88</v>
      </c>
      <c r="B14" s="8">
        <v>264.6</v>
      </c>
      <c r="C14" s="8">
        <v>261.7</v>
      </c>
      <c r="D14" s="58">
        <v>-1.1</v>
      </c>
      <c r="E14" s="61">
        <v>3154.942176870748</v>
      </c>
      <c r="F14" s="51">
        <v>3166.145586549484</v>
      </c>
      <c r="G14" s="10">
        <v>0.4</v>
      </c>
      <c r="H14" s="7">
        <v>834.8</v>
      </c>
      <c r="I14" s="59">
        <v>828.6</v>
      </c>
      <c r="J14" s="8">
        <v>-0.7</v>
      </c>
    </row>
    <row r="15" spans="1:10" ht="15" customHeight="1">
      <c r="A15" s="4" t="s">
        <v>89</v>
      </c>
      <c r="B15" s="8">
        <v>282.3</v>
      </c>
      <c r="C15" s="8">
        <v>279.59999999999997</v>
      </c>
      <c r="D15" s="9">
        <v>-1</v>
      </c>
      <c r="E15" s="61">
        <v>5241.823591923486</v>
      </c>
      <c r="F15" s="51">
        <v>4799.513948497855</v>
      </c>
      <c r="G15" s="10">
        <v>-8.4</v>
      </c>
      <c r="H15" s="7">
        <v>1479.8</v>
      </c>
      <c r="I15" s="59">
        <v>1341.9</v>
      </c>
      <c r="J15" s="8">
        <v>-9.3</v>
      </c>
    </row>
    <row r="16" spans="1:10" ht="15" customHeight="1">
      <c r="A16" s="3" t="s">
        <v>90</v>
      </c>
      <c r="B16" s="47">
        <v>2627.3</v>
      </c>
      <c r="C16" s="47">
        <v>2633.2000000000003</v>
      </c>
      <c r="D16" s="9">
        <v>0.2</v>
      </c>
      <c r="E16" s="55">
        <v>3324.0141970844593</v>
      </c>
      <c r="F16" s="72">
        <v>3003.6509570104804</v>
      </c>
      <c r="G16" s="77">
        <v>-9.6</v>
      </c>
      <c r="H16" s="78">
        <v>8733.199999999999</v>
      </c>
      <c r="I16" s="9">
        <v>7909.2</v>
      </c>
      <c r="J16" s="47">
        <v>-9.4</v>
      </c>
    </row>
    <row r="17" spans="1:10" ht="15" customHeight="1">
      <c r="A17" s="4" t="s">
        <v>91</v>
      </c>
      <c r="B17" s="8">
        <v>452.4</v>
      </c>
      <c r="C17" s="8">
        <v>453.5</v>
      </c>
      <c r="D17" s="58">
        <v>0.2</v>
      </c>
      <c r="E17" s="61">
        <v>4854.883289124669</v>
      </c>
      <c r="F17" s="51">
        <v>4335.831312017641</v>
      </c>
      <c r="G17" s="10">
        <v>-10.7</v>
      </c>
      <c r="H17" s="7">
        <v>2196.3</v>
      </c>
      <c r="I17" s="59">
        <v>1966.3</v>
      </c>
      <c r="J17" s="8">
        <v>-10.5</v>
      </c>
    </row>
    <row r="18" spans="1:10" ht="15" customHeight="1">
      <c r="A18" s="4" t="s">
        <v>92</v>
      </c>
      <c r="B18" s="8">
        <v>467.6</v>
      </c>
      <c r="C18" s="8">
        <v>431.90000000000003</v>
      </c>
      <c r="D18" s="58">
        <v>-7.6</v>
      </c>
      <c r="E18" s="61">
        <v>4694.595166809238</v>
      </c>
      <c r="F18" s="51">
        <v>4042.417920815003</v>
      </c>
      <c r="G18" s="10">
        <v>-13.9</v>
      </c>
      <c r="H18" s="7">
        <v>2195.2</v>
      </c>
      <c r="I18" s="59">
        <v>1745.9</v>
      </c>
      <c r="J18" s="8">
        <v>-20.5</v>
      </c>
    </row>
    <row r="19" spans="1:10" ht="15" customHeight="1">
      <c r="A19" s="4" t="s">
        <v>93</v>
      </c>
      <c r="B19" s="8">
        <v>519.5</v>
      </c>
      <c r="C19" s="8">
        <v>519.5</v>
      </c>
      <c r="D19" s="58">
        <v>0</v>
      </c>
      <c r="E19" s="61">
        <v>1232</v>
      </c>
      <c r="F19" s="51">
        <v>855</v>
      </c>
      <c r="G19" s="10">
        <v>-30.6</v>
      </c>
      <c r="H19" s="7">
        <v>640</v>
      </c>
      <c r="I19" s="59">
        <v>444.2</v>
      </c>
      <c r="J19" s="8">
        <v>-30.6</v>
      </c>
    </row>
    <row r="20" spans="1:10" ht="15" customHeight="1">
      <c r="A20" s="4" t="s">
        <v>94</v>
      </c>
      <c r="B20" s="8">
        <v>59.7</v>
      </c>
      <c r="C20" s="8">
        <v>59.7</v>
      </c>
      <c r="D20" s="58">
        <v>0</v>
      </c>
      <c r="E20" s="61">
        <v>574</v>
      </c>
      <c r="F20" s="51">
        <v>634</v>
      </c>
      <c r="G20" s="10">
        <v>10.5</v>
      </c>
      <c r="H20" s="7">
        <v>34.3</v>
      </c>
      <c r="I20" s="59">
        <v>37.8</v>
      </c>
      <c r="J20" s="8">
        <v>10.2</v>
      </c>
    </row>
    <row r="21" spans="1:10" ht="15" customHeight="1">
      <c r="A21" s="4" t="s">
        <v>95</v>
      </c>
      <c r="B21" s="8">
        <v>107.6</v>
      </c>
      <c r="C21" s="8">
        <v>107.6</v>
      </c>
      <c r="D21" s="58">
        <v>0</v>
      </c>
      <c r="E21" s="61">
        <v>827</v>
      </c>
      <c r="F21" s="51">
        <v>731</v>
      </c>
      <c r="G21" s="10">
        <v>-11.6</v>
      </c>
      <c r="H21" s="7">
        <v>89</v>
      </c>
      <c r="I21" s="59">
        <v>78.7</v>
      </c>
      <c r="J21" s="8">
        <v>-11.6</v>
      </c>
    </row>
    <row r="22" spans="1:10" ht="15" customHeight="1">
      <c r="A22" s="4" t="s">
        <v>96</v>
      </c>
      <c r="B22" s="8">
        <v>235.8</v>
      </c>
      <c r="C22" s="8">
        <v>235.8</v>
      </c>
      <c r="D22" s="58">
        <v>0</v>
      </c>
      <c r="E22" s="61">
        <v>797.9643765903307</v>
      </c>
      <c r="F22" s="51">
        <v>679.5572519083969</v>
      </c>
      <c r="G22" s="10">
        <v>-14.8</v>
      </c>
      <c r="H22" s="7">
        <v>188.2</v>
      </c>
      <c r="I22" s="59">
        <v>160.2</v>
      </c>
      <c r="J22" s="8">
        <v>-14.9</v>
      </c>
    </row>
    <row r="23" spans="1:10" ht="15" customHeight="1">
      <c r="A23" s="4" t="s">
        <v>97</v>
      </c>
      <c r="B23" s="8">
        <v>38.4</v>
      </c>
      <c r="C23" s="8">
        <v>38.4</v>
      </c>
      <c r="D23" s="58">
        <v>0</v>
      </c>
      <c r="E23" s="61">
        <v>1600</v>
      </c>
      <c r="F23" s="51">
        <v>1424</v>
      </c>
      <c r="G23" s="10">
        <v>-11</v>
      </c>
      <c r="H23" s="7">
        <v>61.4</v>
      </c>
      <c r="I23" s="59">
        <v>54.7</v>
      </c>
      <c r="J23" s="8">
        <v>-10.9</v>
      </c>
    </row>
    <row r="24" spans="1:10" ht="15" customHeight="1">
      <c r="A24" s="4" t="s">
        <v>98</v>
      </c>
      <c r="B24" s="8">
        <v>153.7</v>
      </c>
      <c r="C24" s="8">
        <v>153.7</v>
      </c>
      <c r="D24" s="58">
        <v>0</v>
      </c>
      <c r="E24" s="61">
        <v>5528</v>
      </c>
      <c r="F24" s="51">
        <v>5505</v>
      </c>
      <c r="G24" s="10">
        <v>-0.4</v>
      </c>
      <c r="H24" s="7">
        <v>849.7</v>
      </c>
      <c r="I24" s="59">
        <v>846.1</v>
      </c>
      <c r="J24" s="8">
        <v>-0.4</v>
      </c>
    </row>
    <row r="25" spans="1:10" ht="15" customHeight="1">
      <c r="A25" s="4" t="s">
        <v>99</v>
      </c>
      <c r="B25" s="8">
        <v>592.6</v>
      </c>
      <c r="C25" s="8">
        <v>633.1</v>
      </c>
      <c r="D25" s="58">
        <v>6.8</v>
      </c>
      <c r="E25" s="61">
        <v>4183.445831927101</v>
      </c>
      <c r="F25" s="51">
        <v>4067.724372137103</v>
      </c>
      <c r="G25" s="10">
        <v>-2.8</v>
      </c>
      <c r="H25" s="7">
        <v>2479.1</v>
      </c>
      <c r="I25" s="59">
        <v>2575.3</v>
      </c>
      <c r="J25" s="8">
        <v>3.9</v>
      </c>
    </row>
    <row r="26" spans="1:10" ht="15" customHeight="1">
      <c r="A26" s="3" t="s">
        <v>100</v>
      </c>
      <c r="B26" s="47">
        <v>9283.5</v>
      </c>
      <c r="C26" s="47">
        <v>9188.9</v>
      </c>
      <c r="D26" s="9">
        <v>-1</v>
      </c>
      <c r="E26" s="55">
        <v>6122.25885711208</v>
      </c>
      <c r="F26" s="72">
        <v>6154.587273775968</v>
      </c>
      <c r="G26" s="77">
        <v>0.5</v>
      </c>
      <c r="H26" s="78">
        <v>56836</v>
      </c>
      <c r="I26" s="9">
        <v>56553.899999999994</v>
      </c>
      <c r="J26" s="47">
        <v>-0.5</v>
      </c>
    </row>
    <row r="27" spans="1:10" ht="15" customHeight="1">
      <c r="A27" s="4" t="s">
        <v>101</v>
      </c>
      <c r="B27" s="8">
        <v>5455.599999999999</v>
      </c>
      <c r="C27" s="8">
        <v>5462</v>
      </c>
      <c r="D27" s="58">
        <v>0.1</v>
      </c>
      <c r="E27" s="61">
        <v>6407.081090989075</v>
      </c>
      <c r="F27" s="51">
        <v>6356.865250823873</v>
      </c>
      <c r="G27" s="10">
        <v>-0.8</v>
      </c>
      <c r="H27" s="7">
        <v>34954.5</v>
      </c>
      <c r="I27" s="59">
        <v>34721.2</v>
      </c>
      <c r="J27" s="8">
        <v>-0.7</v>
      </c>
    </row>
    <row r="28" spans="1:10" ht="15" customHeight="1">
      <c r="A28" s="4" t="s">
        <v>102</v>
      </c>
      <c r="B28" s="8">
        <v>1855</v>
      </c>
      <c r="C28" s="8">
        <v>1851.2</v>
      </c>
      <c r="D28" s="58">
        <v>-0.2</v>
      </c>
      <c r="E28" s="61">
        <v>4734.770889487871</v>
      </c>
      <c r="F28" s="51">
        <v>5078.349178910977</v>
      </c>
      <c r="G28" s="10">
        <v>7.3</v>
      </c>
      <c r="H28" s="7">
        <v>8783</v>
      </c>
      <c r="I28" s="59">
        <v>9401</v>
      </c>
      <c r="J28" s="8">
        <v>7</v>
      </c>
    </row>
    <row r="29" spans="1:10" ht="15" customHeight="1">
      <c r="A29" s="4" t="s">
        <v>103</v>
      </c>
      <c r="B29" s="8">
        <v>1911.7</v>
      </c>
      <c r="C29" s="8">
        <v>1815.8</v>
      </c>
      <c r="D29" s="58">
        <v>-5</v>
      </c>
      <c r="E29" s="61">
        <v>6599.853795051525</v>
      </c>
      <c r="F29" s="51">
        <v>6580.383687630797</v>
      </c>
      <c r="G29" s="10">
        <v>-0.3</v>
      </c>
      <c r="H29" s="7">
        <v>12616.9</v>
      </c>
      <c r="I29" s="59">
        <v>11948.7</v>
      </c>
      <c r="J29" s="8">
        <v>-5.3</v>
      </c>
    </row>
    <row r="30" spans="1:10" ht="15" customHeight="1">
      <c r="A30" s="4" t="s">
        <v>104</v>
      </c>
      <c r="B30" s="8">
        <v>61.2</v>
      </c>
      <c r="C30" s="8">
        <v>59.900000000000006</v>
      </c>
      <c r="D30" s="58">
        <v>-2.1</v>
      </c>
      <c r="E30" s="61">
        <v>7868.921568627451</v>
      </c>
      <c r="F30" s="51">
        <v>8063.2437395659435</v>
      </c>
      <c r="G30" s="10">
        <v>2.5</v>
      </c>
      <c r="H30" s="7">
        <v>481.6</v>
      </c>
      <c r="I30" s="59">
        <v>483</v>
      </c>
      <c r="J30" s="8">
        <v>0.3</v>
      </c>
    </row>
    <row r="31" spans="1:10" ht="15" customHeight="1">
      <c r="A31" s="3" t="s">
        <v>105</v>
      </c>
      <c r="B31" s="47">
        <v>2054.5</v>
      </c>
      <c r="C31" s="47">
        <v>2061.2</v>
      </c>
      <c r="D31" s="9">
        <v>0.3</v>
      </c>
      <c r="E31" s="55">
        <v>5726.004770017036</v>
      </c>
      <c r="F31" s="72">
        <v>5995.121482631476</v>
      </c>
      <c r="G31" s="77">
        <v>4.7</v>
      </c>
      <c r="H31" s="78">
        <v>11764</v>
      </c>
      <c r="I31" s="9">
        <v>12357.2</v>
      </c>
      <c r="J31" s="47">
        <v>5</v>
      </c>
    </row>
    <row r="32" spans="1:10" ht="15" customHeight="1">
      <c r="A32" s="4" t="s">
        <v>106</v>
      </c>
      <c r="B32" s="8">
        <v>1171.2</v>
      </c>
      <c r="C32" s="8">
        <v>1182.7</v>
      </c>
      <c r="D32" s="58">
        <v>1</v>
      </c>
      <c r="E32" s="61">
        <v>6424.415300546447</v>
      </c>
      <c r="F32" s="51">
        <v>6512.188382514584</v>
      </c>
      <c r="G32" s="10">
        <v>1.4</v>
      </c>
      <c r="H32" s="7">
        <v>7524.3</v>
      </c>
      <c r="I32" s="59">
        <v>7702</v>
      </c>
      <c r="J32" s="8">
        <v>2.4</v>
      </c>
    </row>
    <row r="33" spans="1:10" ht="15" customHeight="1">
      <c r="A33" s="4" t="s">
        <v>107</v>
      </c>
      <c r="B33" s="8">
        <v>11.5</v>
      </c>
      <c r="C33" s="8">
        <v>11.5</v>
      </c>
      <c r="D33" s="58">
        <v>0</v>
      </c>
      <c r="E33" s="61">
        <v>2891</v>
      </c>
      <c r="F33" s="51">
        <v>2843</v>
      </c>
      <c r="G33" s="10">
        <v>-1.7</v>
      </c>
      <c r="H33" s="7">
        <v>33.2</v>
      </c>
      <c r="I33" s="59">
        <v>32.7</v>
      </c>
      <c r="J33" s="8">
        <v>-1.5</v>
      </c>
    </row>
    <row r="34" spans="1:10" ht="15" customHeight="1">
      <c r="A34" s="4" t="s">
        <v>108</v>
      </c>
      <c r="B34" s="8">
        <v>1.1</v>
      </c>
      <c r="C34" s="8">
        <v>1.1</v>
      </c>
      <c r="D34" s="58">
        <v>0</v>
      </c>
      <c r="E34" s="61">
        <v>3295</v>
      </c>
      <c r="F34" s="51">
        <v>3017</v>
      </c>
      <c r="G34" s="10">
        <v>-8.4</v>
      </c>
      <c r="H34" s="7">
        <v>3.6</v>
      </c>
      <c r="I34" s="59">
        <v>3.3</v>
      </c>
      <c r="J34" s="8">
        <v>-8.3</v>
      </c>
    </row>
    <row r="35" spans="1:10" ht="15" customHeight="1">
      <c r="A35" s="4" t="s">
        <v>109</v>
      </c>
      <c r="B35" s="8">
        <v>870.6999999999999</v>
      </c>
      <c r="C35" s="8">
        <v>865.9</v>
      </c>
      <c r="D35" s="58">
        <v>-0.6</v>
      </c>
      <c r="E35" s="61">
        <v>4827.070862524406</v>
      </c>
      <c r="F35" s="51">
        <v>5334.5259267813835</v>
      </c>
      <c r="G35" s="10">
        <v>10.5</v>
      </c>
      <c r="H35" s="7">
        <v>4202.9</v>
      </c>
      <c r="I35" s="59">
        <v>4619.2</v>
      </c>
      <c r="J35" s="8">
        <v>9.9</v>
      </c>
    </row>
    <row r="36" spans="1:10" ht="15" customHeight="1">
      <c r="A36" s="3" t="s">
        <v>110</v>
      </c>
      <c r="B36" s="47">
        <v>3757.2</v>
      </c>
      <c r="C36" s="47">
        <v>3786.2999999999997</v>
      </c>
      <c r="D36" s="9">
        <v>0.8</v>
      </c>
      <c r="E36" s="55">
        <v>5765.7694559778565</v>
      </c>
      <c r="F36" s="72">
        <v>5861.701502786362</v>
      </c>
      <c r="G36" s="77">
        <v>1.7</v>
      </c>
      <c r="H36" s="78">
        <v>21663.1</v>
      </c>
      <c r="I36" s="9">
        <v>22194.2</v>
      </c>
      <c r="J36" s="47">
        <v>2.5</v>
      </c>
    </row>
    <row r="37" spans="1:10" ht="15" customHeight="1">
      <c r="A37" s="4" t="s">
        <v>111</v>
      </c>
      <c r="B37" s="8">
        <v>2629.7999999999997</v>
      </c>
      <c r="C37" s="8">
        <v>2636.8999999999996</v>
      </c>
      <c r="D37" s="58">
        <v>0.3</v>
      </c>
      <c r="E37" s="61">
        <v>5684.002129439501</v>
      </c>
      <c r="F37" s="51">
        <v>6142.498160719027</v>
      </c>
      <c r="G37" s="10">
        <v>8.1</v>
      </c>
      <c r="H37" s="7">
        <v>14947.8</v>
      </c>
      <c r="I37" s="59">
        <v>16197.2</v>
      </c>
      <c r="J37" s="8">
        <v>8.4</v>
      </c>
    </row>
    <row r="38" spans="1:10" ht="15" customHeight="1">
      <c r="A38" s="4" t="s">
        <v>112</v>
      </c>
      <c r="B38" s="8">
        <v>336</v>
      </c>
      <c r="C38" s="8">
        <v>341.4</v>
      </c>
      <c r="D38" s="58">
        <v>1.6</v>
      </c>
      <c r="E38" s="61">
        <v>8273</v>
      </c>
      <c r="F38" s="51">
        <v>7105.000000000001</v>
      </c>
      <c r="G38" s="10">
        <v>-14.1</v>
      </c>
      <c r="H38" s="7">
        <v>2779.7</v>
      </c>
      <c r="I38" s="59">
        <v>2425.6</v>
      </c>
      <c r="J38" s="8">
        <v>-12.7</v>
      </c>
    </row>
    <row r="39" spans="1:10" ht="15" customHeight="1" thickBot="1">
      <c r="A39" s="6" t="s">
        <v>113</v>
      </c>
      <c r="B39" s="8">
        <v>791.4</v>
      </c>
      <c r="C39" s="8">
        <v>808</v>
      </c>
      <c r="D39" s="80">
        <v>2.1</v>
      </c>
      <c r="E39" s="90">
        <v>4973</v>
      </c>
      <c r="F39" s="82">
        <v>4420</v>
      </c>
      <c r="G39" s="83">
        <v>-11.1</v>
      </c>
      <c r="H39" s="48">
        <v>3935.6</v>
      </c>
      <c r="I39" s="84">
        <v>3571.4</v>
      </c>
      <c r="J39" s="79">
        <v>-9.3</v>
      </c>
    </row>
    <row r="40" spans="1:10" ht="15" customHeight="1" thickBot="1">
      <c r="A40" s="45" t="s">
        <v>114</v>
      </c>
      <c r="B40" s="49">
        <v>3432.1000000000004</v>
      </c>
      <c r="C40" s="49">
        <v>3427.1000000000004</v>
      </c>
      <c r="D40" s="67">
        <v>-0.1</v>
      </c>
      <c r="E40" s="71">
        <v>3569.766498645144</v>
      </c>
      <c r="F40" s="69">
        <v>3270.3835312655006</v>
      </c>
      <c r="G40" s="85">
        <v>-8.4</v>
      </c>
      <c r="H40" s="66">
        <v>12251.899999999998</v>
      </c>
      <c r="I40" s="67">
        <v>11207.9</v>
      </c>
      <c r="J40" s="49">
        <v>-8.5</v>
      </c>
    </row>
    <row r="41" spans="1:10" ht="15" customHeight="1" thickBot="1">
      <c r="A41" s="45" t="s">
        <v>115</v>
      </c>
      <c r="B41" s="49">
        <v>15095.2</v>
      </c>
      <c r="C41" s="49">
        <v>15036.399999999998</v>
      </c>
      <c r="D41" s="67">
        <v>-0.4</v>
      </c>
      <c r="E41" s="71">
        <v>5979.597216333668</v>
      </c>
      <c r="F41" s="69">
        <v>6058.976337421191</v>
      </c>
      <c r="G41" s="85">
        <v>1.3</v>
      </c>
      <c r="H41" s="66">
        <v>90263.1</v>
      </c>
      <c r="I41" s="67">
        <v>91105.29999999999</v>
      </c>
      <c r="J41" s="49">
        <v>0.9</v>
      </c>
    </row>
    <row r="42" spans="1:10" ht="15" customHeight="1" thickBot="1">
      <c r="A42" s="45" t="s">
        <v>9</v>
      </c>
      <c r="B42" s="49">
        <v>18527.300000000003</v>
      </c>
      <c r="C42" s="49">
        <v>18463.5</v>
      </c>
      <c r="D42" s="67">
        <v>-0.3</v>
      </c>
      <c r="E42" s="71">
        <v>5533.186783827107</v>
      </c>
      <c r="F42" s="87">
        <v>5541.372069217645</v>
      </c>
      <c r="G42" s="85">
        <v>0.1</v>
      </c>
      <c r="H42" s="66">
        <v>102515</v>
      </c>
      <c r="I42" s="67">
        <v>102313.19999999998</v>
      </c>
      <c r="J42" s="49">
        <v>-0.2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9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421875" style="98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81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45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2110.8</v>
      </c>
      <c r="C8" s="46">
        <v>2191.7</v>
      </c>
      <c r="D8" s="73">
        <v>3.8</v>
      </c>
      <c r="E8" s="69">
        <v>3269.84190828122</v>
      </c>
      <c r="F8" s="74">
        <v>3226.8000318474246</v>
      </c>
      <c r="G8" s="75">
        <v>-1.3</v>
      </c>
      <c r="H8" s="76">
        <v>6902.1</v>
      </c>
      <c r="I8" s="73">
        <v>7072.299999999999</v>
      </c>
      <c r="J8" s="46">
        <v>2.5</v>
      </c>
    </row>
    <row r="9" spans="1:10" ht="15" customHeight="1">
      <c r="A9" s="4" t="s">
        <v>83</v>
      </c>
      <c r="B9" s="7">
        <v>49.8</v>
      </c>
      <c r="C9" s="8">
        <v>60</v>
      </c>
      <c r="D9" s="58">
        <v>20.5</v>
      </c>
      <c r="E9" s="61">
        <v>3044</v>
      </c>
      <c r="F9" s="51">
        <v>3097.5</v>
      </c>
      <c r="G9" s="10">
        <v>1.8</v>
      </c>
      <c r="H9" s="7">
        <v>151.6</v>
      </c>
      <c r="I9" s="59">
        <v>185.9</v>
      </c>
      <c r="J9" s="8">
        <v>22.6</v>
      </c>
    </row>
    <row r="10" spans="1:10" ht="15" customHeight="1">
      <c r="A10" s="4" t="s">
        <v>84</v>
      </c>
      <c r="B10" s="7">
        <v>348.4</v>
      </c>
      <c r="C10" s="8">
        <v>371.4</v>
      </c>
      <c r="D10" s="58">
        <v>6.6</v>
      </c>
      <c r="E10" s="61">
        <v>3541</v>
      </c>
      <c r="F10" s="51">
        <v>3488.44</v>
      </c>
      <c r="G10" s="10">
        <v>-1.5</v>
      </c>
      <c r="H10" s="7">
        <v>1233.7</v>
      </c>
      <c r="I10" s="59">
        <v>1295.6</v>
      </c>
      <c r="J10" s="8">
        <v>5</v>
      </c>
    </row>
    <row r="11" spans="1:10" ht="15" customHeight="1">
      <c r="A11" s="4" t="s">
        <v>85</v>
      </c>
      <c r="B11" s="7">
        <v>4</v>
      </c>
      <c r="C11" s="8">
        <v>4</v>
      </c>
      <c r="D11" s="58">
        <v>0</v>
      </c>
      <c r="E11" s="61">
        <v>2939</v>
      </c>
      <c r="F11" s="51">
        <v>2939</v>
      </c>
      <c r="G11" s="10">
        <v>0</v>
      </c>
      <c r="H11" s="7">
        <v>11.8</v>
      </c>
      <c r="I11" s="59">
        <v>11.8</v>
      </c>
      <c r="J11" s="8">
        <v>0</v>
      </c>
    </row>
    <row r="12" spans="1:10" ht="15" customHeight="1">
      <c r="A12" s="4" t="s">
        <v>86</v>
      </c>
      <c r="B12" s="7">
        <v>2.3</v>
      </c>
      <c r="C12" s="8">
        <v>2.6</v>
      </c>
      <c r="D12" s="58">
        <v>13</v>
      </c>
      <c r="E12" s="61">
        <v>2300</v>
      </c>
      <c r="F12" s="51">
        <v>2850</v>
      </c>
      <c r="G12" s="10">
        <v>23.9</v>
      </c>
      <c r="H12" s="7">
        <v>5.3</v>
      </c>
      <c r="I12" s="59">
        <v>7.4</v>
      </c>
      <c r="J12" s="8">
        <v>39.6</v>
      </c>
    </row>
    <row r="13" spans="1:10" ht="15" customHeight="1">
      <c r="A13" s="4" t="s">
        <v>87</v>
      </c>
      <c r="B13" s="7">
        <v>20.9</v>
      </c>
      <c r="C13" s="8">
        <v>20.9</v>
      </c>
      <c r="D13" s="58">
        <v>0</v>
      </c>
      <c r="E13" s="61">
        <v>2837</v>
      </c>
      <c r="F13" s="51">
        <v>2837</v>
      </c>
      <c r="G13" s="10">
        <v>0</v>
      </c>
      <c r="H13" s="7">
        <v>59.3</v>
      </c>
      <c r="I13" s="59">
        <v>59.3</v>
      </c>
      <c r="J13" s="8">
        <v>0</v>
      </c>
    </row>
    <row r="14" spans="1:10" ht="15" customHeight="1">
      <c r="A14" s="4" t="s">
        <v>88</v>
      </c>
      <c r="B14" s="7">
        <v>607.4</v>
      </c>
      <c r="C14" s="8">
        <v>607.4</v>
      </c>
      <c r="D14" s="58">
        <v>0</v>
      </c>
      <c r="E14" s="61">
        <v>3061</v>
      </c>
      <c r="F14" s="51">
        <v>3064</v>
      </c>
      <c r="G14" s="10">
        <v>0.1</v>
      </c>
      <c r="H14" s="7">
        <v>1859.3</v>
      </c>
      <c r="I14" s="59">
        <v>1861.1</v>
      </c>
      <c r="J14" s="8">
        <v>0.1</v>
      </c>
    </row>
    <row r="15" spans="1:10" ht="15" customHeight="1">
      <c r="A15" s="4" t="s">
        <v>89</v>
      </c>
      <c r="B15" s="7">
        <v>1078</v>
      </c>
      <c r="C15" s="8">
        <v>1125.4</v>
      </c>
      <c r="D15" s="58">
        <v>4.4</v>
      </c>
      <c r="E15" s="61">
        <v>3322</v>
      </c>
      <c r="F15" s="51">
        <v>3244.347</v>
      </c>
      <c r="G15" s="10">
        <v>-2.3</v>
      </c>
      <c r="H15" s="7">
        <v>3581.1</v>
      </c>
      <c r="I15" s="59">
        <v>3651.2</v>
      </c>
      <c r="J15" s="8">
        <v>2</v>
      </c>
    </row>
    <row r="16" spans="1:10" ht="15" customHeight="1">
      <c r="A16" s="3" t="s">
        <v>90</v>
      </c>
      <c r="B16" s="47">
        <v>3356.6</v>
      </c>
      <c r="C16" s="47">
        <v>3506</v>
      </c>
      <c r="D16" s="9">
        <v>4.5</v>
      </c>
      <c r="E16" s="55">
        <v>3521.114100157893</v>
      </c>
      <c r="F16" s="72">
        <v>3532.378846320593</v>
      </c>
      <c r="G16" s="77">
        <v>0.3</v>
      </c>
      <c r="H16" s="78">
        <v>11819.6</v>
      </c>
      <c r="I16" s="9">
        <v>12384.400000000001</v>
      </c>
      <c r="J16" s="47">
        <v>4.8</v>
      </c>
    </row>
    <row r="17" spans="1:10" ht="15" customHeight="1">
      <c r="A17" s="4" t="s">
        <v>91</v>
      </c>
      <c r="B17" s="7">
        <v>976.4</v>
      </c>
      <c r="C17" s="8">
        <v>1000.8</v>
      </c>
      <c r="D17" s="58">
        <v>2.5</v>
      </c>
      <c r="E17" s="61">
        <v>3206</v>
      </c>
      <c r="F17" s="51">
        <v>3163.217</v>
      </c>
      <c r="G17" s="10">
        <v>-1.3</v>
      </c>
      <c r="H17" s="7">
        <v>3130.3</v>
      </c>
      <c r="I17" s="59">
        <v>3165.7</v>
      </c>
      <c r="J17" s="8">
        <v>1.1</v>
      </c>
    </row>
    <row r="18" spans="1:10" ht="15" customHeight="1">
      <c r="A18" s="4" t="s">
        <v>92</v>
      </c>
      <c r="B18" s="7">
        <v>758.9</v>
      </c>
      <c r="C18" s="8">
        <v>802.9</v>
      </c>
      <c r="D18" s="58">
        <v>5.8</v>
      </c>
      <c r="E18" s="61">
        <v>3377</v>
      </c>
      <c r="F18" s="51">
        <v>3386.504</v>
      </c>
      <c r="G18" s="10">
        <v>0.3</v>
      </c>
      <c r="H18" s="7">
        <v>2562.8</v>
      </c>
      <c r="I18" s="59">
        <v>2719</v>
      </c>
      <c r="J18" s="8">
        <v>6.1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1">
        <v>0</v>
      </c>
      <c r="F19" s="51"/>
      <c r="G19" s="10">
        <v>0</v>
      </c>
      <c r="H19" s="7">
        <v>0</v>
      </c>
      <c r="I19" s="59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8">
        <v>0</v>
      </c>
      <c r="E20" s="61">
        <v>0</v>
      </c>
      <c r="F20" s="51"/>
      <c r="G20" s="10">
        <v>0</v>
      </c>
      <c r="H20" s="7">
        <v>0</v>
      </c>
      <c r="I20" s="59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1">
        <v>0</v>
      </c>
      <c r="F21" s="51"/>
      <c r="G21" s="10">
        <v>0</v>
      </c>
      <c r="H21" s="7">
        <v>0</v>
      </c>
      <c r="I21" s="59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1">
        <v>0</v>
      </c>
      <c r="F22" s="51"/>
      <c r="G22" s="10">
        <v>0</v>
      </c>
      <c r="H22" s="7">
        <v>0</v>
      </c>
      <c r="I22" s="59">
        <v>0</v>
      </c>
      <c r="J22" s="8">
        <v>0</v>
      </c>
    </row>
    <row r="23" spans="1:10" ht="15" customHeight="1">
      <c r="A23" s="4" t="s">
        <v>97</v>
      </c>
      <c r="B23" s="7">
        <v>1.3</v>
      </c>
      <c r="C23" s="8">
        <v>1.3</v>
      </c>
      <c r="D23" s="58">
        <v>0</v>
      </c>
      <c r="E23" s="61">
        <v>3430</v>
      </c>
      <c r="F23" s="51">
        <v>2792</v>
      </c>
      <c r="G23" s="10">
        <v>-18.6</v>
      </c>
      <c r="H23" s="7">
        <v>4.5</v>
      </c>
      <c r="I23" s="59">
        <v>3.6</v>
      </c>
      <c r="J23" s="8">
        <v>-20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1">
        <v>0</v>
      </c>
      <c r="F24" s="51"/>
      <c r="G24" s="10" t="s">
        <v>56</v>
      </c>
      <c r="H24" s="7">
        <v>0</v>
      </c>
      <c r="I24" s="59">
        <v>0</v>
      </c>
      <c r="J24" s="8">
        <v>0</v>
      </c>
    </row>
    <row r="25" spans="1:10" ht="15" customHeight="1">
      <c r="A25" s="4" t="s">
        <v>99</v>
      </c>
      <c r="B25" s="7">
        <v>1620</v>
      </c>
      <c r="C25" s="8">
        <v>1701</v>
      </c>
      <c r="D25" s="58">
        <v>5</v>
      </c>
      <c r="E25" s="61">
        <v>3779</v>
      </c>
      <c r="F25" s="51">
        <v>3819</v>
      </c>
      <c r="G25" s="10">
        <v>1.1</v>
      </c>
      <c r="H25" s="7">
        <v>6122</v>
      </c>
      <c r="I25" s="59">
        <v>6496.1</v>
      </c>
      <c r="J25" s="8">
        <v>6.1</v>
      </c>
    </row>
    <row r="26" spans="1:10" ht="15" customHeight="1">
      <c r="A26" s="3" t="s">
        <v>100</v>
      </c>
      <c r="B26" s="47">
        <v>16640.1</v>
      </c>
      <c r="C26" s="47">
        <v>17195.800000000003</v>
      </c>
      <c r="D26" s="9">
        <v>3.3</v>
      </c>
      <c r="E26" s="55">
        <v>3647.661173911215</v>
      </c>
      <c r="F26" s="72">
        <v>3526.62048872399</v>
      </c>
      <c r="G26" s="77">
        <v>-3.3</v>
      </c>
      <c r="H26" s="78">
        <v>60697.5</v>
      </c>
      <c r="I26" s="9">
        <v>60643.00000000001</v>
      </c>
      <c r="J26" s="47">
        <v>-0.1</v>
      </c>
    </row>
    <row r="27" spans="1:10" ht="15" customHeight="1">
      <c r="A27" s="4" t="s">
        <v>101</v>
      </c>
      <c r="B27" s="7">
        <v>10004.1</v>
      </c>
      <c r="C27" s="8">
        <v>10274.2</v>
      </c>
      <c r="D27" s="58">
        <v>2.7</v>
      </c>
      <c r="E27" s="61">
        <v>3587</v>
      </c>
      <c r="F27" s="51">
        <v>3448</v>
      </c>
      <c r="G27" s="10">
        <v>-3.9</v>
      </c>
      <c r="H27" s="7">
        <v>35884.7</v>
      </c>
      <c r="I27" s="59">
        <v>35425.4</v>
      </c>
      <c r="J27" s="8">
        <v>-1.3</v>
      </c>
    </row>
    <row r="28" spans="1:10" ht="15" customHeight="1">
      <c r="A28" s="4" t="s">
        <v>102</v>
      </c>
      <c r="B28" s="7">
        <v>3016.4</v>
      </c>
      <c r="C28" s="8">
        <v>3149.1</v>
      </c>
      <c r="D28" s="58">
        <v>4.4</v>
      </c>
      <c r="E28" s="61">
        <v>3767</v>
      </c>
      <c r="F28" s="51">
        <v>3650</v>
      </c>
      <c r="G28" s="10">
        <v>-3.1</v>
      </c>
      <c r="H28" s="7">
        <v>11362.8</v>
      </c>
      <c r="I28" s="59">
        <v>11494.2</v>
      </c>
      <c r="J28" s="8">
        <v>1.2</v>
      </c>
    </row>
    <row r="29" spans="1:10" ht="15" customHeight="1">
      <c r="A29" s="4" t="s">
        <v>103</v>
      </c>
      <c r="B29" s="7">
        <v>3545.1</v>
      </c>
      <c r="C29" s="8">
        <v>3694</v>
      </c>
      <c r="D29" s="58">
        <v>4.2</v>
      </c>
      <c r="E29" s="61">
        <v>3712</v>
      </c>
      <c r="F29" s="51">
        <v>3636</v>
      </c>
      <c r="G29" s="10">
        <v>-2</v>
      </c>
      <c r="H29" s="7">
        <v>13159.4</v>
      </c>
      <c r="I29" s="59">
        <v>13431.4</v>
      </c>
      <c r="J29" s="8">
        <v>2.1</v>
      </c>
    </row>
    <row r="30" spans="1:10" ht="15" customHeight="1">
      <c r="A30" s="4" t="s">
        <v>104</v>
      </c>
      <c r="B30" s="7">
        <v>74.5</v>
      </c>
      <c r="C30" s="8">
        <v>78.5</v>
      </c>
      <c r="D30" s="58">
        <v>5.4</v>
      </c>
      <c r="E30" s="61">
        <v>3900</v>
      </c>
      <c r="F30" s="51">
        <v>3720</v>
      </c>
      <c r="G30" s="10">
        <v>-4.6</v>
      </c>
      <c r="H30" s="7">
        <v>290.6</v>
      </c>
      <c r="I30" s="59">
        <v>292</v>
      </c>
      <c r="J30" s="8">
        <v>0.5</v>
      </c>
    </row>
    <row r="31" spans="1:10" ht="15" customHeight="1">
      <c r="A31" s="3" t="s">
        <v>105</v>
      </c>
      <c r="B31" s="47">
        <v>2757.1</v>
      </c>
      <c r="C31" s="47">
        <v>2983.9</v>
      </c>
      <c r="D31" s="9">
        <v>8.2</v>
      </c>
      <c r="E31" s="55">
        <v>3674.5456095172462</v>
      </c>
      <c r="F31" s="72">
        <v>3636.6057508629647</v>
      </c>
      <c r="G31" s="77">
        <v>-1</v>
      </c>
      <c r="H31" s="78">
        <v>10131.099999999999</v>
      </c>
      <c r="I31" s="9">
        <v>10851.3</v>
      </c>
      <c r="J31" s="47">
        <v>7.1</v>
      </c>
    </row>
    <row r="32" spans="1:10" ht="15" customHeight="1">
      <c r="A32" s="4" t="s">
        <v>106</v>
      </c>
      <c r="B32" s="7">
        <v>1647.3</v>
      </c>
      <c r="C32" s="8">
        <v>1821.9</v>
      </c>
      <c r="D32" s="58">
        <v>10.6</v>
      </c>
      <c r="E32" s="61">
        <v>3747</v>
      </c>
      <c r="F32" s="51">
        <v>3681</v>
      </c>
      <c r="G32" s="10">
        <v>-1.8</v>
      </c>
      <c r="H32" s="7">
        <v>6172.4</v>
      </c>
      <c r="I32" s="59">
        <v>6706.4</v>
      </c>
      <c r="J32" s="8">
        <v>8.7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1">
        <v>0</v>
      </c>
      <c r="F33" s="51"/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1">
        <v>0</v>
      </c>
      <c r="F34" s="51"/>
      <c r="G34" s="10">
        <v>0</v>
      </c>
      <c r="H34" s="7">
        <v>0</v>
      </c>
      <c r="I34" s="59">
        <v>0</v>
      </c>
      <c r="J34" s="8">
        <v>0</v>
      </c>
    </row>
    <row r="35" spans="1:10" ht="15" customHeight="1">
      <c r="A35" s="4" t="s">
        <v>109</v>
      </c>
      <c r="B35" s="7">
        <v>1109.8</v>
      </c>
      <c r="C35" s="8">
        <v>1162</v>
      </c>
      <c r="D35" s="58">
        <v>4.7</v>
      </c>
      <c r="E35" s="61">
        <v>3567</v>
      </c>
      <c r="F35" s="51">
        <v>3567</v>
      </c>
      <c r="G35" s="10">
        <v>0</v>
      </c>
      <c r="H35" s="7">
        <v>3958.7</v>
      </c>
      <c r="I35" s="59">
        <v>4144.9</v>
      </c>
      <c r="J35" s="8">
        <v>4.7</v>
      </c>
    </row>
    <row r="36" spans="1:10" ht="15" customHeight="1">
      <c r="A36" s="3" t="s">
        <v>110</v>
      </c>
      <c r="B36" s="47">
        <v>12085.1</v>
      </c>
      <c r="C36" s="47">
        <v>12315.4</v>
      </c>
      <c r="D36" s="9">
        <v>1.9</v>
      </c>
      <c r="E36" s="55">
        <v>2920.4949648741012</v>
      </c>
      <c r="F36" s="72">
        <v>3470.5522678922325</v>
      </c>
      <c r="G36" s="77">
        <v>18.8</v>
      </c>
      <c r="H36" s="78">
        <v>35294.5</v>
      </c>
      <c r="I36" s="9">
        <v>42741.3</v>
      </c>
      <c r="J36" s="47">
        <v>21.1</v>
      </c>
    </row>
    <row r="37" spans="1:10" ht="15" customHeight="1">
      <c r="A37" s="4" t="s">
        <v>111</v>
      </c>
      <c r="B37" s="7">
        <v>5502.7</v>
      </c>
      <c r="C37" s="8">
        <v>5574.2</v>
      </c>
      <c r="D37" s="58">
        <v>1.3</v>
      </c>
      <c r="E37" s="61">
        <v>3925</v>
      </c>
      <c r="F37" s="51">
        <v>3677</v>
      </c>
      <c r="G37" s="10">
        <v>-6.3</v>
      </c>
      <c r="H37" s="7">
        <v>21598.1</v>
      </c>
      <c r="I37" s="59">
        <v>20496.3</v>
      </c>
      <c r="J37" s="8">
        <v>-5.1</v>
      </c>
    </row>
    <row r="38" spans="1:10" ht="15" customHeight="1">
      <c r="A38" s="4" t="s">
        <v>112</v>
      </c>
      <c r="B38" s="7">
        <v>680.6</v>
      </c>
      <c r="C38" s="8">
        <v>686</v>
      </c>
      <c r="D38" s="58">
        <v>0.8</v>
      </c>
      <c r="E38" s="61">
        <v>3310</v>
      </c>
      <c r="F38" s="51">
        <v>3475</v>
      </c>
      <c r="G38" s="10">
        <v>5</v>
      </c>
      <c r="H38" s="7">
        <v>2252.8</v>
      </c>
      <c r="I38" s="59">
        <v>2383.9</v>
      </c>
      <c r="J38" s="8">
        <v>5.8</v>
      </c>
    </row>
    <row r="39" spans="1:10" ht="15" customHeight="1" thickBot="1">
      <c r="A39" s="6" t="s">
        <v>113</v>
      </c>
      <c r="B39" s="48">
        <v>5901.8</v>
      </c>
      <c r="C39" s="79">
        <v>6055.2</v>
      </c>
      <c r="D39" s="80">
        <v>2.6</v>
      </c>
      <c r="E39" s="90">
        <v>1939</v>
      </c>
      <c r="F39" s="82">
        <v>3280</v>
      </c>
      <c r="G39" s="83">
        <v>69.2</v>
      </c>
      <c r="H39" s="48">
        <v>11443.6</v>
      </c>
      <c r="I39" s="84">
        <v>19861.1</v>
      </c>
      <c r="J39" s="79">
        <v>73.6</v>
      </c>
    </row>
    <row r="40" spans="1:10" ht="15" customHeight="1" thickBot="1">
      <c r="A40" s="45" t="s">
        <v>114</v>
      </c>
      <c r="B40" s="49">
        <v>5467.4</v>
      </c>
      <c r="C40" s="49">
        <v>5697.7</v>
      </c>
      <c r="D40" s="67">
        <v>4.2</v>
      </c>
      <c r="E40" s="69">
        <v>3424.107178783722</v>
      </c>
      <c r="F40" s="69">
        <v>3414.8336811344925</v>
      </c>
      <c r="G40" s="85">
        <v>-0.3</v>
      </c>
      <c r="H40" s="66">
        <v>18721.7</v>
      </c>
      <c r="I40" s="67">
        <v>19456.7</v>
      </c>
      <c r="J40" s="49">
        <v>3.9</v>
      </c>
    </row>
    <row r="41" spans="1:10" ht="15" customHeight="1" thickBot="1">
      <c r="A41" s="45" t="s">
        <v>115</v>
      </c>
      <c r="B41" s="49">
        <v>31482.299999999996</v>
      </c>
      <c r="C41" s="49">
        <v>32495.100000000006</v>
      </c>
      <c r="D41" s="67">
        <v>3.2</v>
      </c>
      <c r="E41" s="69">
        <v>3370.8785603339024</v>
      </c>
      <c r="F41" s="69">
        <v>3515.4705755637</v>
      </c>
      <c r="G41" s="85">
        <v>4.3</v>
      </c>
      <c r="H41" s="66">
        <v>106123.1</v>
      </c>
      <c r="I41" s="67">
        <v>114235.6</v>
      </c>
      <c r="J41" s="49">
        <v>7.6</v>
      </c>
    </row>
    <row r="42" spans="1:10" ht="15" customHeight="1" thickBot="1">
      <c r="A42" s="45" t="s">
        <v>9</v>
      </c>
      <c r="B42" s="49">
        <v>36949.7</v>
      </c>
      <c r="C42" s="49">
        <v>38192.8</v>
      </c>
      <c r="D42" s="67">
        <v>3.4</v>
      </c>
      <c r="E42" s="71">
        <v>3378.7548538828364</v>
      </c>
      <c r="F42" s="87">
        <v>3500.4573051727025</v>
      </c>
      <c r="G42" s="85">
        <v>3.6</v>
      </c>
      <c r="H42" s="66">
        <v>124844.8</v>
      </c>
      <c r="I42" s="67">
        <v>133692.30000000002</v>
      </c>
      <c r="J42" s="49">
        <v>7.1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118055555555555" right="0.39375" top="0.9840277777777777" bottom="0.9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90" zoomScaleNormal="90" zoomScalePageLayoutView="0" workbookViewId="0" topLeftCell="A1">
      <pane xSplit="1" ySplit="7" topLeftCell="B20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J2"/>
    </sheetView>
  </sheetViews>
  <sheetFormatPr defaultColWidth="11.421875" defaultRowHeight="19.5" customHeight="1"/>
  <cols>
    <col min="1" max="1" width="19.140625" style="98" customWidth="1"/>
    <col min="2" max="3" width="11.00390625" style="98" customWidth="1"/>
    <col min="4" max="4" width="7.421875" style="98" customWidth="1"/>
    <col min="5" max="5" width="11.00390625" style="98" customWidth="1"/>
    <col min="6" max="6" width="11.140625" style="98" customWidth="1"/>
    <col min="7" max="7" width="8.140625" style="98" customWidth="1"/>
    <col min="8" max="8" width="12.421875" style="98" customWidth="1"/>
    <col min="9" max="9" width="12.7109375" style="98" customWidth="1"/>
    <col min="10" max="10" width="8.140625" style="98" customWidth="1"/>
    <col min="11" max="16384" width="11.421875" style="98" customWidth="1"/>
  </cols>
  <sheetData>
    <row r="1" spans="1:10" ht="87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 customHeight="1">
      <c r="A2" s="259" t="s">
        <v>9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5" customHeight="1">
      <c r="A3" s="259" t="s">
        <v>68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" customHeight="1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8.75" customHeight="1">
      <c r="A5" s="250" t="s">
        <v>69</v>
      </c>
      <c r="B5" s="256" t="s">
        <v>70</v>
      </c>
      <c r="C5" s="256"/>
      <c r="D5" s="256"/>
      <c r="E5" s="256" t="s">
        <v>71</v>
      </c>
      <c r="F5" s="256"/>
      <c r="G5" s="256"/>
      <c r="H5" s="257" t="s">
        <v>72</v>
      </c>
      <c r="I5" s="257"/>
      <c r="J5" s="257"/>
    </row>
    <row r="6" spans="1:10" ht="18.75" customHeigh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3" t="s">
        <v>73</v>
      </c>
    </row>
    <row r="7" spans="1:10" ht="18.75" customHeigh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9" s="107" customFormat="1" ht="15" customHeight="1">
      <c r="A8" s="2" t="s">
        <v>82</v>
      </c>
      <c r="B8" s="153">
        <v>3293.2</v>
      </c>
      <c r="C8" s="153">
        <v>3366.2</v>
      </c>
      <c r="D8" s="154">
        <v>2.2</v>
      </c>
      <c r="E8" s="192">
        <v>3537</v>
      </c>
      <c r="F8" s="193">
        <v>3444.9824728180142</v>
      </c>
      <c r="G8" s="154">
        <v>-2.6</v>
      </c>
      <c r="H8" s="153">
        <v>11649.6</v>
      </c>
      <c r="I8" s="153">
        <v>11596.499999999998</v>
      </c>
      <c r="J8" s="153">
        <v>-0.5</v>
      </c>
      <c r="K8" s="194"/>
      <c r="L8" s="194"/>
      <c r="M8" s="194"/>
      <c r="N8" s="194"/>
      <c r="O8" s="194"/>
      <c r="P8" s="194"/>
      <c r="Q8" s="194"/>
      <c r="R8" s="194"/>
      <c r="S8" s="194"/>
    </row>
    <row r="9" spans="1:10" ht="15" customHeight="1">
      <c r="A9" s="4" t="s">
        <v>83</v>
      </c>
      <c r="B9" s="195">
        <v>76.6</v>
      </c>
      <c r="C9" s="196">
        <v>87.8</v>
      </c>
      <c r="D9" s="197">
        <v>14.6</v>
      </c>
      <c r="E9" s="198">
        <v>4103.133159268929</v>
      </c>
      <c r="F9" s="199">
        <v>4014.8063781321184</v>
      </c>
      <c r="G9" s="197">
        <v>-2.2</v>
      </c>
      <c r="H9" s="196">
        <v>314.29999999999995</v>
      </c>
      <c r="I9" s="196">
        <v>352.5</v>
      </c>
      <c r="J9" s="196">
        <v>12.2</v>
      </c>
    </row>
    <row r="10" spans="1:10" ht="15" customHeight="1">
      <c r="A10" s="4" t="s">
        <v>84</v>
      </c>
      <c r="B10" s="195">
        <v>602.5</v>
      </c>
      <c r="C10" s="196">
        <v>626.1999999999999</v>
      </c>
      <c r="D10" s="197">
        <v>3.9</v>
      </c>
      <c r="E10" s="198">
        <v>3992.1991701244815</v>
      </c>
      <c r="F10" s="199">
        <v>3846.0555732992652</v>
      </c>
      <c r="G10" s="197">
        <v>-3.7</v>
      </c>
      <c r="H10" s="196">
        <v>2405.3</v>
      </c>
      <c r="I10" s="196">
        <v>2408.3999999999996</v>
      </c>
      <c r="J10" s="196">
        <v>0.1</v>
      </c>
    </row>
    <row r="11" spans="1:10" ht="15" customHeight="1">
      <c r="A11" s="4" t="s">
        <v>85</v>
      </c>
      <c r="B11" s="195">
        <v>47.5</v>
      </c>
      <c r="C11" s="196">
        <v>42.7</v>
      </c>
      <c r="D11" s="197">
        <v>-10.1</v>
      </c>
      <c r="E11" s="198">
        <v>2147.3684210526317</v>
      </c>
      <c r="F11" s="199">
        <v>2100.702576112412</v>
      </c>
      <c r="G11" s="197">
        <v>-2.2</v>
      </c>
      <c r="H11" s="196">
        <v>102</v>
      </c>
      <c r="I11" s="196">
        <v>89.7</v>
      </c>
      <c r="J11" s="196">
        <v>-12.1</v>
      </c>
    </row>
    <row r="12" spans="1:10" ht="15" customHeight="1">
      <c r="A12" s="4" t="s">
        <v>86</v>
      </c>
      <c r="B12" s="195">
        <v>18.7</v>
      </c>
      <c r="C12" s="196">
        <v>17.1</v>
      </c>
      <c r="D12" s="197">
        <v>-8.6</v>
      </c>
      <c r="E12" s="198">
        <v>2229.946524064171</v>
      </c>
      <c r="F12" s="199">
        <v>2409.3567251461986</v>
      </c>
      <c r="G12" s="197">
        <v>8</v>
      </c>
      <c r="H12" s="196">
        <v>41.699999999999996</v>
      </c>
      <c r="I12" s="196">
        <v>41.199999999999996</v>
      </c>
      <c r="J12" s="196">
        <v>-1.2</v>
      </c>
    </row>
    <row r="13" spans="1:10" ht="15" customHeight="1">
      <c r="A13" s="4" t="s">
        <v>87</v>
      </c>
      <c r="B13" s="195">
        <v>24.4</v>
      </c>
      <c r="C13" s="196">
        <v>24.4</v>
      </c>
      <c r="D13" s="197">
        <v>0</v>
      </c>
      <c r="E13" s="198">
        <v>2573.7704918032787</v>
      </c>
      <c r="F13" s="199">
        <v>2573.7704918032787</v>
      </c>
      <c r="G13" s="197">
        <v>0</v>
      </c>
      <c r="H13" s="196">
        <v>62.8</v>
      </c>
      <c r="I13" s="196">
        <v>62.8</v>
      </c>
      <c r="J13" s="196">
        <v>0</v>
      </c>
    </row>
    <row r="14" spans="1:10" ht="15" customHeight="1">
      <c r="A14" s="4" t="s">
        <v>88</v>
      </c>
      <c r="B14" s="195">
        <v>963.4</v>
      </c>
      <c r="C14" s="196">
        <v>958.9999999999999</v>
      </c>
      <c r="D14" s="197">
        <v>-0.5</v>
      </c>
      <c r="E14" s="198">
        <v>2979.1363919451937</v>
      </c>
      <c r="F14" s="199">
        <v>2982.377476538061</v>
      </c>
      <c r="G14" s="197">
        <v>0.1</v>
      </c>
      <c r="H14" s="196">
        <v>2870.0999999999995</v>
      </c>
      <c r="I14" s="196">
        <v>2860.1</v>
      </c>
      <c r="J14" s="196">
        <v>-0.3</v>
      </c>
    </row>
    <row r="15" spans="1:10" ht="15" customHeight="1">
      <c r="A15" s="4" t="s">
        <v>89</v>
      </c>
      <c r="B15" s="195">
        <v>1560.1000000000001</v>
      </c>
      <c r="C15" s="196">
        <v>1609.0000000000002</v>
      </c>
      <c r="D15" s="197">
        <v>3.1</v>
      </c>
      <c r="E15" s="198">
        <v>3751.938978270623</v>
      </c>
      <c r="F15" s="199">
        <v>3593.412057178371</v>
      </c>
      <c r="G15" s="197">
        <v>-4.2</v>
      </c>
      <c r="H15" s="196">
        <v>5853.4</v>
      </c>
      <c r="I15" s="196">
        <v>5781.8</v>
      </c>
      <c r="J15" s="196">
        <v>-1.2</v>
      </c>
    </row>
    <row r="16" spans="1:13" s="107" customFormat="1" ht="15" customHeight="1">
      <c r="A16" s="3" t="s">
        <v>90</v>
      </c>
      <c r="B16" s="200">
        <v>8187.699999999999</v>
      </c>
      <c r="C16" s="200">
        <v>8294.199999999999</v>
      </c>
      <c r="D16" s="157">
        <v>1.3</v>
      </c>
      <c r="E16" s="201">
        <v>2813.7572211976503</v>
      </c>
      <c r="F16" s="201">
        <v>2708.012828241422</v>
      </c>
      <c r="G16" s="157">
        <v>-3.8</v>
      </c>
      <c r="H16" s="155">
        <v>23038.199999999997</v>
      </c>
      <c r="I16" s="155">
        <v>22460.8</v>
      </c>
      <c r="J16" s="155">
        <v>-2.5</v>
      </c>
      <c r="K16" s="194"/>
      <c r="L16" s="194"/>
      <c r="M16" s="194"/>
    </row>
    <row r="17" spans="1:10" ht="15" customHeight="1">
      <c r="A17" s="4" t="s">
        <v>91</v>
      </c>
      <c r="B17" s="195">
        <v>1605.1</v>
      </c>
      <c r="C17" s="196">
        <v>1632.6</v>
      </c>
      <c r="D17" s="197">
        <v>1.7</v>
      </c>
      <c r="E17" s="198">
        <v>3489.0038003862696</v>
      </c>
      <c r="F17" s="199">
        <v>3321.5729511209115</v>
      </c>
      <c r="G17" s="197">
        <v>-4.8</v>
      </c>
      <c r="H17" s="196">
        <v>5600.200000000001</v>
      </c>
      <c r="I17" s="196">
        <v>5422.8</v>
      </c>
      <c r="J17" s="196">
        <v>-3.2</v>
      </c>
    </row>
    <row r="18" spans="1:10" ht="15" customHeight="1">
      <c r="A18" s="4" t="s">
        <v>92</v>
      </c>
      <c r="B18" s="195">
        <v>1535.1999999999998</v>
      </c>
      <c r="C18" s="196">
        <v>1536.9</v>
      </c>
      <c r="D18" s="197">
        <v>0.1</v>
      </c>
      <c r="E18" s="198">
        <v>3281.982803543513</v>
      </c>
      <c r="F18" s="199">
        <v>3086.082373609213</v>
      </c>
      <c r="G18" s="197">
        <v>-6</v>
      </c>
      <c r="H18" s="196">
        <v>5038.5</v>
      </c>
      <c r="I18" s="196">
        <v>4743</v>
      </c>
      <c r="J18" s="196">
        <v>-5.9</v>
      </c>
    </row>
    <row r="19" spans="1:10" ht="15" customHeight="1">
      <c r="A19" s="4" t="s">
        <v>93</v>
      </c>
      <c r="B19" s="195">
        <v>913.1</v>
      </c>
      <c r="C19" s="196">
        <v>913.0999999999999</v>
      </c>
      <c r="D19" s="197">
        <v>0</v>
      </c>
      <c r="E19" s="199">
        <v>874.7125177965174</v>
      </c>
      <c r="F19" s="199">
        <v>629.3943708246633</v>
      </c>
      <c r="G19" s="197">
        <v>-28</v>
      </c>
      <c r="H19" s="196">
        <v>798.7</v>
      </c>
      <c r="I19" s="196">
        <v>574.7</v>
      </c>
      <c r="J19" s="196">
        <v>-28</v>
      </c>
    </row>
    <row r="20" spans="1:10" ht="15" customHeight="1">
      <c r="A20" s="4" t="s">
        <v>94</v>
      </c>
      <c r="B20" s="195">
        <v>118.3</v>
      </c>
      <c r="C20" s="196">
        <v>118.3</v>
      </c>
      <c r="D20" s="197">
        <v>0</v>
      </c>
      <c r="E20" s="199">
        <v>537.6162299239222</v>
      </c>
      <c r="F20" s="199">
        <v>573.96449704142</v>
      </c>
      <c r="G20" s="197">
        <v>6.8</v>
      </c>
      <c r="H20" s="196">
        <v>63.6</v>
      </c>
      <c r="I20" s="196">
        <v>67.89999999999999</v>
      </c>
      <c r="J20" s="196">
        <v>6.8</v>
      </c>
    </row>
    <row r="21" spans="1:10" ht="15" customHeight="1">
      <c r="A21" s="4" t="s">
        <v>95</v>
      </c>
      <c r="B21" s="195">
        <v>212.89999999999998</v>
      </c>
      <c r="C21" s="196">
        <v>212.89999999999998</v>
      </c>
      <c r="D21" s="197">
        <v>0</v>
      </c>
      <c r="E21" s="198">
        <v>648.6613433536872</v>
      </c>
      <c r="F21" s="199">
        <v>581.9633630812589</v>
      </c>
      <c r="G21" s="197">
        <v>-10.3</v>
      </c>
      <c r="H21" s="196">
        <v>138.1</v>
      </c>
      <c r="I21" s="196">
        <v>123.9</v>
      </c>
      <c r="J21" s="196">
        <v>-10.3</v>
      </c>
    </row>
    <row r="22" spans="1:10" ht="15" customHeight="1">
      <c r="A22" s="4" t="s">
        <v>96</v>
      </c>
      <c r="B22" s="195">
        <v>465.2</v>
      </c>
      <c r="C22" s="196">
        <v>465.2</v>
      </c>
      <c r="D22" s="197">
        <v>0</v>
      </c>
      <c r="E22" s="198">
        <v>675.8383490971624</v>
      </c>
      <c r="F22" s="199">
        <v>575.0214961306965</v>
      </c>
      <c r="G22" s="197">
        <v>-14.9</v>
      </c>
      <c r="H22" s="196">
        <v>314.4</v>
      </c>
      <c r="I22" s="196">
        <v>267.5</v>
      </c>
      <c r="J22" s="196">
        <v>-14.9</v>
      </c>
    </row>
    <row r="23" spans="1:10" ht="15" customHeight="1">
      <c r="A23" s="4" t="s">
        <v>97</v>
      </c>
      <c r="B23" s="195">
        <v>78.2</v>
      </c>
      <c r="C23" s="196">
        <v>78.2</v>
      </c>
      <c r="D23" s="197">
        <v>0</v>
      </c>
      <c r="E23" s="198">
        <v>1331.2020460358056</v>
      </c>
      <c r="F23" s="199">
        <v>1244.245524296675</v>
      </c>
      <c r="G23" s="197">
        <v>-6.5</v>
      </c>
      <c r="H23" s="196">
        <v>104.1</v>
      </c>
      <c r="I23" s="196">
        <v>97.3</v>
      </c>
      <c r="J23" s="196">
        <v>-6.5</v>
      </c>
    </row>
    <row r="24" spans="1:10" ht="15" customHeight="1">
      <c r="A24" s="4" t="s">
        <v>98</v>
      </c>
      <c r="B24" s="195">
        <v>162.5</v>
      </c>
      <c r="C24" s="196">
        <v>162.5</v>
      </c>
      <c r="D24" s="197">
        <v>0</v>
      </c>
      <c r="E24" s="198">
        <v>5424.615384615384</v>
      </c>
      <c r="F24" s="199">
        <v>5403.692307692308</v>
      </c>
      <c r="G24" s="197">
        <v>-0.4</v>
      </c>
      <c r="H24" s="196">
        <v>881.5</v>
      </c>
      <c r="I24" s="196">
        <v>878.1</v>
      </c>
      <c r="J24" s="196">
        <v>-0.4</v>
      </c>
    </row>
    <row r="25" spans="1:10" ht="15" customHeight="1">
      <c r="A25" s="4" t="s">
        <v>99</v>
      </c>
      <c r="B25" s="195">
        <v>3097.2000000000003</v>
      </c>
      <c r="C25" s="196">
        <v>3174.5</v>
      </c>
      <c r="D25" s="197">
        <v>2.5</v>
      </c>
      <c r="E25" s="198">
        <v>3260.7193594214127</v>
      </c>
      <c r="F25" s="199">
        <v>3240.0693022523233</v>
      </c>
      <c r="G25" s="197">
        <v>-0.6</v>
      </c>
      <c r="H25" s="196">
        <v>10099.1</v>
      </c>
      <c r="I25" s="196">
        <v>10285.6</v>
      </c>
      <c r="J25" s="196">
        <v>1.8</v>
      </c>
    </row>
    <row r="26" spans="1:10" s="107" customFormat="1" ht="15" customHeight="1">
      <c r="A26" s="3" t="s">
        <v>100</v>
      </c>
      <c r="B26" s="200">
        <v>28480.6</v>
      </c>
      <c r="C26" s="200">
        <v>28873.199999999997</v>
      </c>
      <c r="D26" s="157">
        <v>1.4</v>
      </c>
      <c r="E26" s="202">
        <v>4349.167503493606</v>
      </c>
      <c r="F26" s="201">
        <v>4274.001496197166</v>
      </c>
      <c r="G26" s="157">
        <v>-1.7</v>
      </c>
      <c r="H26" s="155">
        <v>123866.9</v>
      </c>
      <c r="I26" s="155">
        <v>123404.09999999999</v>
      </c>
      <c r="J26" s="155">
        <v>-0.4</v>
      </c>
    </row>
    <row r="27" spans="1:10" ht="15" customHeight="1">
      <c r="A27" s="4" t="s">
        <v>101</v>
      </c>
      <c r="B27" s="195">
        <v>17212.399999999998</v>
      </c>
      <c r="C27" s="196">
        <v>17433.199999999997</v>
      </c>
      <c r="D27" s="197">
        <v>1.3</v>
      </c>
      <c r="E27" s="198">
        <v>4351.450117357254</v>
      </c>
      <c r="F27" s="199">
        <v>4241.1146547965955</v>
      </c>
      <c r="G27" s="197">
        <v>-2.5</v>
      </c>
      <c r="H27" s="196">
        <v>74898.9</v>
      </c>
      <c r="I27" s="196">
        <v>73936.2</v>
      </c>
      <c r="J27" s="196">
        <v>-1.3</v>
      </c>
    </row>
    <row r="28" spans="1:10" ht="15" customHeight="1">
      <c r="A28" s="4" t="s">
        <v>102</v>
      </c>
      <c r="B28" s="195">
        <v>5029.5</v>
      </c>
      <c r="C28" s="196">
        <v>5150</v>
      </c>
      <c r="D28" s="197">
        <v>2.4</v>
      </c>
      <c r="E28" s="198">
        <v>4085.4955761010033</v>
      </c>
      <c r="F28" s="199">
        <v>4130.135922330097</v>
      </c>
      <c r="G28" s="197">
        <v>1.1</v>
      </c>
      <c r="H28" s="196">
        <v>20547.999999999996</v>
      </c>
      <c r="I28" s="196">
        <v>21270.2</v>
      </c>
      <c r="J28" s="196">
        <v>3.5</v>
      </c>
    </row>
    <row r="29" spans="1:10" ht="15" customHeight="1">
      <c r="A29" s="4" t="s">
        <v>103</v>
      </c>
      <c r="B29" s="195">
        <v>6074.299999999999</v>
      </c>
      <c r="C29" s="196">
        <v>6123.8</v>
      </c>
      <c r="D29" s="197">
        <v>0.8</v>
      </c>
      <c r="E29" s="198">
        <v>4535.041074691735</v>
      </c>
      <c r="F29" s="199">
        <v>4462.359972566053</v>
      </c>
      <c r="G29" s="197">
        <v>-1.6</v>
      </c>
      <c r="H29" s="196">
        <v>27547.2</v>
      </c>
      <c r="I29" s="196">
        <v>27326.600000000002</v>
      </c>
      <c r="J29" s="196">
        <v>-0.8</v>
      </c>
    </row>
    <row r="30" spans="1:10" ht="15" customHeight="1">
      <c r="A30" s="4" t="s">
        <v>104</v>
      </c>
      <c r="B30" s="195">
        <v>164.4</v>
      </c>
      <c r="C30" s="196">
        <v>166.2</v>
      </c>
      <c r="D30" s="197">
        <v>1.1</v>
      </c>
      <c r="E30" s="198">
        <v>5309.002433090024</v>
      </c>
      <c r="F30" s="199">
        <v>5241.275571600481</v>
      </c>
      <c r="G30" s="197">
        <v>-1.3</v>
      </c>
      <c r="H30" s="196">
        <v>872.8</v>
      </c>
      <c r="I30" s="196">
        <v>871.1</v>
      </c>
      <c r="J30" s="196">
        <v>-0.2</v>
      </c>
    </row>
    <row r="31" spans="1:10" s="107" customFormat="1" ht="15" customHeight="1">
      <c r="A31" s="3" t="s">
        <v>105</v>
      </c>
      <c r="B31" s="200">
        <v>5855</v>
      </c>
      <c r="C31" s="200">
        <v>6092.099999999999</v>
      </c>
      <c r="D31" s="157">
        <v>4</v>
      </c>
      <c r="E31" s="202">
        <v>4213.766011955594</v>
      </c>
      <c r="F31" s="201">
        <v>4257.760049900692</v>
      </c>
      <c r="G31" s="157">
        <v>1</v>
      </c>
      <c r="H31" s="155">
        <v>24671.6</v>
      </c>
      <c r="I31" s="155">
        <v>25938.7</v>
      </c>
      <c r="J31" s="155">
        <v>5.1</v>
      </c>
    </row>
    <row r="32" spans="1:10" ht="15" customHeight="1">
      <c r="A32" s="4" t="s">
        <v>106</v>
      </c>
      <c r="B32" s="196">
        <v>3492.7999999999997</v>
      </c>
      <c r="C32" s="196">
        <v>3684.2</v>
      </c>
      <c r="D32" s="197">
        <v>5.5</v>
      </c>
      <c r="E32" s="198">
        <v>4400.853183692167</v>
      </c>
      <c r="F32" s="199">
        <v>4353.048151566148</v>
      </c>
      <c r="G32" s="197">
        <v>-1.1</v>
      </c>
      <c r="H32" s="196">
        <v>15371.3</v>
      </c>
      <c r="I32" s="196">
        <v>16037.5</v>
      </c>
      <c r="J32" s="196">
        <v>4.3</v>
      </c>
    </row>
    <row r="33" spans="1:10" ht="15" customHeight="1">
      <c r="A33" s="4" t="s">
        <v>107</v>
      </c>
      <c r="B33" s="196">
        <v>26</v>
      </c>
      <c r="C33" s="196">
        <v>26</v>
      </c>
      <c r="D33" s="197">
        <v>0</v>
      </c>
      <c r="E33" s="198">
        <v>1823.0769230769233</v>
      </c>
      <c r="F33" s="199">
        <v>1826.923076923077</v>
      </c>
      <c r="G33" s="197">
        <v>0.2</v>
      </c>
      <c r="H33" s="196">
        <v>47.400000000000006</v>
      </c>
      <c r="I33" s="196">
        <v>47.5</v>
      </c>
      <c r="J33" s="196">
        <v>0.2</v>
      </c>
    </row>
    <row r="34" spans="1:10" ht="15" customHeight="1">
      <c r="A34" s="4" t="s">
        <v>108</v>
      </c>
      <c r="B34" s="196">
        <v>2.7</v>
      </c>
      <c r="C34" s="196">
        <v>2.7</v>
      </c>
      <c r="D34" s="197">
        <v>0</v>
      </c>
      <c r="E34" s="198">
        <v>2000</v>
      </c>
      <c r="F34" s="199">
        <v>1925.9259259259259</v>
      </c>
      <c r="G34" s="197">
        <v>-3.7</v>
      </c>
      <c r="H34" s="196">
        <v>5.4</v>
      </c>
      <c r="I34" s="196">
        <v>5.2</v>
      </c>
      <c r="J34" s="196">
        <v>-3.7</v>
      </c>
    </row>
    <row r="35" spans="1:10" ht="15" customHeight="1">
      <c r="A35" s="4" t="s">
        <v>109</v>
      </c>
      <c r="B35" s="196">
        <v>2333.5</v>
      </c>
      <c r="C35" s="196">
        <v>2379.2</v>
      </c>
      <c r="D35" s="197">
        <v>2</v>
      </c>
      <c r="E35" s="198">
        <v>3962.9312191986287</v>
      </c>
      <c r="F35" s="199">
        <v>4139.416610625421</v>
      </c>
      <c r="G35" s="197">
        <v>4.5</v>
      </c>
      <c r="H35" s="196">
        <v>9247.5</v>
      </c>
      <c r="I35" s="196">
        <v>9848.5</v>
      </c>
      <c r="J35" s="196">
        <v>6.5</v>
      </c>
    </row>
    <row r="36" spans="1:10" s="107" customFormat="1" ht="15" customHeight="1">
      <c r="A36" s="3" t="s">
        <v>110</v>
      </c>
      <c r="B36" s="155">
        <v>20108.100000000002</v>
      </c>
      <c r="C36" s="155">
        <v>20380.699999999997</v>
      </c>
      <c r="D36" s="157">
        <v>1.4</v>
      </c>
      <c r="E36" s="202">
        <v>3666.0947578339055</v>
      </c>
      <c r="F36" s="201">
        <v>3995.441765984485</v>
      </c>
      <c r="G36" s="157">
        <v>9</v>
      </c>
      <c r="H36" s="155">
        <v>73718.19999999997</v>
      </c>
      <c r="I36" s="155">
        <v>81429.89999999998</v>
      </c>
      <c r="J36" s="155">
        <v>10.5</v>
      </c>
    </row>
    <row r="37" spans="1:10" ht="15" customHeight="1">
      <c r="A37" s="4" t="s">
        <v>111</v>
      </c>
      <c r="B37" s="196">
        <v>9807.199999999999</v>
      </c>
      <c r="C37" s="196">
        <v>9883.099999999999</v>
      </c>
      <c r="D37" s="197">
        <v>0.8</v>
      </c>
      <c r="E37" s="198">
        <v>4165.714984909048</v>
      </c>
      <c r="F37" s="199">
        <v>4151.308799870488</v>
      </c>
      <c r="G37" s="197">
        <v>-0.3</v>
      </c>
      <c r="H37" s="196">
        <v>40854.00000000001</v>
      </c>
      <c r="I37" s="196">
        <v>41027.80000000001</v>
      </c>
      <c r="J37" s="196">
        <v>0.4</v>
      </c>
    </row>
    <row r="38" spans="1:10" ht="15" customHeight="1">
      <c r="A38" s="4" t="s">
        <v>112</v>
      </c>
      <c r="B38" s="196">
        <v>1287</v>
      </c>
      <c r="C38" s="196">
        <v>1292.2</v>
      </c>
      <c r="D38" s="197">
        <v>0.4</v>
      </c>
      <c r="E38" s="198">
        <v>5074.514374514374</v>
      </c>
      <c r="F38" s="199">
        <v>4839.5759170407055</v>
      </c>
      <c r="G38" s="197">
        <v>-4.6</v>
      </c>
      <c r="H38" s="196">
        <v>6530.9</v>
      </c>
      <c r="I38" s="196">
        <v>6253.7</v>
      </c>
      <c r="J38" s="196">
        <v>-4.2</v>
      </c>
    </row>
    <row r="39" spans="1:10" ht="15" customHeight="1">
      <c r="A39" s="6" t="s">
        <v>113</v>
      </c>
      <c r="B39" s="203">
        <v>9013.900000000003</v>
      </c>
      <c r="C39" s="203">
        <v>9205.4</v>
      </c>
      <c r="D39" s="204">
        <v>2.1</v>
      </c>
      <c r="E39" s="205">
        <v>2921.410266366389</v>
      </c>
      <c r="F39" s="206">
        <v>3709.6052317118215</v>
      </c>
      <c r="G39" s="204">
        <v>27</v>
      </c>
      <c r="H39" s="203">
        <v>26333.300000000003</v>
      </c>
      <c r="I39" s="203">
        <v>34148.4</v>
      </c>
      <c r="J39" s="203">
        <v>29.7</v>
      </c>
    </row>
    <row r="40" spans="1:10" ht="15" customHeight="1">
      <c r="A40" s="45" t="s">
        <v>114</v>
      </c>
      <c r="B40" s="184">
        <v>11480.899999999998</v>
      </c>
      <c r="C40" s="184">
        <v>11660.399999999998</v>
      </c>
      <c r="D40" s="207">
        <v>1.6</v>
      </c>
      <c r="E40" s="208">
        <v>3021.348500553093</v>
      </c>
      <c r="F40" s="209">
        <v>2920.7660114575833</v>
      </c>
      <c r="G40" s="207">
        <v>-3.3</v>
      </c>
      <c r="H40" s="210">
        <v>34687.799999999996</v>
      </c>
      <c r="I40" s="184">
        <v>34057.299999999996</v>
      </c>
      <c r="J40" s="184">
        <v>-1.8</v>
      </c>
    </row>
    <row r="41" spans="1:11" ht="15" customHeight="1">
      <c r="A41" s="45" t="s">
        <v>115</v>
      </c>
      <c r="B41" s="184">
        <v>54443.7</v>
      </c>
      <c r="C41" s="184">
        <v>55345.99999999999</v>
      </c>
      <c r="D41" s="207">
        <v>1.7</v>
      </c>
      <c r="E41" s="208">
        <v>4082.321737868661</v>
      </c>
      <c r="F41" s="209">
        <v>4169.636468760164</v>
      </c>
      <c r="G41" s="207">
        <v>2.1</v>
      </c>
      <c r="H41" s="210">
        <v>222256.7</v>
      </c>
      <c r="I41" s="184">
        <v>230772.7</v>
      </c>
      <c r="J41" s="184">
        <v>3.8</v>
      </c>
      <c r="K41" s="191"/>
    </row>
    <row r="42" spans="1:10" ht="15" customHeight="1">
      <c r="A42" s="45" t="s">
        <v>9</v>
      </c>
      <c r="B42" s="184">
        <v>65924.59999999999</v>
      </c>
      <c r="C42" s="184">
        <v>67006.4</v>
      </c>
      <c r="D42" s="207">
        <v>1.6</v>
      </c>
      <c r="E42" s="208">
        <v>3897.551141758919</v>
      </c>
      <c r="F42" s="209">
        <v>3952.3090331669814</v>
      </c>
      <c r="G42" s="207">
        <v>1.4</v>
      </c>
      <c r="H42" s="210">
        <v>256944.5</v>
      </c>
      <c r="I42" s="184">
        <v>264830</v>
      </c>
      <c r="J42" s="184">
        <v>3.1</v>
      </c>
    </row>
    <row r="43" spans="1:10" ht="26.25" customHeight="1">
      <c r="A43" s="265" t="s">
        <v>116</v>
      </c>
      <c r="B43" s="265"/>
      <c r="C43" s="265"/>
      <c r="D43" s="265"/>
      <c r="E43" s="265"/>
      <c r="F43" s="265"/>
      <c r="G43" s="265"/>
      <c r="H43" s="265"/>
      <c r="I43" s="265"/>
      <c r="J43" s="265"/>
    </row>
    <row r="44" ht="12.75" customHeight="1">
      <c r="A44" s="97" t="s">
        <v>7</v>
      </c>
    </row>
    <row r="45" ht="12.75" customHeight="1">
      <c r="A45" s="97" t="s">
        <v>172</v>
      </c>
    </row>
    <row r="46" ht="12.75" customHeight="1">
      <c r="A46" s="97"/>
    </row>
    <row r="52" ht="19.5" customHeight="1">
      <c r="G52" s="98" t="s">
        <v>56</v>
      </c>
    </row>
  </sheetData>
  <sheetProtection/>
  <mergeCells count="9">
    <mergeCell ref="A43:J43"/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bestFit="1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81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46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 thickBo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 thickBo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 thickBot="1">
      <c r="A6" s="250"/>
      <c r="B6" s="93" t="s">
        <v>2</v>
      </c>
      <c r="C6" s="93" t="s">
        <v>4</v>
      </c>
      <c r="D6" s="93" t="s">
        <v>73</v>
      </c>
      <c r="E6" s="93" t="s">
        <v>2</v>
      </c>
      <c r="F6" s="93" t="s">
        <v>4</v>
      </c>
      <c r="G6" s="93" t="s">
        <v>73</v>
      </c>
      <c r="H6" s="93" t="s">
        <v>2</v>
      </c>
      <c r="I6" s="93" t="s">
        <v>4</v>
      </c>
      <c r="J6" s="94" t="s">
        <v>73</v>
      </c>
    </row>
    <row r="7" spans="1:10" ht="19.5" customHeight="1" thickBot="1">
      <c r="A7" s="250"/>
      <c r="B7" s="95" t="s">
        <v>74</v>
      </c>
      <c r="C7" s="95" t="s">
        <v>75</v>
      </c>
      <c r="D7" s="95" t="s">
        <v>19</v>
      </c>
      <c r="E7" s="95" t="s">
        <v>76</v>
      </c>
      <c r="F7" s="95" t="s">
        <v>77</v>
      </c>
      <c r="G7" s="95" t="s">
        <v>78</v>
      </c>
      <c r="H7" s="95" t="s">
        <v>79</v>
      </c>
      <c r="I7" s="95" t="s">
        <v>80</v>
      </c>
      <c r="J7" s="96" t="s">
        <v>81</v>
      </c>
    </row>
    <row r="8" spans="1:10" ht="15" customHeight="1">
      <c r="A8" s="2" t="s">
        <v>82</v>
      </c>
      <c r="B8" s="46">
        <v>54.5</v>
      </c>
      <c r="C8" s="46">
        <v>54.5</v>
      </c>
      <c r="D8" s="73">
        <v>0</v>
      </c>
      <c r="E8" s="68">
        <v>2190.965137614679</v>
      </c>
      <c r="F8" s="74">
        <v>2098.678899082569</v>
      </c>
      <c r="G8" s="75">
        <v>-4.2</v>
      </c>
      <c r="H8" s="76">
        <v>119.4</v>
      </c>
      <c r="I8" s="73">
        <v>114.4</v>
      </c>
      <c r="J8" s="46">
        <v>-4.2</v>
      </c>
    </row>
    <row r="9" spans="1:10" ht="15" customHeight="1" hidden="1">
      <c r="A9" s="4" t="s">
        <v>83</v>
      </c>
      <c r="B9" s="7">
        <v>0</v>
      </c>
      <c r="C9" s="8">
        <v>0</v>
      </c>
      <c r="D9" s="58">
        <v>0</v>
      </c>
      <c r="E9" s="60"/>
      <c r="F9" s="51"/>
      <c r="G9" s="10">
        <v>0</v>
      </c>
      <c r="H9" s="7">
        <v>0</v>
      </c>
      <c r="I9" s="59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8">
        <v>0</v>
      </c>
      <c r="E10" s="60"/>
      <c r="F10" s="51"/>
      <c r="G10" s="10">
        <v>0</v>
      </c>
      <c r="H10" s="7">
        <v>0</v>
      </c>
      <c r="I10" s="59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8">
        <v>0</v>
      </c>
      <c r="E11" s="60"/>
      <c r="F11" s="51"/>
      <c r="G11" s="10">
        <v>0</v>
      </c>
      <c r="H11" s="7">
        <v>0</v>
      </c>
      <c r="I11" s="59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8">
        <v>0</v>
      </c>
      <c r="E12" s="60"/>
      <c r="F12" s="51"/>
      <c r="G12" s="10">
        <v>0</v>
      </c>
      <c r="H12" s="7">
        <v>0</v>
      </c>
      <c r="I12" s="59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8">
        <v>0</v>
      </c>
      <c r="E13" s="60"/>
      <c r="F13" s="51"/>
      <c r="G13" s="10">
        <v>0</v>
      </c>
      <c r="H13" s="7">
        <v>0</v>
      </c>
      <c r="I13" s="59">
        <v>0</v>
      </c>
      <c r="J13" s="8">
        <v>0</v>
      </c>
    </row>
    <row r="14" spans="1:10" ht="15" customHeight="1">
      <c r="A14" s="4" t="s">
        <v>88</v>
      </c>
      <c r="B14" s="7">
        <v>20.3</v>
      </c>
      <c r="C14" s="8">
        <v>20.3</v>
      </c>
      <c r="D14" s="58">
        <v>0</v>
      </c>
      <c r="E14" s="60">
        <v>2324</v>
      </c>
      <c r="F14" s="51">
        <v>2334</v>
      </c>
      <c r="G14" s="10">
        <v>0.4</v>
      </c>
      <c r="H14" s="7">
        <v>47.2</v>
      </c>
      <c r="I14" s="59">
        <v>47.4</v>
      </c>
      <c r="J14" s="8">
        <v>0.4</v>
      </c>
    </row>
    <row r="15" spans="1:10" ht="15" customHeight="1">
      <c r="A15" s="4" t="s">
        <v>89</v>
      </c>
      <c r="B15" s="7">
        <v>34.2</v>
      </c>
      <c r="C15" s="8">
        <v>34.2</v>
      </c>
      <c r="D15" s="58">
        <v>0</v>
      </c>
      <c r="E15" s="60">
        <v>2112</v>
      </c>
      <c r="F15" s="51">
        <v>1959</v>
      </c>
      <c r="G15" s="10">
        <v>-7.2</v>
      </c>
      <c r="H15" s="7">
        <v>72.2</v>
      </c>
      <c r="I15" s="59">
        <v>67</v>
      </c>
      <c r="J15" s="8">
        <v>-7.2</v>
      </c>
    </row>
    <row r="16" spans="1:10" ht="15" customHeight="1">
      <c r="A16" s="3" t="s">
        <v>90</v>
      </c>
      <c r="B16" s="47">
        <v>121.10000000000001</v>
      </c>
      <c r="C16" s="47">
        <v>121.10000000000001</v>
      </c>
      <c r="D16" s="9">
        <v>0</v>
      </c>
      <c r="E16" s="54">
        <v>1918.3476465730798</v>
      </c>
      <c r="F16" s="72">
        <v>1595.171758876961</v>
      </c>
      <c r="G16" s="77">
        <v>-16.8</v>
      </c>
      <c r="H16" s="78">
        <v>232.3</v>
      </c>
      <c r="I16" s="9">
        <v>193.2</v>
      </c>
      <c r="J16" s="47">
        <v>-16.8</v>
      </c>
    </row>
    <row r="17" spans="1:10" ht="15" customHeight="1">
      <c r="A17" s="4" t="s">
        <v>91</v>
      </c>
      <c r="B17" s="7">
        <v>10.6</v>
      </c>
      <c r="C17" s="8">
        <v>10.6</v>
      </c>
      <c r="D17" s="58">
        <v>0</v>
      </c>
      <c r="E17" s="60">
        <v>2244</v>
      </c>
      <c r="F17" s="51">
        <v>2459</v>
      </c>
      <c r="G17" s="10">
        <v>9.6</v>
      </c>
      <c r="H17" s="7">
        <v>23.8</v>
      </c>
      <c r="I17" s="59">
        <v>26.1</v>
      </c>
      <c r="J17" s="8">
        <v>9.7</v>
      </c>
    </row>
    <row r="18" spans="1:10" ht="15" customHeight="1">
      <c r="A18" s="4" t="s">
        <v>92</v>
      </c>
      <c r="B18" s="7">
        <v>28.5</v>
      </c>
      <c r="C18" s="8">
        <v>28.5</v>
      </c>
      <c r="D18" s="58">
        <v>0</v>
      </c>
      <c r="E18" s="60">
        <v>1811</v>
      </c>
      <c r="F18" s="51">
        <v>2067</v>
      </c>
      <c r="G18" s="10">
        <v>14.1</v>
      </c>
      <c r="H18" s="7">
        <v>51.6</v>
      </c>
      <c r="I18" s="59">
        <v>58.9</v>
      </c>
      <c r="J18" s="8">
        <v>14.1</v>
      </c>
    </row>
    <row r="19" spans="1:10" ht="15" customHeight="1" hidden="1">
      <c r="A19" s="4" t="s">
        <v>93</v>
      </c>
      <c r="B19" s="7">
        <v>0</v>
      </c>
      <c r="C19" s="8">
        <v>0</v>
      </c>
      <c r="D19" s="58">
        <v>0</v>
      </c>
      <c r="E19" s="60"/>
      <c r="F19" s="51"/>
      <c r="G19" s="10">
        <v>0</v>
      </c>
      <c r="H19" s="7">
        <v>0</v>
      </c>
      <c r="I19" s="59">
        <v>0</v>
      </c>
      <c r="J19" s="8">
        <v>0</v>
      </c>
    </row>
    <row r="20" spans="1:10" ht="15" customHeight="1">
      <c r="A20" s="4" t="s">
        <v>94</v>
      </c>
      <c r="B20" s="7">
        <v>0.6</v>
      </c>
      <c r="C20" s="8">
        <v>0.6</v>
      </c>
      <c r="D20" s="58">
        <v>0</v>
      </c>
      <c r="E20" s="60">
        <v>1040</v>
      </c>
      <c r="F20" s="51">
        <v>1254</v>
      </c>
      <c r="G20" s="10">
        <v>20.6</v>
      </c>
      <c r="H20" s="7">
        <v>0.6</v>
      </c>
      <c r="I20" s="59">
        <v>0.8</v>
      </c>
      <c r="J20" s="8">
        <v>33.3</v>
      </c>
    </row>
    <row r="21" spans="1:10" ht="15" customHeight="1" hidden="1">
      <c r="A21" s="4" t="s">
        <v>95</v>
      </c>
      <c r="B21" s="7">
        <v>0</v>
      </c>
      <c r="C21" s="8">
        <v>0</v>
      </c>
      <c r="D21" s="58">
        <v>0</v>
      </c>
      <c r="E21" s="60">
        <v>0</v>
      </c>
      <c r="F21" s="51">
        <v>0</v>
      </c>
      <c r="G21" s="10">
        <v>0</v>
      </c>
      <c r="H21" s="7">
        <v>0</v>
      </c>
      <c r="I21" s="59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8">
        <v>0</v>
      </c>
      <c r="E22" s="60">
        <v>0</v>
      </c>
      <c r="F22" s="51">
        <v>0</v>
      </c>
      <c r="G22" s="10">
        <v>0</v>
      </c>
      <c r="H22" s="7">
        <v>0</v>
      </c>
      <c r="I22" s="59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8">
        <v>0</v>
      </c>
      <c r="E23" s="60">
        <v>0</v>
      </c>
      <c r="F23" s="51">
        <v>0</v>
      </c>
      <c r="G23" s="10">
        <v>0</v>
      </c>
      <c r="H23" s="7">
        <v>0</v>
      </c>
      <c r="I23" s="59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8">
        <v>0</v>
      </c>
      <c r="E24" s="60">
        <v>0</v>
      </c>
      <c r="F24" s="51">
        <v>0</v>
      </c>
      <c r="G24" s="10">
        <v>0</v>
      </c>
      <c r="H24" s="7">
        <v>0</v>
      </c>
      <c r="I24" s="59">
        <v>0</v>
      </c>
      <c r="J24" s="8">
        <v>0</v>
      </c>
    </row>
    <row r="25" spans="1:10" ht="15" customHeight="1">
      <c r="A25" s="4" t="s">
        <v>99</v>
      </c>
      <c r="B25" s="7">
        <v>81.4</v>
      </c>
      <c r="C25" s="8">
        <v>81.4</v>
      </c>
      <c r="D25" s="58">
        <v>0</v>
      </c>
      <c r="E25" s="60">
        <v>1920</v>
      </c>
      <c r="F25" s="51">
        <v>1320</v>
      </c>
      <c r="G25" s="10">
        <v>-31.3</v>
      </c>
      <c r="H25" s="7">
        <v>156.3</v>
      </c>
      <c r="I25" s="59">
        <v>107.4</v>
      </c>
      <c r="J25" s="8">
        <v>-31.3</v>
      </c>
    </row>
    <row r="26" spans="1:10" ht="15" customHeight="1">
      <c r="A26" s="3" t="s">
        <v>100</v>
      </c>
      <c r="B26" s="47">
        <v>441.4</v>
      </c>
      <c r="C26" s="47">
        <v>441.4</v>
      </c>
      <c r="D26" s="9">
        <v>0</v>
      </c>
      <c r="E26" s="54">
        <v>2994.7471681014954</v>
      </c>
      <c r="F26" s="72">
        <v>3415.268690530131</v>
      </c>
      <c r="G26" s="77">
        <v>14</v>
      </c>
      <c r="H26" s="78">
        <v>1321.8999999999999</v>
      </c>
      <c r="I26" s="9">
        <v>1507.5</v>
      </c>
      <c r="J26" s="47">
        <v>14</v>
      </c>
    </row>
    <row r="27" spans="1:10" ht="15" customHeight="1">
      <c r="A27" s="4" t="s">
        <v>101</v>
      </c>
      <c r="B27" s="7">
        <v>46.6</v>
      </c>
      <c r="C27" s="8">
        <v>46.6</v>
      </c>
      <c r="D27" s="58">
        <v>0</v>
      </c>
      <c r="E27" s="60">
        <v>2964</v>
      </c>
      <c r="F27" s="51">
        <v>2882</v>
      </c>
      <c r="G27" s="10">
        <v>-2.8</v>
      </c>
      <c r="H27" s="7">
        <v>138.1</v>
      </c>
      <c r="I27" s="59">
        <v>134.3</v>
      </c>
      <c r="J27" s="8">
        <v>-2.8</v>
      </c>
    </row>
    <row r="28" spans="1:10" ht="15" customHeight="1">
      <c r="A28" s="4" t="s">
        <v>102</v>
      </c>
      <c r="B28" s="7">
        <v>10</v>
      </c>
      <c r="C28" s="8">
        <v>10</v>
      </c>
      <c r="D28" s="58">
        <v>0</v>
      </c>
      <c r="E28" s="60">
        <v>3600</v>
      </c>
      <c r="F28" s="51">
        <v>3467</v>
      </c>
      <c r="G28" s="10">
        <v>-3.7</v>
      </c>
      <c r="H28" s="7">
        <v>36</v>
      </c>
      <c r="I28" s="59">
        <v>34.7</v>
      </c>
      <c r="J28" s="8">
        <v>-3.6</v>
      </c>
    </row>
    <row r="29" spans="1:10" ht="15" customHeight="1">
      <c r="A29" s="4" t="s">
        <v>103</v>
      </c>
      <c r="B29" s="7">
        <v>374.9</v>
      </c>
      <c r="C29" s="8">
        <v>374.9</v>
      </c>
      <c r="D29" s="58">
        <v>0</v>
      </c>
      <c r="E29" s="60">
        <v>2930</v>
      </c>
      <c r="F29" s="51">
        <v>3443</v>
      </c>
      <c r="G29" s="10">
        <v>17.5</v>
      </c>
      <c r="H29" s="7">
        <v>1098.5</v>
      </c>
      <c r="I29" s="59">
        <v>1290.8</v>
      </c>
      <c r="J29" s="8">
        <v>17.5</v>
      </c>
    </row>
    <row r="30" spans="1:10" ht="15" customHeight="1">
      <c r="A30" s="4" t="s">
        <v>104</v>
      </c>
      <c r="B30" s="7">
        <v>9.9</v>
      </c>
      <c r="C30" s="8">
        <v>9.9</v>
      </c>
      <c r="D30" s="58">
        <v>0</v>
      </c>
      <c r="E30" s="60">
        <v>4980</v>
      </c>
      <c r="F30" s="51">
        <v>4823</v>
      </c>
      <c r="G30" s="10">
        <v>-3.2</v>
      </c>
      <c r="H30" s="7">
        <v>49.3</v>
      </c>
      <c r="I30" s="59">
        <v>47.7</v>
      </c>
      <c r="J30" s="8">
        <v>-3.2</v>
      </c>
    </row>
    <row r="31" spans="1:10" ht="15" customHeight="1">
      <c r="A31" s="3" t="s">
        <v>105</v>
      </c>
      <c r="B31" s="47">
        <v>214.1</v>
      </c>
      <c r="C31" s="47">
        <v>214.1</v>
      </c>
      <c r="D31" s="9">
        <v>0</v>
      </c>
      <c r="E31" s="54">
        <v>3816.761326482952</v>
      </c>
      <c r="F31" s="72">
        <v>3609.9673049976645</v>
      </c>
      <c r="G31" s="77">
        <v>-5.4</v>
      </c>
      <c r="H31" s="78">
        <v>817.0999999999999</v>
      </c>
      <c r="I31" s="9">
        <v>772.9000000000001</v>
      </c>
      <c r="J31" s="47">
        <v>-5.4</v>
      </c>
    </row>
    <row r="32" spans="1:10" ht="15" customHeight="1">
      <c r="A32" s="4" t="s">
        <v>106</v>
      </c>
      <c r="B32" s="7">
        <v>200.7</v>
      </c>
      <c r="C32" s="8">
        <v>200.7</v>
      </c>
      <c r="D32" s="58">
        <v>0</v>
      </c>
      <c r="E32" s="60">
        <v>3898</v>
      </c>
      <c r="F32" s="51">
        <v>3678</v>
      </c>
      <c r="G32" s="10">
        <v>-5.6</v>
      </c>
      <c r="H32" s="7">
        <v>782.3</v>
      </c>
      <c r="I32" s="59">
        <v>738.2</v>
      </c>
      <c r="J32" s="8">
        <v>-5.6</v>
      </c>
    </row>
    <row r="33" spans="1:10" ht="15" customHeight="1" hidden="1">
      <c r="A33" s="4" t="s">
        <v>107</v>
      </c>
      <c r="B33" s="7">
        <v>0</v>
      </c>
      <c r="C33" s="8">
        <v>0</v>
      </c>
      <c r="D33" s="58">
        <v>0</v>
      </c>
      <c r="E33" s="60">
        <v>0</v>
      </c>
      <c r="F33" s="51">
        <v>0</v>
      </c>
      <c r="G33" s="10">
        <v>0</v>
      </c>
      <c r="H33" s="7">
        <v>0</v>
      </c>
      <c r="I33" s="59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8">
        <v>0</v>
      </c>
      <c r="E34" s="60">
        <v>0</v>
      </c>
      <c r="F34" s="51">
        <v>0</v>
      </c>
      <c r="G34" s="10">
        <v>0</v>
      </c>
      <c r="H34" s="7">
        <v>0</v>
      </c>
      <c r="I34" s="59">
        <v>0</v>
      </c>
      <c r="J34" s="8">
        <v>0</v>
      </c>
    </row>
    <row r="35" spans="1:10" ht="15" customHeight="1">
      <c r="A35" s="4" t="s">
        <v>109</v>
      </c>
      <c r="B35" s="7">
        <v>13.4</v>
      </c>
      <c r="C35" s="8">
        <v>13.4</v>
      </c>
      <c r="D35" s="58">
        <v>0</v>
      </c>
      <c r="E35" s="60">
        <v>2600</v>
      </c>
      <c r="F35" s="51">
        <v>2591</v>
      </c>
      <c r="G35" s="10">
        <v>-0.3</v>
      </c>
      <c r="H35" s="7">
        <v>34.8</v>
      </c>
      <c r="I35" s="59">
        <v>34.7</v>
      </c>
      <c r="J35" s="8">
        <v>-0.3</v>
      </c>
    </row>
    <row r="36" spans="1:10" ht="15" customHeight="1">
      <c r="A36" s="3" t="s">
        <v>110</v>
      </c>
      <c r="B36" s="47">
        <v>4.1</v>
      </c>
      <c r="C36" s="47">
        <v>2.9</v>
      </c>
      <c r="D36" s="9">
        <v>-29.3</v>
      </c>
      <c r="E36" s="54">
        <v>1800</v>
      </c>
      <c r="F36" s="72">
        <v>2190</v>
      </c>
      <c r="G36" s="77">
        <v>21.7</v>
      </c>
      <c r="H36" s="78">
        <v>7.4</v>
      </c>
      <c r="I36" s="9">
        <v>6.4</v>
      </c>
      <c r="J36" s="47">
        <v>-13.5</v>
      </c>
    </row>
    <row r="37" spans="1:10" ht="15" customHeight="1" hidden="1">
      <c r="A37" s="4" t="s">
        <v>111</v>
      </c>
      <c r="B37" s="7">
        <v>0</v>
      </c>
      <c r="C37" s="8">
        <v>0</v>
      </c>
      <c r="D37" s="58">
        <v>0</v>
      </c>
      <c r="E37" s="60">
        <v>0</v>
      </c>
      <c r="F37" s="51">
        <v>0</v>
      </c>
      <c r="G37" s="10">
        <v>0</v>
      </c>
      <c r="H37" s="7">
        <v>0</v>
      </c>
      <c r="I37" s="59">
        <v>0</v>
      </c>
      <c r="J37" s="8">
        <v>0</v>
      </c>
    </row>
    <row r="38" spans="1:10" ht="15" customHeight="1" hidden="1">
      <c r="A38" s="4" t="s">
        <v>112</v>
      </c>
      <c r="B38" s="7">
        <v>0</v>
      </c>
      <c r="C38" s="8">
        <v>0</v>
      </c>
      <c r="D38" s="58">
        <v>0</v>
      </c>
      <c r="E38" s="60">
        <v>0</v>
      </c>
      <c r="F38" s="51">
        <v>0</v>
      </c>
      <c r="G38" s="10">
        <v>0</v>
      </c>
      <c r="H38" s="7">
        <v>0</v>
      </c>
      <c r="I38" s="59">
        <v>0</v>
      </c>
      <c r="J38" s="8">
        <v>0</v>
      </c>
    </row>
    <row r="39" spans="1:10" ht="15" customHeight="1" thickBot="1">
      <c r="A39" s="6" t="s">
        <v>113</v>
      </c>
      <c r="B39" s="48">
        <v>4.1</v>
      </c>
      <c r="C39" s="79">
        <v>2.9</v>
      </c>
      <c r="D39" s="80">
        <v>-29.3</v>
      </c>
      <c r="E39" s="81">
        <v>1800</v>
      </c>
      <c r="F39" s="82">
        <v>2190</v>
      </c>
      <c r="G39" s="83">
        <v>21.7</v>
      </c>
      <c r="H39" s="48">
        <v>7.4</v>
      </c>
      <c r="I39" s="84">
        <v>6.4</v>
      </c>
      <c r="J39" s="79">
        <v>-13.5</v>
      </c>
    </row>
    <row r="40" spans="1:10" ht="15" customHeight="1" thickBot="1">
      <c r="A40" s="45" t="s">
        <v>114</v>
      </c>
      <c r="B40" s="49">
        <v>175.60000000000002</v>
      </c>
      <c r="C40" s="49">
        <v>175.60000000000002</v>
      </c>
      <c r="D40" s="67">
        <v>0</v>
      </c>
      <c r="E40" s="68">
        <v>2002.9584282460135</v>
      </c>
      <c r="F40" s="69">
        <v>1751.4424829157172</v>
      </c>
      <c r="G40" s="85">
        <v>-12.6</v>
      </c>
      <c r="H40" s="66">
        <v>351.70000000000005</v>
      </c>
      <c r="I40" s="67">
        <v>307.6</v>
      </c>
      <c r="J40" s="49">
        <v>-12.5</v>
      </c>
    </row>
    <row r="41" spans="1:10" ht="15" customHeight="1" thickBot="1">
      <c r="A41" s="45" t="s">
        <v>115</v>
      </c>
      <c r="B41" s="49">
        <v>659.6</v>
      </c>
      <c r="C41" s="49">
        <v>658.4</v>
      </c>
      <c r="D41" s="67">
        <v>-0.2</v>
      </c>
      <c r="E41" s="68">
        <v>3254.1388720436626</v>
      </c>
      <c r="F41" s="69">
        <v>3473.184386391251</v>
      </c>
      <c r="G41" s="85">
        <v>6.7</v>
      </c>
      <c r="H41" s="66">
        <v>2146.4</v>
      </c>
      <c r="I41" s="67">
        <v>2286.8</v>
      </c>
      <c r="J41" s="49">
        <v>6.5</v>
      </c>
    </row>
    <row r="42" spans="1:10" ht="15" customHeight="1" thickBot="1">
      <c r="A42" s="45" t="s">
        <v>9</v>
      </c>
      <c r="B42" s="49">
        <v>835.2</v>
      </c>
      <c r="C42" s="49">
        <v>834</v>
      </c>
      <c r="D42" s="67">
        <v>-0.1</v>
      </c>
      <c r="E42" s="70">
        <v>2991.079382183908</v>
      </c>
      <c r="F42" s="87">
        <v>3110.668944844124</v>
      </c>
      <c r="G42" s="85">
        <v>4</v>
      </c>
      <c r="H42" s="66">
        <v>2498.1000000000004</v>
      </c>
      <c r="I42" s="67">
        <v>2594.4</v>
      </c>
      <c r="J42" s="49">
        <v>3.9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" customHeight="1"/>
  <cols>
    <col min="1" max="1" width="19.140625" style="97" customWidth="1"/>
    <col min="2" max="3" width="11.28125" style="97" customWidth="1"/>
    <col min="4" max="4" width="7.421875" style="97" customWidth="1"/>
    <col min="5" max="6" width="11.28125" style="97" customWidth="1"/>
    <col min="7" max="7" width="7.421875" style="97" customWidth="1"/>
    <col min="8" max="9" width="11.28125" style="97" customWidth="1"/>
    <col min="10" max="10" width="7.421875" style="97" customWidth="1"/>
    <col min="11" max="16384" width="11.421875" style="97" customWidth="1"/>
  </cols>
  <sheetData>
    <row r="1" spans="1:10" ht="78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50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70" t="s">
        <v>169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>
      <c r="A5" s="250" t="s">
        <v>69</v>
      </c>
      <c r="B5" s="267" t="s">
        <v>70</v>
      </c>
      <c r="C5" s="267"/>
      <c r="D5" s="267"/>
      <c r="E5" s="271" t="s">
        <v>71</v>
      </c>
      <c r="F5" s="271"/>
      <c r="G5" s="271"/>
      <c r="H5" s="268" t="s">
        <v>72</v>
      </c>
      <c r="I5" s="268"/>
      <c r="J5" s="268"/>
    </row>
    <row r="6" spans="1:10" ht="19.5" customHeight="1">
      <c r="A6" s="250"/>
      <c r="B6" s="143" t="s">
        <v>6</v>
      </c>
      <c r="C6" s="143" t="s">
        <v>8</v>
      </c>
      <c r="D6" s="144" t="s">
        <v>73</v>
      </c>
      <c r="E6" s="143" t="s">
        <v>6</v>
      </c>
      <c r="F6" s="143" t="s">
        <v>8</v>
      </c>
      <c r="G6" s="144" t="s">
        <v>73</v>
      </c>
      <c r="H6" s="143" t="s">
        <v>6</v>
      </c>
      <c r="I6" s="143" t="s">
        <v>8</v>
      </c>
      <c r="J6" s="108" t="s">
        <v>73</v>
      </c>
    </row>
    <row r="7" spans="1:10" ht="19.5" customHeight="1">
      <c r="A7" s="250"/>
      <c r="B7" s="145" t="s">
        <v>75</v>
      </c>
      <c r="C7" s="146" t="s">
        <v>75</v>
      </c>
      <c r="D7" s="147" t="s">
        <v>19</v>
      </c>
      <c r="E7" s="148" t="s">
        <v>76</v>
      </c>
      <c r="F7" s="146" t="s">
        <v>77</v>
      </c>
      <c r="G7" s="147" t="s">
        <v>78</v>
      </c>
      <c r="H7" s="145" t="s">
        <v>79</v>
      </c>
      <c r="I7" s="146" t="s">
        <v>80</v>
      </c>
      <c r="J7" s="148" t="s">
        <v>81</v>
      </c>
    </row>
    <row r="8" spans="1:10" ht="15" customHeight="1" hidden="1">
      <c r="A8" s="53" t="s">
        <v>82</v>
      </c>
      <c r="B8" s="76">
        <v>0</v>
      </c>
      <c r="C8" s="46">
        <v>0</v>
      </c>
      <c r="D8" s="73">
        <v>0</v>
      </c>
      <c r="E8" s="68">
        <v>0</v>
      </c>
      <c r="F8" s="69">
        <v>0</v>
      </c>
      <c r="G8" s="73">
        <v>0</v>
      </c>
      <c r="H8" s="7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9">
        <v>0</v>
      </c>
      <c r="E9" s="56">
        <v>0</v>
      </c>
      <c r="F9" s="57">
        <v>0</v>
      </c>
      <c r="G9" s="5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9">
        <v>0</v>
      </c>
      <c r="E10" s="56">
        <v>0</v>
      </c>
      <c r="F10" s="57">
        <v>0</v>
      </c>
      <c r="G10" s="5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56">
        <v>0</v>
      </c>
      <c r="F11" s="57">
        <v>0</v>
      </c>
      <c r="G11" s="5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56">
        <v>0</v>
      </c>
      <c r="F12" s="57">
        <v>0</v>
      </c>
      <c r="G12" s="5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56">
        <v>0</v>
      </c>
      <c r="F13" s="57">
        <v>0</v>
      </c>
      <c r="G13" s="5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56">
        <v>0</v>
      </c>
      <c r="F14" s="57">
        <v>0</v>
      </c>
      <c r="G14" s="5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9">
        <v>0</v>
      </c>
      <c r="E15" s="54">
        <v>0</v>
      </c>
      <c r="F15" s="55">
        <v>0</v>
      </c>
      <c r="G15" s="5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4">
        <v>0</v>
      </c>
      <c r="F16" s="55">
        <v>0</v>
      </c>
      <c r="G16" s="9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7">
        <v>0</v>
      </c>
      <c r="C17" s="8">
        <v>0</v>
      </c>
      <c r="D17" s="59">
        <v>0</v>
      </c>
      <c r="E17" s="56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9">
        <v>0</v>
      </c>
      <c r="E18" s="56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9">
        <v>0</v>
      </c>
      <c r="E19" s="56">
        <v>0</v>
      </c>
      <c r="F19" s="57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9">
        <v>0</v>
      </c>
      <c r="E20" s="56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9">
        <v>0</v>
      </c>
      <c r="E21" s="56">
        <v>0</v>
      </c>
      <c r="F21" s="57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56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9">
        <v>0</v>
      </c>
      <c r="E23" s="56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56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9">
        <v>0</v>
      </c>
      <c r="E25" s="56">
        <v>0</v>
      </c>
      <c r="F25" s="57">
        <v>0</v>
      </c>
      <c r="G25" s="58">
        <v>0</v>
      </c>
      <c r="H25" s="8">
        <v>0</v>
      </c>
      <c r="I25" s="8">
        <v>0</v>
      </c>
      <c r="J25" s="8">
        <v>0</v>
      </c>
    </row>
    <row r="26" spans="1:10" ht="15" customHeight="1">
      <c r="A26" s="3" t="s">
        <v>100</v>
      </c>
      <c r="B26" s="47">
        <v>37.3</v>
      </c>
      <c r="C26" s="47">
        <v>45</v>
      </c>
      <c r="D26" s="9">
        <v>0</v>
      </c>
      <c r="E26" s="55">
        <v>1209</v>
      </c>
      <c r="F26" s="55">
        <v>1860</v>
      </c>
      <c r="G26" s="9">
        <v>53.8</v>
      </c>
      <c r="H26" s="47">
        <v>45.1</v>
      </c>
      <c r="I26" s="47">
        <v>83.7</v>
      </c>
      <c r="J26" s="47">
        <v>85.6</v>
      </c>
    </row>
    <row r="27" spans="1:10" ht="15" customHeight="1" hidden="1">
      <c r="A27" s="4" t="s">
        <v>101</v>
      </c>
      <c r="B27" s="8">
        <v>0</v>
      </c>
      <c r="C27" s="8">
        <v>0</v>
      </c>
      <c r="D27" s="59"/>
      <c r="E27" s="60">
        <v>0</v>
      </c>
      <c r="F27" s="61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>
      <c r="A28" s="103" t="s">
        <v>102</v>
      </c>
      <c r="B28" s="8">
        <v>37.3</v>
      </c>
      <c r="C28" s="8">
        <v>45</v>
      </c>
      <c r="D28" s="59">
        <v>20.6</v>
      </c>
      <c r="E28" s="60">
        <v>1210</v>
      </c>
      <c r="F28" s="61">
        <v>1860</v>
      </c>
      <c r="G28" s="58">
        <v>53.7</v>
      </c>
      <c r="H28" s="8">
        <v>45.1</v>
      </c>
      <c r="I28" s="8">
        <v>83.7</v>
      </c>
      <c r="J28" s="8">
        <v>85.6</v>
      </c>
    </row>
    <row r="29" spans="1:10" ht="15" customHeight="1" hidden="1">
      <c r="A29" s="4" t="s">
        <v>103</v>
      </c>
      <c r="B29" s="8">
        <v>0</v>
      </c>
      <c r="C29" s="8">
        <v>0</v>
      </c>
      <c r="D29" s="59"/>
      <c r="E29" s="60">
        <v>0</v>
      </c>
      <c r="F29" s="61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8">
        <v>0</v>
      </c>
      <c r="C30" s="8">
        <v>0</v>
      </c>
      <c r="D30" s="59"/>
      <c r="E30" s="60">
        <v>0</v>
      </c>
      <c r="F30" s="61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105</v>
      </c>
      <c r="B31" s="47">
        <v>0</v>
      </c>
      <c r="C31" s="47">
        <v>0</v>
      </c>
      <c r="D31" s="9"/>
      <c r="E31" s="54">
        <v>0</v>
      </c>
      <c r="F31" s="55">
        <v>0</v>
      </c>
      <c r="G31" s="9">
        <v>0</v>
      </c>
      <c r="H31" s="47">
        <v>0</v>
      </c>
      <c r="I31" s="47">
        <v>0</v>
      </c>
      <c r="J31" s="47">
        <v>0</v>
      </c>
    </row>
    <row r="32" spans="1:10" ht="15" customHeight="1" hidden="1">
      <c r="A32" s="4" t="s">
        <v>106</v>
      </c>
      <c r="B32" s="8">
        <v>0</v>
      </c>
      <c r="C32" s="8">
        <v>0</v>
      </c>
      <c r="D32" s="59"/>
      <c r="E32" s="60">
        <v>0</v>
      </c>
      <c r="F32" s="61">
        <v>0</v>
      </c>
      <c r="G32" s="5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107</v>
      </c>
      <c r="B33" s="8">
        <v>0</v>
      </c>
      <c r="C33" s="8">
        <v>0</v>
      </c>
      <c r="D33" s="59"/>
      <c r="E33" s="60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8">
        <v>0</v>
      </c>
      <c r="C34" s="8">
        <v>0</v>
      </c>
      <c r="D34" s="59"/>
      <c r="E34" s="60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8">
        <v>0</v>
      </c>
      <c r="C35" s="8">
        <v>0</v>
      </c>
      <c r="D35" s="59"/>
      <c r="E35" s="60">
        <v>0</v>
      </c>
      <c r="F35" s="61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360.70000000000005</v>
      </c>
      <c r="C36" s="47">
        <v>380.70000000000005</v>
      </c>
      <c r="D36" s="9">
        <v>5.5</v>
      </c>
      <c r="E36" s="54">
        <v>2312</v>
      </c>
      <c r="F36" s="55">
        <v>2002</v>
      </c>
      <c r="G36" s="9">
        <v>-13.4</v>
      </c>
      <c r="H36" s="47">
        <v>834</v>
      </c>
      <c r="I36" s="47">
        <v>762</v>
      </c>
      <c r="J36" s="47">
        <v>-8.6</v>
      </c>
    </row>
    <row r="37" spans="1:10" ht="15" customHeight="1">
      <c r="A37" s="103" t="s">
        <v>111</v>
      </c>
      <c r="B37" s="8">
        <v>89.6</v>
      </c>
      <c r="C37" s="8">
        <v>81.9</v>
      </c>
      <c r="D37" s="59">
        <v>-8.6</v>
      </c>
      <c r="E37" s="60">
        <v>1889</v>
      </c>
      <c r="F37" s="61">
        <v>2204</v>
      </c>
      <c r="G37" s="58">
        <v>16.7</v>
      </c>
      <c r="H37" s="8">
        <v>169.3</v>
      </c>
      <c r="I37" s="8">
        <v>180.5</v>
      </c>
      <c r="J37" s="8">
        <v>6.6</v>
      </c>
    </row>
    <row r="38" spans="1:10" ht="15" customHeight="1" hidden="1">
      <c r="A38" s="4" t="s">
        <v>112</v>
      </c>
      <c r="B38" s="8">
        <v>0</v>
      </c>
      <c r="C38" s="8">
        <v>0</v>
      </c>
      <c r="D38" s="152"/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>
      <c r="A39" s="103" t="s">
        <v>113</v>
      </c>
      <c r="B39" s="8">
        <v>271.1</v>
      </c>
      <c r="C39" s="8">
        <v>298.8</v>
      </c>
      <c r="D39" s="64">
        <v>10.2</v>
      </c>
      <c r="E39" s="81">
        <v>2452</v>
      </c>
      <c r="F39" s="61">
        <v>1946</v>
      </c>
      <c r="G39" s="80">
        <v>-20.6</v>
      </c>
      <c r="H39" s="63">
        <v>664.7</v>
      </c>
      <c r="I39" s="63">
        <v>581.5</v>
      </c>
      <c r="J39" s="63">
        <v>-12.5</v>
      </c>
    </row>
    <row r="40" spans="1:10" ht="15" customHeight="1" hidden="1">
      <c r="A40" s="45" t="s">
        <v>114</v>
      </c>
      <c r="B40" s="49">
        <v>0</v>
      </c>
      <c r="C40" s="49">
        <v>0</v>
      </c>
      <c r="D40" s="67">
        <v>0</v>
      </c>
      <c r="E40" s="70">
        <v>0</v>
      </c>
      <c r="F40" s="87">
        <v>0</v>
      </c>
      <c r="G40" s="67">
        <v>0</v>
      </c>
      <c r="H40" s="49">
        <v>0</v>
      </c>
      <c r="I40" s="49">
        <v>0</v>
      </c>
      <c r="J40" s="49">
        <v>0</v>
      </c>
    </row>
    <row r="41" spans="1:10" ht="15" customHeight="1">
      <c r="A41" s="45" t="s">
        <v>115</v>
      </c>
      <c r="B41" s="49">
        <v>398.00000000000006</v>
      </c>
      <c r="C41" s="49">
        <v>425.70000000000005</v>
      </c>
      <c r="D41" s="67">
        <v>7</v>
      </c>
      <c r="E41" s="68">
        <v>2209</v>
      </c>
      <c r="F41" s="69">
        <v>1987</v>
      </c>
      <c r="G41" s="67">
        <v>-10</v>
      </c>
      <c r="H41" s="49">
        <v>879.1</v>
      </c>
      <c r="I41" s="49">
        <v>845.7</v>
      </c>
      <c r="J41" s="49">
        <v>-3.8</v>
      </c>
    </row>
    <row r="42" spans="1:10" ht="15" customHeight="1">
      <c r="A42" s="45" t="s">
        <v>9</v>
      </c>
      <c r="B42" s="49">
        <v>398.00000000000006</v>
      </c>
      <c r="C42" s="49">
        <v>425.70000000000005</v>
      </c>
      <c r="D42" s="67">
        <v>7</v>
      </c>
      <c r="E42" s="70">
        <v>2209</v>
      </c>
      <c r="F42" s="71">
        <v>1987</v>
      </c>
      <c r="G42" s="67">
        <v>-10</v>
      </c>
      <c r="H42" s="49">
        <v>879.1</v>
      </c>
      <c r="I42" s="49">
        <v>845.7</v>
      </c>
      <c r="J42" s="49">
        <v>-3.8</v>
      </c>
    </row>
    <row r="43" ht="15" customHeight="1">
      <c r="A43" s="97" t="s">
        <v>7</v>
      </c>
    </row>
    <row r="44" ht="15" customHeight="1">
      <c r="A44" s="97" t="s">
        <v>172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" customHeight="1"/>
  <cols>
    <col min="1" max="1" width="19.140625" style="97" customWidth="1"/>
    <col min="2" max="3" width="11.28125" style="97" customWidth="1"/>
    <col min="4" max="4" width="7.421875" style="97" customWidth="1"/>
    <col min="5" max="6" width="11.28125" style="97" customWidth="1"/>
    <col min="7" max="7" width="7.421875" style="97" customWidth="1"/>
    <col min="8" max="9" width="11.28125" style="97" customWidth="1"/>
    <col min="10" max="10" width="7.421875" style="97" customWidth="1"/>
    <col min="11" max="16384" width="11.421875" style="97" customWidth="1"/>
  </cols>
  <sheetData>
    <row r="1" spans="1:10" ht="78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51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70" t="s">
        <v>169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>
      <c r="A5" s="250" t="s">
        <v>69</v>
      </c>
      <c r="B5" s="267" t="s">
        <v>70</v>
      </c>
      <c r="C5" s="267"/>
      <c r="D5" s="267"/>
      <c r="E5" s="271" t="s">
        <v>71</v>
      </c>
      <c r="F5" s="271"/>
      <c r="G5" s="271"/>
      <c r="H5" s="268" t="s">
        <v>72</v>
      </c>
      <c r="I5" s="268"/>
      <c r="J5" s="268"/>
    </row>
    <row r="6" spans="1:10" ht="19.5" customHeight="1">
      <c r="A6" s="250"/>
      <c r="B6" s="108" t="s">
        <v>6</v>
      </c>
      <c r="C6" s="143" t="s">
        <v>8</v>
      </c>
      <c r="D6" s="144" t="s">
        <v>73</v>
      </c>
      <c r="E6" s="108" t="s">
        <v>6</v>
      </c>
      <c r="F6" s="143" t="s">
        <v>8</v>
      </c>
      <c r="G6" s="144" t="s">
        <v>73</v>
      </c>
      <c r="H6" s="108" t="s">
        <v>6</v>
      </c>
      <c r="I6" s="143" t="s">
        <v>8</v>
      </c>
      <c r="J6" s="108" t="s">
        <v>73</v>
      </c>
    </row>
    <row r="7" spans="1:10" ht="19.5" customHeight="1">
      <c r="A7" s="250"/>
      <c r="B7" s="145" t="s">
        <v>74</v>
      </c>
      <c r="C7" s="146" t="s">
        <v>75</v>
      </c>
      <c r="D7" s="147" t="s">
        <v>19</v>
      </c>
      <c r="E7" s="148" t="s">
        <v>76</v>
      </c>
      <c r="F7" s="146" t="s">
        <v>77</v>
      </c>
      <c r="G7" s="147" t="s">
        <v>78</v>
      </c>
      <c r="H7" s="145" t="s">
        <v>79</v>
      </c>
      <c r="I7" s="146" t="s">
        <v>80</v>
      </c>
      <c r="J7" s="148" t="s">
        <v>81</v>
      </c>
    </row>
    <row r="8" spans="1:10" ht="15" customHeight="1" hidden="1">
      <c r="A8" s="53" t="s">
        <v>82</v>
      </c>
      <c r="B8" s="76">
        <v>0</v>
      </c>
      <c r="C8" s="46">
        <v>0</v>
      </c>
      <c r="D8" s="73">
        <v>0</v>
      </c>
      <c r="E8" s="68">
        <v>0</v>
      </c>
      <c r="F8" s="69">
        <v>0</v>
      </c>
      <c r="G8" s="73">
        <v>0</v>
      </c>
      <c r="H8" s="7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9">
        <v>0</v>
      </c>
      <c r="E9" s="56">
        <v>0</v>
      </c>
      <c r="F9" s="57">
        <v>0</v>
      </c>
      <c r="G9" s="5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9">
        <v>0</v>
      </c>
      <c r="E10" s="56">
        <v>0</v>
      </c>
      <c r="F10" s="57">
        <v>0</v>
      </c>
      <c r="G10" s="5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56">
        <v>0</v>
      </c>
      <c r="F11" s="57">
        <v>0</v>
      </c>
      <c r="G11" s="5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56">
        <v>0</v>
      </c>
      <c r="F12" s="57">
        <v>0</v>
      </c>
      <c r="G12" s="5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56">
        <v>0</v>
      </c>
      <c r="F13" s="57">
        <v>0</v>
      </c>
      <c r="G13" s="5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56">
        <v>0</v>
      </c>
      <c r="F14" s="57">
        <v>0</v>
      </c>
      <c r="G14" s="5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9">
        <v>0</v>
      </c>
      <c r="E15" s="54">
        <v>0</v>
      </c>
      <c r="F15" s="55">
        <v>0</v>
      </c>
      <c r="G15" s="5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4">
        <v>0</v>
      </c>
      <c r="F16" s="55">
        <v>0</v>
      </c>
      <c r="G16" s="9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7">
        <v>0</v>
      </c>
      <c r="C17" s="8">
        <v>0</v>
      </c>
      <c r="D17" s="59">
        <v>0</v>
      </c>
      <c r="E17" s="56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9">
        <v>0</v>
      </c>
      <c r="E18" s="56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9">
        <v>0</v>
      </c>
      <c r="E19" s="56">
        <v>0</v>
      </c>
      <c r="F19" s="57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9">
        <v>0</v>
      </c>
      <c r="E20" s="56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9">
        <v>0</v>
      </c>
      <c r="E21" s="56">
        <v>0</v>
      </c>
      <c r="F21" s="57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56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9">
        <v>0</v>
      </c>
      <c r="E23" s="56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56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9">
        <v>0</v>
      </c>
      <c r="E25" s="56">
        <v>0</v>
      </c>
      <c r="F25" s="57">
        <v>0</v>
      </c>
      <c r="G25" s="5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100</v>
      </c>
      <c r="B26" s="78">
        <v>0</v>
      </c>
      <c r="C26" s="47">
        <v>0</v>
      </c>
      <c r="D26" s="9">
        <v>0</v>
      </c>
      <c r="E26" s="54">
        <v>0</v>
      </c>
      <c r="F26" s="55">
        <v>0</v>
      </c>
      <c r="G26" s="9">
        <v>0</v>
      </c>
      <c r="H26" s="47">
        <v>0</v>
      </c>
      <c r="I26" s="47">
        <v>0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9">
        <v>0</v>
      </c>
      <c r="E27" s="56">
        <v>0</v>
      </c>
      <c r="F27" s="57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9">
        <v>0</v>
      </c>
      <c r="E28" s="56">
        <v>0</v>
      </c>
      <c r="F28" s="57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9">
        <v>0</v>
      </c>
      <c r="E29" s="56">
        <v>0</v>
      </c>
      <c r="F29" s="57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9">
        <v>0</v>
      </c>
      <c r="E30" s="56">
        <v>0</v>
      </c>
      <c r="F30" s="57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105</v>
      </c>
      <c r="B31" s="78">
        <v>0</v>
      </c>
      <c r="C31" s="47">
        <v>0</v>
      </c>
      <c r="D31" s="9">
        <v>0</v>
      </c>
      <c r="E31" s="54">
        <v>0</v>
      </c>
      <c r="F31" s="55">
        <v>0</v>
      </c>
      <c r="G31" s="9">
        <v>0</v>
      </c>
      <c r="H31" s="47">
        <v>0</v>
      </c>
      <c r="I31" s="47">
        <v>0</v>
      </c>
      <c r="J31" s="47">
        <v>0</v>
      </c>
    </row>
    <row r="32" spans="1:10" ht="15" customHeight="1" hidden="1">
      <c r="A32" s="4" t="s">
        <v>106</v>
      </c>
      <c r="B32" s="7">
        <v>0</v>
      </c>
      <c r="C32" s="8">
        <v>0</v>
      </c>
      <c r="D32" s="59">
        <v>0</v>
      </c>
      <c r="E32" s="56">
        <v>0</v>
      </c>
      <c r="F32" s="57">
        <v>0</v>
      </c>
      <c r="G32" s="5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>
        <v>0</v>
      </c>
      <c r="E33" s="56">
        <v>0</v>
      </c>
      <c r="F33" s="57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>
        <v>0</v>
      </c>
      <c r="E34" s="56">
        <v>0</v>
      </c>
      <c r="F34" s="57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64">
        <v>0</v>
      </c>
      <c r="E35" s="56">
        <v>0</v>
      </c>
      <c r="F35" s="57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34</v>
      </c>
      <c r="C36" s="47">
        <v>35.3</v>
      </c>
      <c r="D36" s="9">
        <v>3.8</v>
      </c>
      <c r="E36" s="55">
        <v>1429</v>
      </c>
      <c r="F36" s="55">
        <v>912</v>
      </c>
      <c r="G36" s="9">
        <v>-36.2</v>
      </c>
      <c r="H36" s="47">
        <v>48.6</v>
      </c>
      <c r="I36" s="47">
        <v>32.199999999999996</v>
      </c>
      <c r="J36" s="47">
        <v>-33.7</v>
      </c>
    </row>
    <row r="37" spans="1:10" ht="15" customHeight="1">
      <c r="A37" s="103" t="s">
        <v>111</v>
      </c>
      <c r="B37" s="8">
        <v>0.9</v>
      </c>
      <c r="C37" s="8">
        <v>0.5</v>
      </c>
      <c r="D37" s="58">
        <v>-44.4</v>
      </c>
      <c r="E37" s="61">
        <v>1017</v>
      </c>
      <c r="F37" s="61">
        <v>1691</v>
      </c>
      <c r="G37" s="58">
        <v>66.3</v>
      </c>
      <c r="H37" s="8">
        <v>0.9</v>
      </c>
      <c r="I37" s="8">
        <v>0.8</v>
      </c>
      <c r="J37" s="8">
        <v>-11.1</v>
      </c>
    </row>
    <row r="38" spans="1:10" ht="15" customHeight="1" hidden="1">
      <c r="A38" s="4" t="s">
        <v>112</v>
      </c>
      <c r="B38" s="8">
        <v>0</v>
      </c>
      <c r="C38" s="8">
        <v>0</v>
      </c>
      <c r="D38" s="58"/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>
      <c r="A39" s="103" t="s">
        <v>113</v>
      </c>
      <c r="B39" s="63">
        <v>33.1</v>
      </c>
      <c r="C39" s="63">
        <v>34.8</v>
      </c>
      <c r="D39" s="58">
        <v>5</v>
      </c>
      <c r="E39" s="81">
        <v>1441</v>
      </c>
      <c r="F39" s="90">
        <v>901</v>
      </c>
      <c r="G39" s="80">
        <v>-37.5</v>
      </c>
      <c r="H39" s="63">
        <v>47.7</v>
      </c>
      <c r="I39" s="63">
        <v>31.4</v>
      </c>
      <c r="J39" s="63">
        <v>-34.2</v>
      </c>
    </row>
    <row r="40" spans="1:10" ht="15" customHeight="1" hidden="1">
      <c r="A40" s="45" t="s">
        <v>114</v>
      </c>
      <c r="B40" s="49">
        <v>0</v>
      </c>
      <c r="C40" s="49">
        <v>0</v>
      </c>
      <c r="D40" s="67">
        <v>0</v>
      </c>
      <c r="E40" s="70">
        <v>0</v>
      </c>
      <c r="F40" s="87">
        <v>0</v>
      </c>
      <c r="G40" s="67">
        <v>0</v>
      </c>
      <c r="H40" s="49">
        <v>0</v>
      </c>
      <c r="I40" s="49">
        <v>0</v>
      </c>
      <c r="J40" s="49">
        <v>0</v>
      </c>
    </row>
    <row r="41" spans="1:10" ht="15" customHeight="1">
      <c r="A41" s="45" t="s">
        <v>115</v>
      </c>
      <c r="B41" s="49">
        <v>34</v>
      </c>
      <c r="C41" s="49">
        <v>35.3</v>
      </c>
      <c r="D41" s="67">
        <v>3.8</v>
      </c>
      <c r="E41" s="68">
        <v>1429</v>
      </c>
      <c r="F41" s="69">
        <v>912</v>
      </c>
      <c r="G41" s="67">
        <v>-36.2</v>
      </c>
      <c r="H41" s="49">
        <v>48.6</v>
      </c>
      <c r="I41" s="49">
        <v>32.199999999999996</v>
      </c>
      <c r="J41" s="49">
        <v>-33.7</v>
      </c>
    </row>
    <row r="42" spans="1:10" ht="15" customHeight="1">
      <c r="A42" s="45" t="s">
        <v>9</v>
      </c>
      <c r="B42" s="49">
        <v>34</v>
      </c>
      <c r="C42" s="49">
        <v>35.3</v>
      </c>
      <c r="D42" s="67">
        <v>3.8</v>
      </c>
      <c r="E42" s="70">
        <v>1429</v>
      </c>
      <c r="F42" s="71">
        <v>912</v>
      </c>
      <c r="G42" s="67">
        <v>-36.2</v>
      </c>
      <c r="H42" s="49">
        <v>48.6</v>
      </c>
      <c r="I42" s="49">
        <v>32.199999999999996</v>
      </c>
      <c r="J42" s="49">
        <v>-33.7</v>
      </c>
    </row>
    <row r="43" ht="15" customHeight="1">
      <c r="A43" s="97" t="s">
        <v>7</v>
      </c>
    </row>
    <row r="44" ht="15" customHeight="1">
      <c r="A44" s="97" t="s">
        <v>172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.75" customHeight="1"/>
  <cols>
    <col min="1" max="1" width="19.140625" style="98" customWidth="1"/>
    <col min="2" max="3" width="11.28125" style="98" customWidth="1"/>
    <col min="4" max="4" width="7.421875" style="98" customWidth="1"/>
    <col min="5" max="6" width="11.28125" style="98" customWidth="1"/>
    <col min="7" max="7" width="7.421875" style="98" customWidth="1"/>
    <col min="8" max="9" width="11.28125" style="98" customWidth="1"/>
    <col min="10" max="10" width="7.421875" style="98" customWidth="1"/>
    <col min="11" max="16384" width="11.421875" style="98" customWidth="1"/>
  </cols>
  <sheetData>
    <row r="1" spans="1:10" ht="71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52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70" t="s">
        <v>169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>
      <c r="A5" s="250" t="s">
        <v>69</v>
      </c>
      <c r="B5" s="267" t="s">
        <v>70</v>
      </c>
      <c r="C5" s="267"/>
      <c r="D5" s="267"/>
      <c r="E5" s="271" t="s">
        <v>71</v>
      </c>
      <c r="F5" s="271"/>
      <c r="G5" s="271"/>
      <c r="H5" s="268" t="s">
        <v>72</v>
      </c>
      <c r="I5" s="268"/>
      <c r="J5" s="268"/>
    </row>
    <row r="6" spans="1:10" ht="19.5" customHeight="1">
      <c r="A6" s="250"/>
      <c r="B6" s="108" t="s">
        <v>6</v>
      </c>
      <c r="C6" s="143" t="s">
        <v>8</v>
      </c>
      <c r="D6" s="144" t="s">
        <v>73</v>
      </c>
      <c r="E6" s="108" t="s">
        <v>6</v>
      </c>
      <c r="F6" s="143" t="s">
        <v>8</v>
      </c>
      <c r="G6" s="144" t="s">
        <v>73</v>
      </c>
      <c r="H6" s="108" t="s">
        <v>6</v>
      </c>
      <c r="I6" s="143" t="s">
        <v>8</v>
      </c>
      <c r="J6" s="108" t="s">
        <v>73</v>
      </c>
    </row>
    <row r="7" spans="1:10" ht="19.5" customHeight="1">
      <c r="A7" s="250"/>
      <c r="B7" s="145" t="s">
        <v>74</v>
      </c>
      <c r="C7" s="146" t="s">
        <v>75</v>
      </c>
      <c r="D7" s="147" t="s">
        <v>19</v>
      </c>
      <c r="E7" s="148" t="s">
        <v>76</v>
      </c>
      <c r="F7" s="146" t="s">
        <v>77</v>
      </c>
      <c r="G7" s="147" t="s">
        <v>78</v>
      </c>
      <c r="H7" s="145" t="s">
        <v>79</v>
      </c>
      <c r="I7" s="146" t="s">
        <v>80</v>
      </c>
      <c r="J7" s="148" t="s">
        <v>81</v>
      </c>
    </row>
    <row r="8" spans="1:10" ht="15" customHeight="1" hidden="1">
      <c r="A8" s="53" t="s">
        <v>82</v>
      </c>
      <c r="B8" s="149">
        <v>0</v>
      </c>
      <c r="C8" s="46">
        <v>0</v>
      </c>
      <c r="D8" s="150">
        <v>0</v>
      </c>
      <c r="E8" s="68">
        <v>0</v>
      </c>
      <c r="F8" s="69">
        <v>0</v>
      </c>
      <c r="G8" s="73">
        <v>0</v>
      </c>
      <c r="H8" s="151">
        <v>0</v>
      </c>
      <c r="I8" s="46">
        <v>0</v>
      </c>
      <c r="J8" s="149">
        <v>0</v>
      </c>
    </row>
    <row r="9" spans="1:10" ht="15" customHeight="1" hidden="1">
      <c r="A9" s="4" t="s">
        <v>83</v>
      </c>
      <c r="B9" s="8">
        <v>0</v>
      </c>
      <c r="C9" s="8">
        <v>0</v>
      </c>
      <c r="D9" s="59">
        <v>0</v>
      </c>
      <c r="E9" s="56">
        <v>0</v>
      </c>
      <c r="F9" s="57">
        <v>0</v>
      </c>
      <c r="G9" s="5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8">
        <v>0</v>
      </c>
      <c r="C10" s="8">
        <v>0</v>
      </c>
      <c r="D10" s="59">
        <v>0</v>
      </c>
      <c r="E10" s="56">
        <v>0</v>
      </c>
      <c r="F10" s="57">
        <v>0</v>
      </c>
      <c r="G10" s="5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8">
        <v>0</v>
      </c>
      <c r="C11" s="8">
        <v>0</v>
      </c>
      <c r="D11" s="59">
        <v>0</v>
      </c>
      <c r="E11" s="56">
        <v>0</v>
      </c>
      <c r="F11" s="57">
        <v>0</v>
      </c>
      <c r="G11" s="5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8">
        <v>0</v>
      </c>
      <c r="C12" s="8">
        <v>0</v>
      </c>
      <c r="D12" s="59">
        <v>0</v>
      </c>
      <c r="E12" s="56">
        <v>0</v>
      </c>
      <c r="F12" s="57">
        <v>0</v>
      </c>
      <c r="G12" s="5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8">
        <v>0</v>
      </c>
      <c r="C13" s="8">
        <v>0</v>
      </c>
      <c r="D13" s="59">
        <v>0</v>
      </c>
      <c r="E13" s="56">
        <v>0</v>
      </c>
      <c r="F13" s="57">
        <v>0</v>
      </c>
      <c r="G13" s="5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8">
        <v>0</v>
      </c>
      <c r="C14" s="8">
        <v>0</v>
      </c>
      <c r="D14" s="59">
        <v>0</v>
      </c>
      <c r="E14" s="56">
        <v>0</v>
      </c>
      <c r="F14" s="57">
        <v>0</v>
      </c>
      <c r="G14" s="5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8">
        <v>0</v>
      </c>
      <c r="C15" s="8">
        <v>0</v>
      </c>
      <c r="D15" s="59">
        <v>0</v>
      </c>
      <c r="E15" s="54">
        <v>0</v>
      </c>
      <c r="F15" s="55">
        <v>0</v>
      </c>
      <c r="G15" s="5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90</v>
      </c>
      <c r="B16" s="47">
        <v>0</v>
      </c>
      <c r="C16" s="47">
        <v>0</v>
      </c>
      <c r="D16" s="9">
        <v>0</v>
      </c>
      <c r="E16" s="54">
        <v>0</v>
      </c>
      <c r="F16" s="55">
        <v>0</v>
      </c>
      <c r="G16" s="9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8">
        <v>0</v>
      </c>
      <c r="C17" s="8">
        <v>0</v>
      </c>
      <c r="D17" s="59">
        <v>0</v>
      </c>
      <c r="E17" s="56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8">
        <v>0</v>
      </c>
      <c r="C18" s="8">
        <v>0</v>
      </c>
      <c r="D18" s="59">
        <v>0</v>
      </c>
      <c r="E18" s="56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8">
        <v>0</v>
      </c>
      <c r="C19" s="8">
        <v>0</v>
      </c>
      <c r="D19" s="59">
        <v>0</v>
      </c>
      <c r="E19" s="56">
        <v>0</v>
      </c>
      <c r="F19" s="57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8">
        <v>0</v>
      </c>
      <c r="C20" s="8">
        <v>0</v>
      </c>
      <c r="D20" s="59">
        <v>0</v>
      </c>
      <c r="E20" s="56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8">
        <v>0</v>
      </c>
      <c r="C21" s="8">
        <v>0</v>
      </c>
      <c r="D21" s="59">
        <v>0</v>
      </c>
      <c r="E21" s="56">
        <v>0</v>
      </c>
      <c r="F21" s="57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8">
        <v>0</v>
      </c>
      <c r="C22" s="8">
        <v>0</v>
      </c>
      <c r="D22" s="59">
        <v>0</v>
      </c>
      <c r="E22" s="56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8">
        <v>0</v>
      </c>
      <c r="C23" s="8">
        <v>0</v>
      </c>
      <c r="D23" s="59">
        <v>0</v>
      </c>
      <c r="E23" s="56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8">
        <v>0</v>
      </c>
      <c r="C24" s="8">
        <v>0</v>
      </c>
      <c r="D24" s="59">
        <v>0</v>
      </c>
      <c r="E24" s="56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8">
        <v>0</v>
      </c>
      <c r="C25" s="8">
        <v>0</v>
      </c>
      <c r="D25" s="59">
        <v>0</v>
      </c>
      <c r="E25" s="56">
        <v>0</v>
      </c>
      <c r="F25" s="57">
        <v>0</v>
      </c>
      <c r="G25" s="5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100</v>
      </c>
      <c r="B26" s="47">
        <v>0</v>
      </c>
      <c r="C26" s="47">
        <v>0</v>
      </c>
      <c r="D26" s="9">
        <v>0</v>
      </c>
      <c r="E26" s="54">
        <v>0</v>
      </c>
      <c r="F26" s="55">
        <v>0</v>
      </c>
      <c r="G26" s="9">
        <v>0</v>
      </c>
      <c r="H26" s="47">
        <v>0</v>
      </c>
      <c r="I26" s="47">
        <v>0</v>
      </c>
      <c r="J26" s="47">
        <v>0</v>
      </c>
    </row>
    <row r="27" spans="1:10" ht="15" customHeight="1" hidden="1">
      <c r="A27" s="4" t="s">
        <v>101</v>
      </c>
      <c r="B27" s="8">
        <v>0</v>
      </c>
      <c r="C27" s="8">
        <v>0</v>
      </c>
      <c r="D27" s="59">
        <v>0</v>
      </c>
      <c r="E27" s="56">
        <v>0</v>
      </c>
      <c r="F27" s="57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8">
        <v>0</v>
      </c>
      <c r="C28" s="8">
        <v>0</v>
      </c>
      <c r="D28" s="59">
        <v>0</v>
      </c>
      <c r="E28" s="56">
        <v>0</v>
      </c>
      <c r="F28" s="57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8">
        <v>0</v>
      </c>
      <c r="C29" s="8">
        <v>0</v>
      </c>
      <c r="D29" s="59">
        <v>0</v>
      </c>
      <c r="E29" s="56">
        <v>0</v>
      </c>
      <c r="F29" s="57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8">
        <v>0</v>
      </c>
      <c r="C30" s="8">
        <v>0</v>
      </c>
      <c r="D30" s="59">
        <v>0</v>
      </c>
      <c r="E30" s="56">
        <v>0</v>
      </c>
      <c r="F30" s="57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105</v>
      </c>
      <c r="B31" s="47">
        <v>0</v>
      </c>
      <c r="C31" s="47">
        <v>0</v>
      </c>
      <c r="D31" s="9">
        <v>0</v>
      </c>
      <c r="E31" s="54">
        <v>0</v>
      </c>
      <c r="F31" s="55">
        <v>0</v>
      </c>
      <c r="G31" s="9">
        <v>0</v>
      </c>
      <c r="H31" s="47">
        <v>0</v>
      </c>
      <c r="I31" s="47">
        <v>0</v>
      </c>
      <c r="J31" s="47">
        <v>0</v>
      </c>
    </row>
    <row r="32" spans="1:10" ht="15" customHeight="1" hidden="1">
      <c r="A32" s="4" t="s">
        <v>106</v>
      </c>
      <c r="B32" s="8">
        <v>0</v>
      </c>
      <c r="C32" s="8">
        <v>0</v>
      </c>
      <c r="D32" s="59">
        <v>0</v>
      </c>
      <c r="E32" s="56">
        <v>0</v>
      </c>
      <c r="F32" s="57">
        <v>0</v>
      </c>
      <c r="G32" s="5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107</v>
      </c>
      <c r="B33" s="8">
        <v>0</v>
      </c>
      <c r="C33" s="8">
        <v>0</v>
      </c>
      <c r="D33" s="59">
        <v>0</v>
      </c>
      <c r="E33" s="56">
        <v>0</v>
      </c>
      <c r="F33" s="57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8">
        <v>0</v>
      </c>
      <c r="C34" s="8">
        <v>0</v>
      </c>
      <c r="D34" s="59">
        <v>0</v>
      </c>
      <c r="E34" s="56">
        <v>0</v>
      </c>
      <c r="F34" s="57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8">
        <v>0</v>
      </c>
      <c r="C35" s="8">
        <v>0</v>
      </c>
      <c r="D35" s="59">
        <v>0</v>
      </c>
      <c r="E35" s="56">
        <v>0</v>
      </c>
      <c r="F35" s="57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4</v>
      </c>
      <c r="C36" s="47">
        <v>4.7</v>
      </c>
      <c r="D36" s="120">
        <v>17.5</v>
      </c>
      <c r="E36" s="54">
        <v>2083</v>
      </c>
      <c r="F36" s="55">
        <v>2213</v>
      </c>
      <c r="G36" s="9">
        <v>6.2</v>
      </c>
      <c r="H36" s="47">
        <v>9.399999999999999</v>
      </c>
      <c r="I36" s="47">
        <v>10.399999999999999</v>
      </c>
      <c r="J36" s="47">
        <v>10.6</v>
      </c>
    </row>
    <row r="37" spans="1:10" ht="15" customHeight="1">
      <c r="A37" s="103" t="s">
        <v>111</v>
      </c>
      <c r="B37" s="8">
        <v>2.5</v>
      </c>
      <c r="C37" s="8">
        <v>3.2</v>
      </c>
      <c r="D37" s="59">
        <v>26</v>
      </c>
      <c r="E37" s="60">
        <v>2637</v>
      </c>
      <c r="F37" s="61">
        <v>2364</v>
      </c>
      <c r="G37" s="58">
        <v>-10.4</v>
      </c>
      <c r="H37" s="8">
        <v>6.6</v>
      </c>
      <c r="I37" s="8">
        <v>7.6</v>
      </c>
      <c r="J37" s="8">
        <v>15.2</v>
      </c>
    </row>
    <row r="38" spans="1:10" ht="15" customHeight="1" hidden="1">
      <c r="A38" s="4" t="s">
        <v>112</v>
      </c>
      <c r="B38" s="8">
        <v>0</v>
      </c>
      <c r="C38" s="8">
        <v>0</v>
      </c>
      <c r="D38" s="59"/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>
      <c r="A39" s="103" t="s">
        <v>113</v>
      </c>
      <c r="B39" s="63">
        <v>1.5</v>
      </c>
      <c r="C39" s="63">
        <v>1.5</v>
      </c>
      <c r="D39" s="59">
        <v>0</v>
      </c>
      <c r="E39" s="81">
        <v>1842</v>
      </c>
      <c r="F39" s="90">
        <v>1887</v>
      </c>
      <c r="G39" s="80">
        <v>2.4</v>
      </c>
      <c r="H39" s="63">
        <v>2.8</v>
      </c>
      <c r="I39" s="63">
        <v>2.8</v>
      </c>
      <c r="J39" s="63">
        <v>0</v>
      </c>
    </row>
    <row r="40" spans="1:10" ht="15" customHeight="1" hidden="1">
      <c r="A40" s="45" t="s">
        <v>114</v>
      </c>
      <c r="B40" s="66">
        <v>0</v>
      </c>
      <c r="C40" s="49">
        <v>0</v>
      </c>
      <c r="D40" s="67">
        <v>0</v>
      </c>
      <c r="E40" s="70">
        <v>0</v>
      </c>
      <c r="F40" s="87">
        <v>0</v>
      </c>
      <c r="G40" s="67">
        <v>0</v>
      </c>
      <c r="H40" s="49">
        <v>0</v>
      </c>
      <c r="I40" s="49">
        <v>0</v>
      </c>
      <c r="J40" s="49">
        <v>0</v>
      </c>
    </row>
    <row r="41" spans="1:10" ht="15" customHeight="1">
      <c r="A41" s="45" t="s">
        <v>115</v>
      </c>
      <c r="B41" s="49">
        <v>4</v>
      </c>
      <c r="C41" s="49">
        <v>4.7</v>
      </c>
      <c r="D41" s="67">
        <v>17.5</v>
      </c>
      <c r="E41" s="68">
        <v>2083</v>
      </c>
      <c r="F41" s="69">
        <v>2213</v>
      </c>
      <c r="G41" s="67">
        <v>6.2</v>
      </c>
      <c r="H41" s="49">
        <v>9.399999999999999</v>
      </c>
      <c r="I41" s="49">
        <v>10.399999999999999</v>
      </c>
      <c r="J41" s="49">
        <v>10.6</v>
      </c>
    </row>
    <row r="42" spans="1:10" ht="15" customHeight="1">
      <c r="A42" s="45" t="s">
        <v>9</v>
      </c>
      <c r="B42" s="49">
        <v>4</v>
      </c>
      <c r="C42" s="49">
        <v>4.7</v>
      </c>
      <c r="D42" s="67">
        <v>17.5</v>
      </c>
      <c r="E42" s="70">
        <v>2083</v>
      </c>
      <c r="F42" s="71">
        <v>2213</v>
      </c>
      <c r="G42" s="67">
        <v>6.2</v>
      </c>
      <c r="H42" s="49">
        <v>9.399999999999999</v>
      </c>
      <c r="I42" s="49">
        <v>10.399999999999999</v>
      </c>
      <c r="J42" s="49">
        <v>10.6</v>
      </c>
    </row>
    <row r="43" ht="15" customHeight="1">
      <c r="A43" s="97" t="s">
        <v>7</v>
      </c>
    </row>
    <row r="44" ht="15" customHeight="1">
      <c r="A44" s="97" t="s">
        <v>172</v>
      </c>
    </row>
    <row r="45" ht="18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" customHeight="1"/>
  <cols>
    <col min="1" max="1" width="19.140625" style="97" customWidth="1"/>
    <col min="2" max="3" width="11.28125" style="97" customWidth="1"/>
    <col min="4" max="4" width="7.421875" style="97" customWidth="1"/>
    <col min="5" max="6" width="11.28125" style="97" customWidth="1"/>
    <col min="7" max="7" width="7.421875" style="97" customWidth="1"/>
    <col min="8" max="9" width="11.28125" style="97" customWidth="1"/>
    <col min="10" max="10" width="7.421875" style="97" customWidth="1"/>
    <col min="11" max="16384" width="11.421875" style="97" customWidth="1"/>
  </cols>
  <sheetData>
    <row r="1" spans="1:10" ht="82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53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70" t="s">
        <v>169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>
      <c r="A5" s="250" t="s">
        <v>69</v>
      </c>
      <c r="B5" s="267" t="s">
        <v>70</v>
      </c>
      <c r="C5" s="267"/>
      <c r="D5" s="267"/>
      <c r="E5" s="271" t="s">
        <v>71</v>
      </c>
      <c r="F5" s="271"/>
      <c r="G5" s="271"/>
      <c r="H5" s="268" t="s">
        <v>72</v>
      </c>
      <c r="I5" s="268"/>
      <c r="J5" s="268"/>
    </row>
    <row r="6" spans="1:10" ht="19.5" customHeight="1">
      <c r="A6" s="250"/>
      <c r="B6" s="108" t="s">
        <v>6</v>
      </c>
      <c r="C6" s="143" t="s">
        <v>8</v>
      </c>
      <c r="D6" s="144" t="s">
        <v>73</v>
      </c>
      <c r="E6" s="108" t="s">
        <v>6</v>
      </c>
      <c r="F6" s="143" t="s">
        <v>8</v>
      </c>
      <c r="G6" s="144" t="s">
        <v>73</v>
      </c>
      <c r="H6" s="108" t="s">
        <v>6</v>
      </c>
      <c r="I6" s="143" t="s">
        <v>8</v>
      </c>
      <c r="J6" s="108" t="s">
        <v>73</v>
      </c>
    </row>
    <row r="7" spans="1:10" ht="19.5" customHeight="1">
      <c r="A7" s="250"/>
      <c r="B7" s="145" t="s">
        <v>74</v>
      </c>
      <c r="C7" s="146" t="s">
        <v>75</v>
      </c>
      <c r="D7" s="147" t="s">
        <v>19</v>
      </c>
      <c r="E7" s="148" t="s">
        <v>76</v>
      </c>
      <c r="F7" s="146" t="s">
        <v>77</v>
      </c>
      <c r="G7" s="147" t="s">
        <v>78</v>
      </c>
      <c r="H7" s="145" t="s">
        <v>79</v>
      </c>
      <c r="I7" s="146" t="s">
        <v>80</v>
      </c>
      <c r="J7" s="148" t="s">
        <v>81</v>
      </c>
    </row>
    <row r="8" spans="1:10" ht="15" customHeight="1" hidden="1">
      <c r="A8" s="53" t="s">
        <v>82</v>
      </c>
      <c r="B8" s="76">
        <v>0</v>
      </c>
      <c r="C8" s="46">
        <v>0</v>
      </c>
      <c r="D8" s="73">
        <v>0</v>
      </c>
      <c r="E8" s="68">
        <v>0</v>
      </c>
      <c r="F8" s="69">
        <v>0</v>
      </c>
      <c r="G8" s="73">
        <v>0</v>
      </c>
      <c r="H8" s="7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9">
        <v>0</v>
      </c>
      <c r="E9" s="56">
        <v>0</v>
      </c>
      <c r="F9" s="57">
        <v>0</v>
      </c>
      <c r="G9" s="5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9">
        <v>0</v>
      </c>
      <c r="E10" s="56">
        <v>0</v>
      </c>
      <c r="F10" s="57">
        <v>0</v>
      </c>
      <c r="G10" s="5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56">
        <v>0</v>
      </c>
      <c r="F11" s="57">
        <v>0</v>
      </c>
      <c r="G11" s="5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56">
        <v>0</v>
      </c>
      <c r="F12" s="57">
        <v>0</v>
      </c>
      <c r="G12" s="5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56">
        <v>0</v>
      </c>
      <c r="F13" s="57">
        <v>0</v>
      </c>
      <c r="G13" s="5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56">
        <v>0</v>
      </c>
      <c r="F14" s="57">
        <v>0</v>
      </c>
      <c r="G14" s="5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9">
        <v>0</v>
      </c>
      <c r="E15" s="54">
        <v>0</v>
      </c>
      <c r="F15" s="55">
        <v>0</v>
      </c>
      <c r="G15" s="5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4">
        <v>0</v>
      </c>
      <c r="F16" s="55">
        <v>0</v>
      </c>
      <c r="G16" s="9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7">
        <v>0</v>
      </c>
      <c r="C17" s="8">
        <v>0</v>
      </c>
      <c r="D17" s="59">
        <v>0</v>
      </c>
      <c r="E17" s="56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9">
        <v>0</v>
      </c>
      <c r="E18" s="56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9">
        <v>0</v>
      </c>
      <c r="E19" s="56">
        <v>0</v>
      </c>
      <c r="F19" s="57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9">
        <v>0</v>
      </c>
      <c r="E20" s="56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9">
        <v>0</v>
      </c>
      <c r="E21" s="56">
        <v>0</v>
      </c>
      <c r="F21" s="57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56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9">
        <v>0</v>
      </c>
      <c r="E23" s="56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56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9">
        <v>0</v>
      </c>
      <c r="E25" s="56">
        <v>0</v>
      </c>
      <c r="F25" s="57">
        <v>0</v>
      </c>
      <c r="G25" s="5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100</v>
      </c>
      <c r="B26" s="78">
        <v>0</v>
      </c>
      <c r="C26" s="47">
        <v>0</v>
      </c>
      <c r="D26" s="9">
        <v>0</v>
      </c>
      <c r="E26" s="54">
        <v>0</v>
      </c>
      <c r="F26" s="55">
        <v>0</v>
      </c>
      <c r="G26" s="9">
        <v>0</v>
      </c>
      <c r="H26" s="47">
        <v>0</v>
      </c>
      <c r="I26" s="47">
        <v>0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9">
        <v>0</v>
      </c>
      <c r="E27" s="56">
        <v>0</v>
      </c>
      <c r="F27" s="57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9">
        <v>0</v>
      </c>
      <c r="E28" s="56">
        <v>0</v>
      </c>
      <c r="F28" s="57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9">
        <v>0</v>
      </c>
      <c r="E29" s="56">
        <v>0</v>
      </c>
      <c r="F29" s="57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9">
        <v>0</v>
      </c>
      <c r="E30" s="56">
        <v>0</v>
      </c>
      <c r="F30" s="57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 hidden="1">
      <c r="A31" s="3" t="s">
        <v>105</v>
      </c>
      <c r="B31" s="78">
        <v>0</v>
      </c>
      <c r="C31" s="47">
        <v>0</v>
      </c>
      <c r="D31" s="9">
        <v>0</v>
      </c>
      <c r="E31" s="54">
        <v>0</v>
      </c>
      <c r="F31" s="55">
        <v>0</v>
      </c>
      <c r="G31" s="9">
        <v>0</v>
      </c>
      <c r="H31" s="47">
        <v>0</v>
      </c>
      <c r="I31" s="47">
        <v>0</v>
      </c>
      <c r="J31" s="47">
        <v>0</v>
      </c>
    </row>
    <row r="32" spans="1:10" ht="15" customHeight="1" hidden="1">
      <c r="A32" s="4" t="s">
        <v>106</v>
      </c>
      <c r="B32" s="7">
        <v>0</v>
      </c>
      <c r="C32" s="8">
        <v>0</v>
      </c>
      <c r="D32" s="59">
        <v>0</v>
      </c>
      <c r="E32" s="56">
        <v>0</v>
      </c>
      <c r="F32" s="57">
        <v>0</v>
      </c>
      <c r="G32" s="5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>
        <v>0</v>
      </c>
      <c r="E33" s="56">
        <v>0</v>
      </c>
      <c r="F33" s="57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>
        <v>0</v>
      </c>
      <c r="E34" s="56">
        <v>0</v>
      </c>
      <c r="F34" s="57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 hidden="1">
      <c r="A35" s="4" t="s">
        <v>109</v>
      </c>
      <c r="B35" s="7">
        <v>0</v>
      </c>
      <c r="C35" s="8">
        <v>0</v>
      </c>
      <c r="D35" s="59">
        <v>0</v>
      </c>
      <c r="E35" s="56">
        <v>0</v>
      </c>
      <c r="F35" s="57">
        <v>0</v>
      </c>
      <c r="G35" s="58">
        <v>0</v>
      </c>
      <c r="H35" s="8">
        <v>0</v>
      </c>
      <c r="I35" s="8">
        <v>0</v>
      </c>
      <c r="J35" s="8">
        <v>0</v>
      </c>
    </row>
    <row r="36" spans="1:10" ht="15" customHeight="1">
      <c r="A36" s="3" t="s">
        <v>110</v>
      </c>
      <c r="B36" s="47">
        <v>118.80000000000001</v>
      </c>
      <c r="C36" s="47">
        <v>103.4</v>
      </c>
      <c r="D36" s="47">
        <v>-13</v>
      </c>
      <c r="E36" s="54">
        <v>3612</v>
      </c>
      <c r="F36" s="55">
        <v>3621</v>
      </c>
      <c r="G36" s="9">
        <v>0.2</v>
      </c>
      <c r="H36" s="47">
        <v>429.1</v>
      </c>
      <c r="I36" s="47">
        <v>374.4</v>
      </c>
      <c r="J36" s="47">
        <v>-12.7</v>
      </c>
    </row>
    <row r="37" spans="1:10" ht="15" customHeight="1">
      <c r="A37" s="103" t="s">
        <v>111</v>
      </c>
      <c r="B37" s="7">
        <v>60.7</v>
      </c>
      <c r="C37" s="8">
        <v>63.6</v>
      </c>
      <c r="D37" s="59">
        <v>4.8</v>
      </c>
      <c r="E37" s="60">
        <v>4040</v>
      </c>
      <c r="F37" s="61">
        <v>4259</v>
      </c>
      <c r="G37" s="58">
        <v>5.4</v>
      </c>
      <c r="H37" s="8">
        <v>245.2</v>
      </c>
      <c r="I37" s="8">
        <v>270.9</v>
      </c>
      <c r="J37" s="8">
        <v>10.5</v>
      </c>
    </row>
    <row r="38" spans="1:10" ht="15" customHeight="1">
      <c r="A38" s="103" t="s">
        <v>112</v>
      </c>
      <c r="B38" s="7">
        <v>1.4</v>
      </c>
      <c r="C38" s="8">
        <v>0.7</v>
      </c>
      <c r="D38" s="59">
        <v>-53</v>
      </c>
      <c r="E38" s="60">
        <v>2714</v>
      </c>
      <c r="F38" s="61">
        <v>2834</v>
      </c>
      <c r="G38" s="58">
        <v>4.4</v>
      </c>
      <c r="H38" s="8">
        <v>3.8</v>
      </c>
      <c r="I38" s="8">
        <v>2</v>
      </c>
      <c r="J38" s="8">
        <v>-47.4</v>
      </c>
    </row>
    <row r="39" spans="1:10" ht="15" customHeight="1">
      <c r="A39" s="103" t="s">
        <v>113</v>
      </c>
      <c r="B39" s="62">
        <v>56.7</v>
      </c>
      <c r="C39" s="63">
        <v>39.1</v>
      </c>
      <c r="D39" s="64">
        <v>-31</v>
      </c>
      <c r="E39" s="81">
        <v>3176</v>
      </c>
      <c r="F39" s="90">
        <v>2595</v>
      </c>
      <c r="G39" s="80">
        <v>-18.3</v>
      </c>
      <c r="H39" s="79">
        <v>180.1</v>
      </c>
      <c r="I39" s="79">
        <v>101.5</v>
      </c>
      <c r="J39" s="63">
        <v>-43.6</v>
      </c>
    </row>
    <row r="40" spans="1:10" ht="15" customHeight="1" hidden="1">
      <c r="A40" s="45" t="s">
        <v>114</v>
      </c>
      <c r="B40" s="66">
        <v>0</v>
      </c>
      <c r="C40" s="66">
        <v>0</v>
      </c>
      <c r="D40" s="67">
        <v>0</v>
      </c>
      <c r="E40" s="70">
        <v>0</v>
      </c>
      <c r="F40" s="87">
        <v>0</v>
      </c>
      <c r="G40" s="67">
        <v>0</v>
      </c>
      <c r="H40" s="49">
        <v>0</v>
      </c>
      <c r="I40" s="49">
        <v>0</v>
      </c>
      <c r="J40" s="49">
        <v>0</v>
      </c>
    </row>
    <row r="41" spans="1:10" ht="15" customHeight="1">
      <c r="A41" s="45" t="s">
        <v>115</v>
      </c>
      <c r="B41" s="49">
        <v>118.80000000000001</v>
      </c>
      <c r="C41" s="49">
        <v>103.4</v>
      </c>
      <c r="D41" s="67">
        <v>-13</v>
      </c>
      <c r="E41" s="68">
        <v>3612</v>
      </c>
      <c r="F41" s="69">
        <v>3621</v>
      </c>
      <c r="G41" s="67">
        <v>0.2</v>
      </c>
      <c r="H41" s="49">
        <v>429.1</v>
      </c>
      <c r="I41" s="49">
        <v>374.4</v>
      </c>
      <c r="J41" s="49">
        <v>-12.7</v>
      </c>
    </row>
    <row r="42" spans="1:10" ht="15" customHeight="1">
      <c r="A42" s="45" t="s">
        <v>9</v>
      </c>
      <c r="B42" s="49">
        <v>118.80000000000001</v>
      </c>
      <c r="C42" s="49">
        <v>103.4</v>
      </c>
      <c r="D42" s="67">
        <v>-13</v>
      </c>
      <c r="E42" s="70">
        <v>3612</v>
      </c>
      <c r="F42" s="71">
        <v>3621</v>
      </c>
      <c r="G42" s="67">
        <v>0.2</v>
      </c>
      <c r="H42" s="49">
        <v>429.1</v>
      </c>
      <c r="I42" s="49">
        <v>374.4</v>
      </c>
      <c r="J42" s="49">
        <v>-12.7</v>
      </c>
    </row>
    <row r="43" ht="15" customHeight="1">
      <c r="A43" s="97" t="s">
        <v>7</v>
      </c>
    </row>
    <row r="44" ht="15" customHeight="1">
      <c r="A44" s="97" t="s">
        <v>172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67" ht="9.7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H2"/>
    </sheetView>
  </sheetViews>
  <sheetFormatPr defaultColWidth="11.421875" defaultRowHeight="12" customHeight="1"/>
  <cols>
    <col min="1" max="1" width="19.140625" style="97" customWidth="1"/>
    <col min="2" max="3" width="11.28125" style="97" customWidth="1"/>
    <col min="4" max="4" width="7.421875" style="97" customWidth="1"/>
    <col min="5" max="6" width="11.28125" style="97" customWidth="1"/>
    <col min="7" max="7" width="7.421875" style="97" customWidth="1"/>
    <col min="8" max="9" width="11.28125" style="97" customWidth="1"/>
    <col min="10" max="10" width="7.421875" style="97" customWidth="1"/>
    <col min="11" max="16384" width="11.421875" style="97" customWidth="1"/>
  </cols>
  <sheetData>
    <row r="1" spans="1:10" ht="76.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 customHeight="1">
      <c r="A2" s="259" t="s">
        <v>54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5" customHeight="1">
      <c r="A3" s="259" t="s">
        <v>118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" customHeight="1">
      <c r="A4" s="270" t="s">
        <v>169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>
      <c r="A5" s="272" t="s">
        <v>69</v>
      </c>
      <c r="B5" s="267" t="s">
        <v>70</v>
      </c>
      <c r="C5" s="267"/>
      <c r="D5" s="267"/>
      <c r="E5" s="271" t="s">
        <v>71</v>
      </c>
      <c r="F5" s="271"/>
      <c r="G5" s="271"/>
      <c r="H5" s="268" t="s">
        <v>72</v>
      </c>
      <c r="I5" s="268"/>
      <c r="J5" s="268"/>
    </row>
    <row r="6" spans="1:10" ht="19.5" customHeight="1">
      <c r="A6" s="272"/>
      <c r="B6" s="108" t="s">
        <v>6</v>
      </c>
      <c r="C6" s="143" t="s">
        <v>8</v>
      </c>
      <c r="D6" s="144" t="s">
        <v>73</v>
      </c>
      <c r="E6" s="108" t="s">
        <v>6</v>
      </c>
      <c r="F6" s="143" t="s">
        <v>8</v>
      </c>
      <c r="G6" s="144" t="s">
        <v>73</v>
      </c>
      <c r="H6" s="108" t="s">
        <v>6</v>
      </c>
      <c r="I6" s="143" t="s">
        <v>8</v>
      </c>
      <c r="J6" s="108" t="s">
        <v>73</v>
      </c>
    </row>
    <row r="7" spans="1:10" ht="19.5" customHeight="1">
      <c r="A7" s="272"/>
      <c r="B7" s="145" t="s">
        <v>74</v>
      </c>
      <c r="C7" s="146" t="s">
        <v>75</v>
      </c>
      <c r="D7" s="147" t="s">
        <v>19</v>
      </c>
      <c r="E7" s="148" t="s">
        <v>76</v>
      </c>
      <c r="F7" s="146" t="s">
        <v>77</v>
      </c>
      <c r="G7" s="147" t="s">
        <v>78</v>
      </c>
      <c r="H7" s="145" t="s">
        <v>79</v>
      </c>
      <c r="I7" s="146" t="s">
        <v>80</v>
      </c>
      <c r="J7" s="148" t="s">
        <v>81</v>
      </c>
    </row>
    <row r="8" spans="1:10" ht="15" customHeight="1" hidden="1">
      <c r="A8" s="53" t="s">
        <v>82</v>
      </c>
      <c r="B8" s="46">
        <v>0</v>
      </c>
      <c r="C8" s="46">
        <v>0</v>
      </c>
      <c r="D8" s="46">
        <v>0</v>
      </c>
      <c r="E8" s="68">
        <v>0</v>
      </c>
      <c r="F8" s="69">
        <v>0</v>
      </c>
      <c r="G8" s="73">
        <v>0</v>
      </c>
      <c r="H8" s="7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8">
        <v>0</v>
      </c>
      <c r="C9" s="8">
        <v>0</v>
      </c>
      <c r="D9" s="8">
        <v>0</v>
      </c>
      <c r="E9" s="56">
        <v>0</v>
      </c>
      <c r="F9" s="57">
        <v>0</v>
      </c>
      <c r="G9" s="5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8">
        <v>0</v>
      </c>
      <c r="C10" s="8">
        <v>0</v>
      </c>
      <c r="D10" s="8">
        <v>0</v>
      </c>
      <c r="E10" s="56">
        <v>0</v>
      </c>
      <c r="F10" s="57">
        <v>0</v>
      </c>
      <c r="G10" s="5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8">
        <v>0</v>
      </c>
      <c r="C11" s="8">
        <v>0</v>
      </c>
      <c r="D11" s="8">
        <v>0</v>
      </c>
      <c r="E11" s="56">
        <v>0</v>
      </c>
      <c r="F11" s="57">
        <v>0</v>
      </c>
      <c r="G11" s="5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8">
        <v>0</v>
      </c>
      <c r="C12" s="8">
        <v>0</v>
      </c>
      <c r="D12" s="8">
        <v>0</v>
      </c>
      <c r="E12" s="56">
        <v>0</v>
      </c>
      <c r="F12" s="57">
        <v>0</v>
      </c>
      <c r="G12" s="5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8">
        <v>0</v>
      </c>
      <c r="C13" s="8">
        <v>0</v>
      </c>
      <c r="D13" s="8">
        <v>0</v>
      </c>
      <c r="E13" s="56">
        <v>0</v>
      </c>
      <c r="F13" s="57">
        <v>0</v>
      </c>
      <c r="G13" s="5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8">
        <v>0</v>
      </c>
      <c r="C14" s="8">
        <v>0</v>
      </c>
      <c r="D14" s="8">
        <v>0</v>
      </c>
      <c r="E14" s="56">
        <v>0</v>
      </c>
      <c r="F14" s="57">
        <v>0</v>
      </c>
      <c r="G14" s="5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8">
        <v>0</v>
      </c>
      <c r="C15" s="8">
        <v>0</v>
      </c>
      <c r="D15" s="8">
        <v>0</v>
      </c>
      <c r="E15" s="54">
        <v>0</v>
      </c>
      <c r="F15" s="55">
        <v>0</v>
      </c>
      <c r="G15" s="58">
        <v>0</v>
      </c>
      <c r="H15" s="7">
        <v>0</v>
      </c>
      <c r="I15" s="8">
        <v>0</v>
      </c>
      <c r="J15" s="8">
        <v>0</v>
      </c>
    </row>
    <row r="16" spans="1:10" ht="15" customHeight="1">
      <c r="A16" s="3" t="s">
        <v>90</v>
      </c>
      <c r="B16" s="47">
        <v>3</v>
      </c>
      <c r="C16" s="47">
        <v>3</v>
      </c>
      <c r="D16" s="9">
        <v>0</v>
      </c>
      <c r="E16" s="54">
        <v>4800</v>
      </c>
      <c r="F16" s="55">
        <v>5700</v>
      </c>
      <c r="G16" s="9">
        <v>18.8</v>
      </c>
      <c r="H16" s="47">
        <v>14.4</v>
      </c>
      <c r="I16" s="47">
        <v>17.1</v>
      </c>
      <c r="J16" s="47">
        <v>18.8</v>
      </c>
    </row>
    <row r="17" spans="1:10" ht="15" customHeight="1" hidden="1">
      <c r="A17" s="4" t="s">
        <v>91</v>
      </c>
      <c r="B17" s="8">
        <v>0</v>
      </c>
      <c r="C17" s="8">
        <v>0</v>
      </c>
      <c r="D17" s="8"/>
      <c r="E17" s="56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8">
        <v>0</v>
      </c>
      <c r="C18" s="8">
        <v>0</v>
      </c>
      <c r="D18" s="8"/>
      <c r="E18" s="56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8">
        <v>0</v>
      </c>
      <c r="C19" s="8">
        <v>0</v>
      </c>
      <c r="D19" s="8"/>
      <c r="E19" s="56">
        <v>0</v>
      </c>
      <c r="F19" s="57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8">
        <v>0</v>
      </c>
      <c r="C20" s="8">
        <v>0</v>
      </c>
      <c r="D20" s="8"/>
      <c r="E20" s="56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8">
        <v>0</v>
      </c>
      <c r="C21" s="8">
        <v>0</v>
      </c>
      <c r="D21" s="8"/>
      <c r="E21" s="56">
        <v>0</v>
      </c>
      <c r="F21" s="57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8">
        <v>0</v>
      </c>
      <c r="C22" s="8">
        <v>0</v>
      </c>
      <c r="D22" s="8"/>
      <c r="E22" s="56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8">
        <v>0</v>
      </c>
      <c r="C23" s="8">
        <v>0</v>
      </c>
      <c r="D23" s="8"/>
      <c r="E23" s="56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8">
        <v>0</v>
      </c>
      <c r="C24" s="8">
        <v>0</v>
      </c>
      <c r="D24" s="8"/>
      <c r="E24" s="56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>
      <c r="A25" s="103" t="s">
        <v>99</v>
      </c>
      <c r="B25" s="8">
        <v>3</v>
      </c>
      <c r="C25" s="8">
        <v>3</v>
      </c>
      <c r="D25" s="8">
        <v>0</v>
      </c>
      <c r="E25" s="56">
        <v>4800</v>
      </c>
      <c r="F25" s="57">
        <v>5700</v>
      </c>
      <c r="G25" s="58">
        <v>18.8</v>
      </c>
      <c r="H25" s="8">
        <v>14.4</v>
      </c>
      <c r="I25" s="8">
        <v>17.1</v>
      </c>
      <c r="J25" s="8">
        <v>18.8</v>
      </c>
    </row>
    <row r="26" spans="1:10" ht="15" customHeight="1">
      <c r="A26" s="3" t="s">
        <v>100</v>
      </c>
      <c r="B26" s="47">
        <v>61.99999999999999</v>
      </c>
      <c r="C26" s="47">
        <v>57.7</v>
      </c>
      <c r="D26" s="9">
        <v>-6.9</v>
      </c>
      <c r="E26" s="54">
        <v>3365</v>
      </c>
      <c r="F26" s="55">
        <v>3224</v>
      </c>
      <c r="G26" s="9">
        <v>-4.2</v>
      </c>
      <c r="H26" s="47">
        <v>208.60000000000002</v>
      </c>
      <c r="I26" s="47">
        <v>186</v>
      </c>
      <c r="J26" s="47">
        <v>-10.8</v>
      </c>
    </row>
    <row r="27" spans="1:10" ht="15" customHeight="1" hidden="1">
      <c r="A27" s="4" t="s">
        <v>101</v>
      </c>
      <c r="B27" s="7">
        <v>0</v>
      </c>
      <c r="C27" s="8">
        <v>0</v>
      </c>
      <c r="D27" s="59"/>
      <c r="E27" s="60">
        <v>0</v>
      </c>
      <c r="F27" s="61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>
      <c r="A28" s="103" t="s">
        <v>102</v>
      </c>
      <c r="B28" s="7">
        <v>27.2</v>
      </c>
      <c r="C28" s="8">
        <v>32</v>
      </c>
      <c r="D28" s="59">
        <v>17.6</v>
      </c>
      <c r="E28" s="60">
        <v>1600</v>
      </c>
      <c r="F28" s="57">
        <v>2580</v>
      </c>
      <c r="G28" s="58">
        <v>61.3</v>
      </c>
      <c r="H28" s="8">
        <v>43.5</v>
      </c>
      <c r="I28" s="8">
        <v>82.6</v>
      </c>
      <c r="J28" s="8">
        <v>89.9</v>
      </c>
    </row>
    <row r="29" spans="1:10" ht="15" customHeight="1">
      <c r="A29" s="103" t="s">
        <v>103</v>
      </c>
      <c r="B29" s="7">
        <v>32.4</v>
      </c>
      <c r="C29" s="8">
        <v>23.1</v>
      </c>
      <c r="D29" s="59">
        <v>-28.6</v>
      </c>
      <c r="E29" s="60">
        <v>4900</v>
      </c>
      <c r="F29" s="57">
        <v>4000</v>
      </c>
      <c r="G29" s="58">
        <v>-18.4</v>
      </c>
      <c r="H29" s="8">
        <v>158.8</v>
      </c>
      <c r="I29" s="8">
        <v>92.4</v>
      </c>
      <c r="J29" s="8">
        <v>-41.8</v>
      </c>
    </row>
    <row r="30" spans="1:10" ht="15" customHeight="1">
      <c r="A30" s="103" t="s">
        <v>104</v>
      </c>
      <c r="B30" s="7">
        <v>2.4</v>
      </c>
      <c r="C30" s="8">
        <v>2.6</v>
      </c>
      <c r="D30" s="59">
        <v>8</v>
      </c>
      <c r="E30" s="60">
        <v>2633</v>
      </c>
      <c r="F30" s="57">
        <v>4235</v>
      </c>
      <c r="G30" s="58">
        <v>60.8</v>
      </c>
      <c r="H30" s="8">
        <v>6.3</v>
      </c>
      <c r="I30" s="8">
        <v>11</v>
      </c>
      <c r="J30" s="8">
        <v>74.6</v>
      </c>
    </row>
    <row r="31" spans="1:10" ht="15" customHeight="1">
      <c r="A31" s="3" t="s">
        <v>105</v>
      </c>
      <c r="B31" s="47">
        <v>165.4</v>
      </c>
      <c r="C31" s="47">
        <v>171.6</v>
      </c>
      <c r="D31" s="9">
        <v>3.7</v>
      </c>
      <c r="E31" s="54">
        <v>2675</v>
      </c>
      <c r="F31" s="55">
        <v>2917</v>
      </c>
      <c r="G31" s="9">
        <v>9</v>
      </c>
      <c r="H31" s="47">
        <v>442.4</v>
      </c>
      <c r="I31" s="47">
        <v>500.6</v>
      </c>
      <c r="J31" s="47">
        <v>13.2</v>
      </c>
    </row>
    <row r="32" spans="1:10" ht="15" customHeight="1">
      <c r="A32" s="4" t="s">
        <v>106</v>
      </c>
      <c r="B32" s="7">
        <v>88</v>
      </c>
      <c r="C32" s="8">
        <v>86.1</v>
      </c>
      <c r="D32" s="59">
        <v>-2.2</v>
      </c>
      <c r="E32" s="60">
        <v>2367</v>
      </c>
      <c r="F32" s="57">
        <v>2637</v>
      </c>
      <c r="G32" s="58">
        <v>11.4</v>
      </c>
      <c r="H32" s="8">
        <v>208.3</v>
      </c>
      <c r="I32" s="8">
        <v>227</v>
      </c>
      <c r="J32" s="8">
        <v>9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/>
      <c r="E33" s="60">
        <v>0</v>
      </c>
      <c r="F33" s="57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/>
      <c r="E34" s="60">
        <v>0</v>
      </c>
      <c r="F34" s="57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77.4</v>
      </c>
      <c r="C35" s="8">
        <v>85.5</v>
      </c>
      <c r="D35" s="59">
        <v>10.5</v>
      </c>
      <c r="E35" s="60">
        <v>3024</v>
      </c>
      <c r="F35" s="57">
        <v>3200</v>
      </c>
      <c r="G35" s="58">
        <v>5.8</v>
      </c>
      <c r="H35" s="8">
        <v>234.1</v>
      </c>
      <c r="I35" s="8">
        <v>273.6</v>
      </c>
      <c r="J35" s="8">
        <v>16.9</v>
      </c>
    </row>
    <row r="36" spans="1:10" ht="15" customHeight="1">
      <c r="A36" s="3" t="s">
        <v>110</v>
      </c>
      <c r="B36" s="47">
        <v>1810.1</v>
      </c>
      <c r="C36" s="47">
        <v>2109.2</v>
      </c>
      <c r="D36" s="9">
        <v>16.5</v>
      </c>
      <c r="E36" s="54">
        <v>2480</v>
      </c>
      <c r="F36" s="55">
        <v>2622</v>
      </c>
      <c r="G36" s="9">
        <v>5.7</v>
      </c>
      <c r="H36" s="47">
        <v>4489.3</v>
      </c>
      <c r="I36" s="47">
        <v>5530.9</v>
      </c>
      <c r="J36" s="47">
        <v>23.2</v>
      </c>
    </row>
    <row r="37" spans="1:10" ht="15" customHeight="1">
      <c r="A37" s="4" t="s">
        <v>111</v>
      </c>
      <c r="B37" s="7">
        <v>1023.7</v>
      </c>
      <c r="C37" s="8">
        <v>1117.9</v>
      </c>
      <c r="D37" s="59">
        <v>9.2</v>
      </c>
      <c r="E37" s="60">
        <v>2080</v>
      </c>
      <c r="F37" s="57">
        <v>2763</v>
      </c>
      <c r="G37" s="58">
        <v>32.8</v>
      </c>
      <c r="H37" s="8">
        <v>2129.3</v>
      </c>
      <c r="I37" s="8">
        <v>3088.8</v>
      </c>
      <c r="J37" s="8">
        <v>45.1</v>
      </c>
    </row>
    <row r="38" spans="1:10" ht="15" customHeight="1">
      <c r="A38" s="4" t="s">
        <v>112</v>
      </c>
      <c r="B38" s="7">
        <v>50.5</v>
      </c>
      <c r="C38" s="8">
        <v>61.1</v>
      </c>
      <c r="D38" s="59">
        <v>21</v>
      </c>
      <c r="E38" s="60">
        <v>3015</v>
      </c>
      <c r="F38" s="57">
        <v>2974</v>
      </c>
      <c r="G38" s="58">
        <v>-1.4</v>
      </c>
      <c r="H38" s="8">
        <v>152.3</v>
      </c>
      <c r="I38" s="8">
        <v>181.7</v>
      </c>
      <c r="J38" s="8">
        <v>19.3</v>
      </c>
    </row>
    <row r="39" spans="1:10" ht="15" customHeight="1">
      <c r="A39" s="103" t="s">
        <v>113</v>
      </c>
      <c r="B39" s="62">
        <v>735.9</v>
      </c>
      <c r="C39" s="63">
        <v>930.2</v>
      </c>
      <c r="D39" s="64">
        <v>26.4</v>
      </c>
      <c r="E39" s="101">
        <v>3000</v>
      </c>
      <c r="F39" s="57">
        <v>2430</v>
      </c>
      <c r="G39" s="65">
        <v>-19</v>
      </c>
      <c r="H39" s="63">
        <v>2207.7</v>
      </c>
      <c r="I39" s="63">
        <v>2260.4</v>
      </c>
      <c r="J39" s="63">
        <v>2.4</v>
      </c>
    </row>
    <row r="40" spans="1:10" ht="15" customHeight="1">
      <c r="A40" s="45" t="s">
        <v>114</v>
      </c>
      <c r="B40" s="66">
        <v>3</v>
      </c>
      <c r="C40" s="49">
        <v>3</v>
      </c>
      <c r="D40" s="67">
        <v>0</v>
      </c>
      <c r="E40" s="68">
        <v>4800</v>
      </c>
      <c r="F40" s="69">
        <v>5700</v>
      </c>
      <c r="G40" s="67">
        <v>18.8</v>
      </c>
      <c r="H40" s="49">
        <v>14.4</v>
      </c>
      <c r="I40" s="49">
        <v>17.1</v>
      </c>
      <c r="J40" s="49">
        <v>18.8</v>
      </c>
    </row>
    <row r="41" spans="1:10" ht="15" customHeight="1">
      <c r="A41" s="45" t="s">
        <v>115</v>
      </c>
      <c r="B41" s="49">
        <v>2037.5</v>
      </c>
      <c r="C41" s="49">
        <v>2338.5</v>
      </c>
      <c r="D41" s="67">
        <v>14.8</v>
      </c>
      <c r="E41" s="68">
        <v>2523</v>
      </c>
      <c r="F41" s="69">
        <v>2659</v>
      </c>
      <c r="G41" s="67">
        <v>5.4</v>
      </c>
      <c r="H41" s="49">
        <v>5140.3</v>
      </c>
      <c r="I41" s="49">
        <v>6217.5</v>
      </c>
      <c r="J41" s="49">
        <v>21</v>
      </c>
    </row>
    <row r="42" spans="1:10" ht="15" customHeight="1">
      <c r="A42" s="45" t="s">
        <v>9</v>
      </c>
      <c r="B42" s="49">
        <v>2040.5</v>
      </c>
      <c r="C42" s="49">
        <v>2341.5</v>
      </c>
      <c r="D42" s="67">
        <v>14.8</v>
      </c>
      <c r="E42" s="70">
        <v>2526</v>
      </c>
      <c r="F42" s="71">
        <v>2663</v>
      </c>
      <c r="G42" s="67">
        <v>5.4</v>
      </c>
      <c r="H42" s="49">
        <v>5154.7</v>
      </c>
      <c r="I42" s="49">
        <v>6234.599999999999</v>
      </c>
      <c r="J42" s="49">
        <v>20.9</v>
      </c>
    </row>
    <row r="43" ht="15" customHeight="1">
      <c r="A43" s="97" t="s">
        <v>7</v>
      </c>
    </row>
    <row r="44" ht="15" customHeight="1">
      <c r="A44" s="97" t="s">
        <v>172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2" sqref="A2:J2"/>
    </sheetView>
  </sheetViews>
  <sheetFormatPr defaultColWidth="11.421875" defaultRowHeight="12" customHeight="1"/>
  <cols>
    <col min="1" max="1" width="19.140625" style="97" customWidth="1"/>
    <col min="2" max="3" width="11.28125" style="97" customWidth="1"/>
    <col min="4" max="4" width="7.8515625" style="97" customWidth="1"/>
    <col min="5" max="6" width="11.28125" style="97" customWidth="1"/>
    <col min="7" max="7" width="7.8515625" style="97" customWidth="1"/>
    <col min="8" max="9" width="11.28125" style="97" customWidth="1"/>
    <col min="10" max="10" width="7.8515625" style="97" customWidth="1"/>
    <col min="11" max="16384" width="11.421875" style="97" customWidth="1"/>
  </cols>
  <sheetData>
    <row r="1" spans="1:10" ht="100.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 customHeight="1">
      <c r="A2" s="259" t="s">
        <v>55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5" customHeight="1">
      <c r="A3" s="259" t="s">
        <v>118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" customHeight="1">
      <c r="A4" s="270" t="s">
        <v>169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9.5" customHeight="1">
      <c r="A5" s="250" t="s">
        <v>69</v>
      </c>
      <c r="B5" s="267" t="s">
        <v>70</v>
      </c>
      <c r="C5" s="267"/>
      <c r="D5" s="267"/>
      <c r="E5" s="271" t="s">
        <v>71</v>
      </c>
      <c r="F5" s="271"/>
      <c r="G5" s="271"/>
      <c r="H5" s="268" t="s">
        <v>72</v>
      </c>
      <c r="I5" s="268"/>
      <c r="J5" s="268"/>
    </row>
    <row r="6" spans="1:10" ht="19.5" customHeight="1">
      <c r="A6" s="250"/>
      <c r="B6" s="108" t="s">
        <v>6</v>
      </c>
      <c r="C6" s="143" t="s">
        <v>8</v>
      </c>
      <c r="D6" s="144" t="s">
        <v>73</v>
      </c>
      <c r="E6" s="108" t="s">
        <v>6</v>
      </c>
      <c r="F6" s="143" t="s">
        <v>8</v>
      </c>
      <c r="G6" s="144" t="s">
        <v>73</v>
      </c>
      <c r="H6" s="108" t="s">
        <v>6</v>
      </c>
      <c r="I6" s="143" t="s">
        <v>8</v>
      </c>
      <c r="J6" s="108" t="s">
        <v>73</v>
      </c>
    </row>
    <row r="7" spans="1:10" ht="19.5" customHeight="1">
      <c r="A7" s="250"/>
      <c r="B7" s="145" t="s">
        <v>74</v>
      </c>
      <c r="C7" s="146" t="s">
        <v>75</v>
      </c>
      <c r="D7" s="147" t="s">
        <v>19</v>
      </c>
      <c r="E7" s="148" t="s">
        <v>76</v>
      </c>
      <c r="F7" s="146" t="s">
        <v>77</v>
      </c>
      <c r="G7" s="147" t="s">
        <v>78</v>
      </c>
      <c r="H7" s="145" t="s">
        <v>79</v>
      </c>
      <c r="I7" s="146" t="s">
        <v>80</v>
      </c>
      <c r="J7" s="148" t="s">
        <v>81</v>
      </c>
    </row>
    <row r="8" spans="1:10" ht="15" customHeight="1" hidden="1">
      <c r="A8" s="2" t="s">
        <v>82</v>
      </c>
      <c r="B8" s="76">
        <v>0</v>
      </c>
      <c r="C8" s="46">
        <v>0</v>
      </c>
      <c r="D8" s="73">
        <v>0</v>
      </c>
      <c r="E8" s="68">
        <v>0</v>
      </c>
      <c r="F8" s="69">
        <v>0</v>
      </c>
      <c r="G8" s="73">
        <v>0</v>
      </c>
      <c r="H8" s="76">
        <v>0</v>
      </c>
      <c r="I8" s="46">
        <v>0</v>
      </c>
      <c r="J8" s="46">
        <v>0</v>
      </c>
    </row>
    <row r="9" spans="1:10" ht="15" customHeight="1" hidden="1">
      <c r="A9" s="4" t="s">
        <v>83</v>
      </c>
      <c r="B9" s="7">
        <v>0</v>
      </c>
      <c r="C9" s="8">
        <v>0</v>
      </c>
      <c r="D9" s="59">
        <v>0</v>
      </c>
      <c r="E9" s="56">
        <v>0</v>
      </c>
      <c r="F9" s="57">
        <v>0</v>
      </c>
      <c r="G9" s="58">
        <v>0</v>
      </c>
      <c r="H9" s="7">
        <v>0</v>
      </c>
      <c r="I9" s="8">
        <v>0</v>
      </c>
      <c r="J9" s="8">
        <v>0</v>
      </c>
    </row>
    <row r="10" spans="1:10" ht="15" customHeight="1" hidden="1">
      <c r="A10" s="4" t="s">
        <v>84</v>
      </c>
      <c r="B10" s="7">
        <v>0</v>
      </c>
      <c r="C10" s="8">
        <v>0</v>
      </c>
      <c r="D10" s="59">
        <v>0</v>
      </c>
      <c r="E10" s="56">
        <v>0</v>
      </c>
      <c r="F10" s="57">
        <v>0</v>
      </c>
      <c r="G10" s="58">
        <v>0</v>
      </c>
      <c r="H10" s="7">
        <v>0</v>
      </c>
      <c r="I10" s="8">
        <v>0</v>
      </c>
      <c r="J10" s="8">
        <v>0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56">
        <v>0</v>
      </c>
      <c r="F11" s="57">
        <v>0</v>
      </c>
      <c r="G11" s="58">
        <v>0</v>
      </c>
      <c r="H11" s="7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56">
        <v>0</v>
      </c>
      <c r="F12" s="57">
        <v>0</v>
      </c>
      <c r="G12" s="58">
        <v>0</v>
      </c>
      <c r="H12" s="7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56">
        <v>0</v>
      </c>
      <c r="F13" s="57">
        <v>0</v>
      </c>
      <c r="G13" s="58">
        <v>0</v>
      </c>
      <c r="H13" s="7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56">
        <v>0</v>
      </c>
      <c r="F14" s="57">
        <v>0</v>
      </c>
      <c r="G14" s="58">
        <v>0</v>
      </c>
      <c r="H14" s="7">
        <v>0</v>
      </c>
      <c r="I14" s="8">
        <v>0</v>
      </c>
      <c r="J14" s="8">
        <v>0</v>
      </c>
    </row>
    <row r="15" spans="1:10" ht="15" customHeight="1" hidden="1">
      <c r="A15" s="4" t="s">
        <v>89</v>
      </c>
      <c r="B15" s="7">
        <v>0</v>
      </c>
      <c r="C15" s="8">
        <v>0</v>
      </c>
      <c r="D15" s="59">
        <v>0</v>
      </c>
      <c r="E15" s="54">
        <v>0</v>
      </c>
      <c r="F15" s="55">
        <v>0</v>
      </c>
      <c r="G15" s="58">
        <v>0</v>
      </c>
      <c r="H15" s="7">
        <v>0</v>
      </c>
      <c r="I15" s="8">
        <v>0</v>
      </c>
      <c r="J15" s="8">
        <v>0</v>
      </c>
    </row>
    <row r="16" spans="1:10" ht="15" customHeight="1" hidden="1">
      <c r="A16" s="3" t="s">
        <v>90</v>
      </c>
      <c r="B16" s="78">
        <v>0</v>
      </c>
      <c r="C16" s="47">
        <v>0</v>
      </c>
      <c r="D16" s="9">
        <v>0</v>
      </c>
      <c r="E16" s="54">
        <v>0</v>
      </c>
      <c r="F16" s="55">
        <v>0</v>
      </c>
      <c r="G16" s="9">
        <v>0</v>
      </c>
      <c r="H16" s="47">
        <v>0</v>
      </c>
      <c r="I16" s="47">
        <v>0</v>
      </c>
      <c r="J16" s="47">
        <v>0</v>
      </c>
    </row>
    <row r="17" spans="1:10" ht="15" customHeight="1" hidden="1">
      <c r="A17" s="4" t="s">
        <v>91</v>
      </c>
      <c r="B17" s="7">
        <v>0</v>
      </c>
      <c r="C17" s="8">
        <v>0</v>
      </c>
      <c r="D17" s="59">
        <v>0</v>
      </c>
      <c r="E17" s="56">
        <v>0</v>
      </c>
      <c r="F17" s="57">
        <v>0</v>
      </c>
      <c r="G17" s="58">
        <v>0</v>
      </c>
      <c r="H17" s="8">
        <v>0</v>
      </c>
      <c r="I17" s="8">
        <v>0</v>
      </c>
      <c r="J17" s="8">
        <v>0</v>
      </c>
    </row>
    <row r="18" spans="1:10" ht="15" customHeight="1" hidden="1">
      <c r="A18" s="4" t="s">
        <v>92</v>
      </c>
      <c r="B18" s="7">
        <v>0</v>
      </c>
      <c r="C18" s="8">
        <v>0</v>
      </c>
      <c r="D18" s="59">
        <v>0</v>
      </c>
      <c r="E18" s="56">
        <v>0</v>
      </c>
      <c r="F18" s="57">
        <v>0</v>
      </c>
      <c r="G18" s="58">
        <v>0</v>
      </c>
      <c r="H18" s="8">
        <v>0</v>
      </c>
      <c r="I18" s="8">
        <v>0</v>
      </c>
      <c r="J18" s="8">
        <v>0</v>
      </c>
    </row>
    <row r="19" spans="1:10" ht="15" customHeight="1" hidden="1">
      <c r="A19" s="4" t="s">
        <v>93</v>
      </c>
      <c r="B19" s="7">
        <v>0</v>
      </c>
      <c r="C19" s="8">
        <v>0</v>
      </c>
      <c r="D19" s="59">
        <v>0</v>
      </c>
      <c r="E19" s="56">
        <v>0</v>
      </c>
      <c r="F19" s="57">
        <v>0</v>
      </c>
      <c r="G19" s="58">
        <v>0</v>
      </c>
      <c r="H19" s="8">
        <v>0</v>
      </c>
      <c r="I19" s="8">
        <v>0</v>
      </c>
      <c r="J19" s="8">
        <v>0</v>
      </c>
    </row>
    <row r="20" spans="1:10" ht="15" customHeight="1" hidden="1">
      <c r="A20" s="4" t="s">
        <v>94</v>
      </c>
      <c r="B20" s="7">
        <v>0</v>
      </c>
      <c r="C20" s="8">
        <v>0</v>
      </c>
      <c r="D20" s="59">
        <v>0</v>
      </c>
      <c r="E20" s="56">
        <v>0</v>
      </c>
      <c r="F20" s="57">
        <v>0</v>
      </c>
      <c r="G20" s="58">
        <v>0</v>
      </c>
      <c r="H20" s="8">
        <v>0</v>
      </c>
      <c r="I20" s="8">
        <v>0</v>
      </c>
      <c r="J20" s="8">
        <v>0</v>
      </c>
    </row>
    <row r="21" spans="1:10" ht="15" customHeight="1" hidden="1">
      <c r="A21" s="4" t="s">
        <v>95</v>
      </c>
      <c r="B21" s="7">
        <v>0</v>
      </c>
      <c r="C21" s="8">
        <v>0</v>
      </c>
      <c r="D21" s="59">
        <v>0</v>
      </c>
      <c r="E21" s="56">
        <v>0</v>
      </c>
      <c r="F21" s="57">
        <v>0</v>
      </c>
      <c r="G21" s="58">
        <v>0</v>
      </c>
      <c r="H21" s="8">
        <v>0</v>
      </c>
      <c r="I21" s="8">
        <v>0</v>
      </c>
      <c r="J21" s="8">
        <v>0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56">
        <v>0</v>
      </c>
      <c r="F22" s="57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 hidden="1">
      <c r="A23" s="4" t="s">
        <v>97</v>
      </c>
      <c r="B23" s="7">
        <v>0</v>
      </c>
      <c r="C23" s="8">
        <v>0</v>
      </c>
      <c r="D23" s="59">
        <v>0</v>
      </c>
      <c r="E23" s="56">
        <v>0</v>
      </c>
      <c r="F23" s="57">
        <v>0</v>
      </c>
      <c r="G23" s="58">
        <v>0</v>
      </c>
      <c r="H23" s="8">
        <v>0</v>
      </c>
      <c r="I23" s="8">
        <v>0</v>
      </c>
      <c r="J23" s="8">
        <v>0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56">
        <v>0</v>
      </c>
      <c r="F24" s="57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 hidden="1">
      <c r="A25" s="4" t="s">
        <v>99</v>
      </c>
      <c r="B25" s="7">
        <v>0</v>
      </c>
      <c r="C25" s="8">
        <v>0</v>
      </c>
      <c r="D25" s="59">
        <v>0</v>
      </c>
      <c r="E25" s="56">
        <v>0</v>
      </c>
      <c r="F25" s="57">
        <v>0</v>
      </c>
      <c r="G25" s="58">
        <v>0</v>
      </c>
      <c r="H25" s="8">
        <v>0</v>
      </c>
      <c r="I25" s="8">
        <v>0</v>
      </c>
      <c r="J25" s="8">
        <v>0</v>
      </c>
    </row>
    <row r="26" spans="1:10" ht="15" customHeight="1" hidden="1">
      <c r="A26" s="3" t="s">
        <v>100</v>
      </c>
      <c r="B26" s="78">
        <v>0</v>
      </c>
      <c r="C26" s="47">
        <v>0</v>
      </c>
      <c r="D26" s="9">
        <v>0</v>
      </c>
      <c r="E26" s="54">
        <v>0</v>
      </c>
      <c r="F26" s="55">
        <v>0</v>
      </c>
      <c r="G26" s="9">
        <v>0</v>
      </c>
      <c r="H26" s="47">
        <v>0</v>
      </c>
      <c r="I26" s="47">
        <v>0</v>
      </c>
      <c r="J26" s="47">
        <v>0</v>
      </c>
    </row>
    <row r="27" spans="1:10" ht="15" customHeight="1" hidden="1">
      <c r="A27" s="4" t="s">
        <v>101</v>
      </c>
      <c r="B27" s="7">
        <v>0</v>
      </c>
      <c r="C27" s="8">
        <v>0</v>
      </c>
      <c r="D27" s="59">
        <v>0</v>
      </c>
      <c r="E27" s="56">
        <v>0</v>
      </c>
      <c r="F27" s="57">
        <v>0</v>
      </c>
      <c r="G27" s="58">
        <v>0</v>
      </c>
      <c r="H27" s="8">
        <v>0</v>
      </c>
      <c r="I27" s="8">
        <v>0</v>
      </c>
      <c r="J27" s="8">
        <v>0</v>
      </c>
    </row>
    <row r="28" spans="1:10" ht="15" customHeight="1" hidden="1">
      <c r="A28" s="4" t="s">
        <v>102</v>
      </c>
      <c r="B28" s="7">
        <v>0</v>
      </c>
      <c r="C28" s="8">
        <v>0</v>
      </c>
      <c r="D28" s="59">
        <v>0</v>
      </c>
      <c r="E28" s="56">
        <v>0</v>
      </c>
      <c r="F28" s="57">
        <v>0</v>
      </c>
      <c r="G28" s="58">
        <v>0</v>
      </c>
      <c r="H28" s="8">
        <v>0</v>
      </c>
      <c r="I28" s="8">
        <v>0</v>
      </c>
      <c r="J28" s="8">
        <v>0</v>
      </c>
    </row>
    <row r="29" spans="1:10" ht="15" customHeight="1" hidden="1">
      <c r="A29" s="4" t="s">
        <v>103</v>
      </c>
      <c r="B29" s="7">
        <v>0</v>
      </c>
      <c r="C29" s="8">
        <v>0</v>
      </c>
      <c r="D29" s="59">
        <v>0</v>
      </c>
      <c r="E29" s="56">
        <v>0</v>
      </c>
      <c r="F29" s="57">
        <v>0</v>
      </c>
      <c r="G29" s="58">
        <v>0</v>
      </c>
      <c r="H29" s="8">
        <v>0</v>
      </c>
      <c r="I29" s="8">
        <v>0</v>
      </c>
      <c r="J29" s="8">
        <v>0</v>
      </c>
    </row>
    <row r="30" spans="1:10" ht="15" customHeight="1" hidden="1">
      <c r="A30" s="4" t="s">
        <v>104</v>
      </c>
      <c r="B30" s="7">
        <v>0</v>
      </c>
      <c r="C30" s="8">
        <v>0</v>
      </c>
      <c r="D30" s="59">
        <v>0</v>
      </c>
      <c r="E30" s="56">
        <v>0</v>
      </c>
      <c r="F30" s="57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47">
        <v>3.4</v>
      </c>
      <c r="C31" s="47">
        <v>3.6</v>
      </c>
      <c r="D31" s="9">
        <v>5.9</v>
      </c>
      <c r="E31" s="54">
        <v>2912</v>
      </c>
      <c r="F31" s="55">
        <v>2889</v>
      </c>
      <c r="G31" s="9">
        <v>-0.8</v>
      </c>
      <c r="H31" s="47">
        <v>9.9</v>
      </c>
      <c r="I31" s="47">
        <v>10.4</v>
      </c>
      <c r="J31" s="47">
        <v>5.1</v>
      </c>
    </row>
    <row r="32" spans="1:10" ht="15" customHeight="1" hidden="1">
      <c r="A32" s="4" t="s">
        <v>106</v>
      </c>
      <c r="B32" s="7">
        <v>0</v>
      </c>
      <c r="C32" s="8">
        <v>0</v>
      </c>
      <c r="D32" s="59"/>
      <c r="E32" s="60">
        <v>0</v>
      </c>
      <c r="F32" s="61">
        <v>0</v>
      </c>
      <c r="G32" s="58">
        <v>0</v>
      </c>
      <c r="H32" s="8">
        <v>0</v>
      </c>
      <c r="I32" s="8">
        <v>0</v>
      </c>
      <c r="J32" s="8">
        <v>0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/>
      <c r="E33" s="60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/>
      <c r="E34" s="60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103" t="s">
        <v>109</v>
      </c>
      <c r="B35" s="7">
        <v>3.4</v>
      </c>
      <c r="C35" s="8">
        <v>3.6</v>
      </c>
      <c r="D35" s="59">
        <v>5</v>
      </c>
      <c r="E35" s="60">
        <v>2915</v>
      </c>
      <c r="F35" s="61">
        <v>2900</v>
      </c>
      <c r="G35" s="58">
        <v>-0.5</v>
      </c>
      <c r="H35" s="8">
        <v>9.9</v>
      </c>
      <c r="I35" s="8">
        <v>10.4</v>
      </c>
      <c r="J35" s="8">
        <v>5.1</v>
      </c>
    </row>
    <row r="36" spans="1:10" ht="15" customHeight="1">
      <c r="A36" s="3" t="s">
        <v>110</v>
      </c>
      <c r="B36" s="47">
        <v>12.2</v>
      </c>
      <c r="C36" s="47">
        <v>12</v>
      </c>
      <c r="D36" s="9">
        <v>-1.6</v>
      </c>
      <c r="E36" s="54">
        <v>2902</v>
      </c>
      <c r="F36" s="55">
        <v>2550</v>
      </c>
      <c r="G36" s="9">
        <v>-12.1</v>
      </c>
      <c r="H36" s="47">
        <v>35.400000000000006</v>
      </c>
      <c r="I36" s="47">
        <v>30.6</v>
      </c>
      <c r="J36" s="47">
        <v>-13.6</v>
      </c>
    </row>
    <row r="37" spans="1:10" ht="15" customHeight="1">
      <c r="A37" s="103" t="s">
        <v>111</v>
      </c>
      <c r="B37" s="7">
        <v>6.5</v>
      </c>
      <c r="C37" s="8">
        <v>6.3</v>
      </c>
      <c r="D37" s="59">
        <v>-3.1</v>
      </c>
      <c r="E37" s="60">
        <v>2816</v>
      </c>
      <c r="F37" s="61">
        <v>3060</v>
      </c>
      <c r="G37" s="58">
        <v>8.7</v>
      </c>
      <c r="H37" s="8">
        <v>18.3</v>
      </c>
      <c r="I37" s="8">
        <v>19.3</v>
      </c>
      <c r="J37" s="8">
        <v>5.5</v>
      </c>
    </row>
    <row r="38" spans="1:10" ht="15" customHeight="1" hidden="1">
      <c r="A38" s="4" t="s">
        <v>112</v>
      </c>
      <c r="B38" s="7">
        <v>0</v>
      </c>
      <c r="C38" s="8">
        <v>0</v>
      </c>
      <c r="D38" s="59"/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>
      <c r="A39" s="103" t="s">
        <v>113</v>
      </c>
      <c r="B39" s="62">
        <v>5.7</v>
      </c>
      <c r="C39" s="8">
        <v>5.7</v>
      </c>
      <c r="D39" s="64">
        <v>0</v>
      </c>
      <c r="E39" s="81">
        <v>3000</v>
      </c>
      <c r="F39" s="61">
        <v>1980</v>
      </c>
      <c r="G39" s="80">
        <v>-34</v>
      </c>
      <c r="H39" s="63">
        <v>17.1</v>
      </c>
      <c r="I39" s="63">
        <v>11.3</v>
      </c>
      <c r="J39" s="63">
        <v>-33.9</v>
      </c>
    </row>
    <row r="40" spans="1:10" ht="15" customHeight="1" hidden="1">
      <c r="A40" s="45" t="s">
        <v>114</v>
      </c>
      <c r="B40" s="66">
        <v>0</v>
      </c>
      <c r="C40" s="49">
        <v>0</v>
      </c>
      <c r="D40" s="67">
        <v>0</v>
      </c>
      <c r="E40" s="70">
        <v>0</v>
      </c>
      <c r="F40" s="87">
        <v>0</v>
      </c>
      <c r="G40" s="67">
        <v>0</v>
      </c>
      <c r="H40" s="49">
        <v>0</v>
      </c>
      <c r="I40" s="49">
        <v>0</v>
      </c>
      <c r="J40" s="49">
        <v>0</v>
      </c>
    </row>
    <row r="41" spans="1:10" ht="15" customHeight="1">
      <c r="A41" s="45" t="s">
        <v>115</v>
      </c>
      <c r="B41" s="49">
        <v>15.6</v>
      </c>
      <c r="C41" s="49">
        <v>15.6</v>
      </c>
      <c r="D41" s="67">
        <v>0</v>
      </c>
      <c r="E41" s="68">
        <v>2904</v>
      </c>
      <c r="F41" s="69">
        <v>2628</v>
      </c>
      <c r="G41" s="67">
        <v>-9.5</v>
      </c>
      <c r="H41" s="49">
        <v>45.300000000000004</v>
      </c>
      <c r="I41" s="49">
        <v>41</v>
      </c>
      <c r="J41" s="49">
        <v>-9.5</v>
      </c>
    </row>
    <row r="42" spans="1:10" ht="15" customHeight="1">
      <c r="A42" s="45" t="s">
        <v>9</v>
      </c>
      <c r="B42" s="49">
        <v>15.6</v>
      </c>
      <c r="C42" s="49">
        <v>15.6</v>
      </c>
      <c r="D42" s="67">
        <v>0</v>
      </c>
      <c r="E42" s="70">
        <v>2904</v>
      </c>
      <c r="F42" s="71">
        <v>2628</v>
      </c>
      <c r="G42" s="67">
        <v>-9.5</v>
      </c>
      <c r="H42" s="49">
        <v>45.300000000000004</v>
      </c>
      <c r="I42" s="49">
        <v>41</v>
      </c>
      <c r="J42" s="49">
        <v>-9.5</v>
      </c>
    </row>
    <row r="43" ht="15" customHeight="1">
      <c r="A43" s="97" t="s">
        <v>7</v>
      </c>
    </row>
    <row r="44" ht="15" customHeight="1">
      <c r="A44" s="97" t="s">
        <v>172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electLockedCells="1" selectUnlockedCells="1"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5" sqref="D25"/>
    </sheetView>
  </sheetViews>
  <sheetFormatPr defaultColWidth="12.421875" defaultRowHeight="10.5" customHeight="1"/>
  <cols>
    <col min="1" max="1" width="12.7109375" style="11" customWidth="1"/>
    <col min="2" max="3" width="9.421875" style="11" customWidth="1"/>
    <col min="4" max="4" width="11.140625" style="11" customWidth="1"/>
    <col min="5" max="5" width="12.28125" style="11" customWidth="1"/>
    <col min="6" max="6" width="12.8515625" style="11" bestFit="1" customWidth="1"/>
    <col min="7" max="7" width="13.421875" style="11" customWidth="1"/>
    <col min="8" max="8" width="10.421875" style="11" customWidth="1"/>
    <col min="9" max="9" width="13.421875" style="11" customWidth="1"/>
    <col min="10" max="10" width="10.8515625" style="11" customWidth="1"/>
    <col min="11" max="15" width="9.8515625" style="11" customWidth="1"/>
    <col min="16" max="16384" width="12.421875" style="11" customWidth="1"/>
  </cols>
  <sheetData>
    <row r="1" spans="1:10" ht="105.7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3.5" customHeight="1">
      <c r="A2" s="274" t="s">
        <v>9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3.5" customHeight="1">
      <c r="A3" s="274" t="s">
        <v>139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8:10" ht="10.5" customHeight="1">
      <c r="H4" s="275" t="s">
        <v>140</v>
      </c>
      <c r="I4" s="275"/>
      <c r="J4" s="275"/>
    </row>
    <row r="5" spans="1:10" ht="27.75" customHeight="1">
      <c r="A5" s="26" t="s">
        <v>59</v>
      </c>
      <c r="B5" s="276" t="s">
        <v>141</v>
      </c>
      <c r="C5" s="276"/>
      <c r="D5" s="13" t="s">
        <v>142</v>
      </c>
      <c r="E5" s="12" t="s">
        <v>143</v>
      </c>
      <c r="F5" s="13" t="s">
        <v>144</v>
      </c>
      <c r="G5" s="13" t="s">
        <v>145</v>
      </c>
      <c r="H5" s="12" t="s">
        <v>146</v>
      </c>
      <c r="I5" s="13" t="s">
        <v>147</v>
      </c>
      <c r="J5" s="14" t="s">
        <v>148</v>
      </c>
    </row>
    <row r="6" spans="1:10" ht="14.25" customHeight="1" hidden="1">
      <c r="A6" s="277" t="s">
        <v>149</v>
      </c>
      <c r="B6" s="278" t="s">
        <v>150</v>
      </c>
      <c r="C6" s="278"/>
      <c r="D6" s="27">
        <v>521.7</v>
      </c>
      <c r="E6" s="27">
        <v>1893.3</v>
      </c>
      <c r="F6" s="27">
        <v>3.5</v>
      </c>
      <c r="G6" s="27">
        <v>2418.5</v>
      </c>
      <c r="H6" s="27">
        <v>895.2</v>
      </c>
      <c r="I6" s="27">
        <v>1052.8</v>
      </c>
      <c r="J6" s="28">
        <v>470.5</v>
      </c>
    </row>
    <row r="7" spans="1:10" ht="13.5" customHeight="1" hidden="1">
      <c r="A7" s="277"/>
      <c r="B7" s="278" t="s">
        <v>151</v>
      </c>
      <c r="C7" s="278"/>
      <c r="D7" s="27">
        <v>470.5</v>
      </c>
      <c r="E7" s="27">
        <v>1310.3</v>
      </c>
      <c r="F7" s="27">
        <v>17.4</v>
      </c>
      <c r="G7" s="27">
        <v>1798.2</v>
      </c>
      <c r="H7" s="27">
        <v>920.2</v>
      </c>
      <c r="I7" s="27">
        <v>572.9</v>
      </c>
      <c r="J7" s="28">
        <v>305.1</v>
      </c>
    </row>
    <row r="8" spans="1:10" ht="13.5" customHeight="1" hidden="1">
      <c r="A8" s="277"/>
      <c r="B8" s="278" t="s">
        <v>152</v>
      </c>
      <c r="C8" s="278"/>
      <c r="D8" s="27">
        <v>445.5</v>
      </c>
      <c r="E8" s="27">
        <v>1734</v>
      </c>
      <c r="F8" s="27">
        <v>31.5</v>
      </c>
      <c r="G8" s="27">
        <v>2211</v>
      </c>
      <c r="H8" s="27">
        <v>810</v>
      </c>
      <c r="I8" s="27">
        <v>748.6</v>
      </c>
      <c r="J8" s="28">
        <v>652.4</v>
      </c>
    </row>
    <row r="9" spans="1:10" ht="13.5" customHeight="1">
      <c r="A9" s="277"/>
      <c r="B9" s="278" t="s">
        <v>153</v>
      </c>
      <c r="C9" s="278"/>
      <c r="D9" s="27">
        <v>652.4</v>
      </c>
      <c r="E9" s="27">
        <v>1562.8</v>
      </c>
      <c r="F9" s="27">
        <v>2</v>
      </c>
      <c r="G9" s="27">
        <v>2217.2</v>
      </c>
      <c r="H9" s="27">
        <v>670</v>
      </c>
      <c r="I9" s="27">
        <v>834.3</v>
      </c>
      <c r="J9" s="28">
        <v>712.8999999999999</v>
      </c>
    </row>
    <row r="10" spans="1:10" ht="13.5" customHeight="1">
      <c r="A10" s="277"/>
      <c r="B10" s="278" t="s">
        <v>154</v>
      </c>
      <c r="C10" s="278"/>
      <c r="D10" s="27">
        <v>712.8999999999999</v>
      </c>
      <c r="E10" s="27">
        <v>1289.2</v>
      </c>
      <c r="F10" s="27">
        <v>27</v>
      </c>
      <c r="G10" s="27">
        <v>2029.1</v>
      </c>
      <c r="H10" s="27">
        <v>640</v>
      </c>
      <c r="I10" s="27">
        <v>804</v>
      </c>
      <c r="J10" s="28">
        <v>585.0999999999999</v>
      </c>
    </row>
    <row r="11" spans="1:10" ht="13.5" customHeight="1">
      <c r="A11" s="277"/>
      <c r="B11" s="278" t="s">
        <v>155</v>
      </c>
      <c r="C11" s="278"/>
      <c r="D11" s="27">
        <v>585.0999999999999</v>
      </c>
      <c r="E11" s="29">
        <v>1529.5</v>
      </c>
      <c r="F11" s="29">
        <v>33.6</v>
      </c>
      <c r="G11" s="27">
        <v>2148.2</v>
      </c>
      <c r="H11" s="29">
        <v>685</v>
      </c>
      <c r="I11" s="29">
        <v>834.1</v>
      </c>
      <c r="J11" s="28">
        <v>629.0999999999998</v>
      </c>
    </row>
    <row r="12" spans="1:10" ht="13.5" customHeight="1">
      <c r="A12" s="277"/>
      <c r="B12" s="278" t="s">
        <v>156</v>
      </c>
      <c r="C12" s="278"/>
      <c r="D12" s="23">
        <v>629.0999999999998</v>
      </c>
      <c r="E12" s="17">
        <v>2005.8</v>
      </c>
      <c r="F12" s="17">
        <v>30</v>
      </c>
      <c r="G12" s="17">
        <v>2664.8999999999996</v>
      </c>
      <c r="H12" s="17">
        <v>670</v>
      </c>
      <c r="I12" s="17">
        <v>974</v>
      </c>
      <c r="J12" s="19">
        <v>1020.8999999999996</v>
      </c>
    </row>
    <row r="13" spans="1:10" ht="13.5" customHeight="1">
      <c r="A13" s="277"/>
      <c r="B13" s="280" t="s">
        <v>157</v>
      </c>
      <c r="C13" s="280"/>
      <c r="D13" s="99">
        <v>1020.8999999999996</v>
      </c>
      <c r="E13" s="44">
        <v>2778.8</v>
      </c>
      <c r="F13" s="44">
        <v>1.7</v>
      </c>
      <c r="G13" s="99">
        <v>3801.3999999999996</v>
      </c>
      <c r="H13" s="44">
        <v>700</v>
      </c>
      <c r="I13" s="44">
        <v>1613.7</v>
      </c>
      <c r="J13" s="100">
        <v>1487.6999999999996</v>
      </c>
    </row>
    <row r="14" spans="1:10" ht="13.5" customHeight="1">
      <c r="A14" s="277"/>
      <c r="B14" s="280" t="s">
        <v>164</v>
      </c>
      <c r="C14" s="280"/>
      <c r="D14" s="99">
        <v>1487.6999999999996</v>
      </c>
      <c r="E14" s="30">
        <v>3001.6</v>
      </c>
      <c r="F14" s="44">
        <v>1</v>
      </c>
      <c r="G14" s="99">
        <v>4490.299999999999</v>
      </c>
      <c r="H14" s="44">
        <v>580</v>
      </c>
      <c r="I14" s="44">
        <v>2000</v>
      </c>
      <c r="J14" s="100">
        <v>1910.2999999999993</v>
      </c>
    </row>
    <row r="15" spans="1:10" ht="13.5" customHeight="1">
      <c r="A15" s="277"/>
      <c r="B15" s="281" t="s">
        <v>165</v>
      </c>
      <c r="C15" s="31" t="s">
        <v>170</v>
      </c>
      <c r="D15" s="18">
        <v>1910.2999999999993</v>
      </c>
      <c r="E15" s="30">
        <v>2670.2</v>
      </c>
      <c r="F15" s="17">
        <v>1</v>
      </c>
      <c r="G15" s="18">
        <v>4581.499999999999</v>
      </c>
      <c r="H15" s="17">
        <v>690</v>
      </c>
      <c r="I15" s="17">
        <v>2010</v>
      </c>
      <c r="J15" s="32">
        <v>1881.499999999999</v>
      </c>
    </row>
    <row r="16" spans="1:10" ht="13.5" customHeight="1">
      <c r="A16" s="277"/>
      <c r="B16" s="281"/>
      <c r="C16" s="16" t="s">
        <v>174</v>
      </c>
      <c r="D16" s="18">
        <v>1910.2999999999993</v>
      </c>
      <c r="E16" s="30">
        <v>2651.4</v>
      </c>
      <c r="F16" s="17">
        <v>1</v>
      </c>
      <c r="G16" s="18">
        <v>4562.699999999999</v>
      </c>
      <c r="H16" s="17">
        <v>690</v>
      </c>
      <c r="I16" s="17">
        <v>2010</v>
      </c>
      <c r="J16" s="28">
        <v>1862.699999999999</v>
      </c>
    </row>
    <row r="17" spans="1:10" ht="14.25" customHeight="1" hidden="1">
      <c r="A17" s="282" t="s">
        <v>158</v>
      </c>
      <c r="B17" s="283" t="s">
        <v>151</v>
      </c>
      <c r="C17" s="283"/>
      <c r="D17" s="33">
        <v>3298.6</v>
      </c>
      <c r="E17" s="33">
        <v>11819.7</v>
      </c>
      <c r="F17" s="33">
        <v>1027</v>
      </c>
      <c r="G17" s="33">
        <v>16145.3</v>
      </c>
      <c r="H17" s="33">
        <v>12536.3</v>
      </c>
      <c r="I17" s="33">
        <v>1234.7</v>
      </c>
      <c r="J17" s="34">
        <v>2374.3</v>
      </c>
    </row>
    <row r="18" spans="1:10" ht="14.25" customHeight="1" hidden="1">
      <c r="A18" s="282"/>
      <c r="B18" s="283" t="s">
        <v>152</v>
      </c>
      <c r="C18" s="283"/>
      <c r="D18" s="33">
        <v>2374.3</v>
      </c>
      <c r="E18" s="33">
        <v>12121.6</v>
      </c>
      <c r="F18" s="33">
        <v>856.6</v>
      </c>
      <c r="G18" s="33">
        <v>15352.5</v>
      </c>
      <c r="H18" s="33">
        <v>11821.2</v>
      </c>
      <c r="I18" s="33">
        <v>1226.4</v>
      </c>
      <c r="J18" s="34">
        <v>2304.9</v>
      </c>
    </row>
    <row r="19" spans="1:10" ht="14.25" customHeight="1">
      <c r="A19" s="282"/>
      <c r="B19" s="283" t="s">
        <v>153</v>
      </c>
      <c r="C19" s="283"/>
      <c r="D19" s="33">
        <v>2304.9</v>
      </c>
      <c r="E19" s="33">
        <v>12448.6</v>
      </c>
      <c r="F19" s="33">
        <v>510</v>
      </c>
      <c r="G19" s="33">
        <v>15263.5</v>
      </c>
      <c r="H19" s="33">
        <v>11830.5</v>
      </c>
      <c r="I19" s="33">
        <v>1311.1</v>
      </c>
      <c r="J19" s="34">
        <v>2121.9</v>
      </c>
    </row>
    <row r="20" spans="1:10" ht="14.25" customHeight="1">
      <c r="A20" s="282"/>
      <c r="B20" s="283" t="s">
        <v>154</v>
      </c>
      <c r="C20" s="283"/>
      <c r="D20" s="33">
        <v>2121.9</v>
      </c>
      <c r="E20" s="33">
        <v>10603</v>
      </c>
      <c r="F20" s="33">
        <v>1044.1</v>
      </c>
      <c r="G20" s="33">
        <v>13769</v>
      </c>
      <c r="H20" s="33">
        <v>11096.6</v>
      </c>
      <c r="I20" s="33">
        <v>935.5</v>
      </c>
      <c r="J20" s="34">
        <v>1736.9</v>
      </c>
    </row>
    <row r="21" spans="1:10" ht="14.25" customHeight="1">
      <c r="A21" s="282"/>
      <c r="B21" s="283" t="s">
        <v>155</v>
      </c>
      <c r="C21" s="283"/>
      <c r="D21" s="33">
        <v>1736.9</v>
      </c>
      <c r="E21" s="35">
        <v>12327.8</v>
      </c>
      <c r="F21" s="35">
        <v>1141.7</v>
      </c>
      <c r="G21" s="33">
        <v>15206.4</v>
      </c>
      <c r="H21" s="35">
        <v>12215.7</v>
      </c>
      <c r="I21" s="35">
        <v>868.8</v>
      </c>
      <c r="J21" s="34">
        <v>2121.9</v>
      </c>
    </row>
    <row r="22" spans="1:10" s="245" customFormat="1" ht="14.25" customHeight="1">
      <c r="A22" s="282"/>
      <c r="B22" s="284" t="s">
        <v>156</v>
      </c>
      <c r="C22" s="285"/>
      <c r="D22" s="243">
        <f>J21</f>
        <v>2121.9</v>
      </c>
      <c r="E22" s="243">
        <v>12064.2</v>
      </c>
      <c r="F22" s="243">
        <v>842.7</v>
      </c>
      <c r="G22" s="243">
        <f>SUM(D22:F22)</f>
        <v>15028.800000000001</v>
      </c>
      <c r="H22" s="243">
        <v>10793.7</v>
      </c>
      <c r="I22" s="243">
        <v>1809.3</v>
      </c>
      <c r="J22" s="244">
        <f>SUM(D22:F22)-H22-I22</f>
        <v>2425.8</v>
      </c>
    </row>
    <row r="23" spans="1:10" ht="14.25" customHeight="1">
      <c r="A23" s="282"/>
      <c r="B23" s="279" t="s">
        <v>157</v>
      </c>
      <c r="C23" s="279"/>
      <c r="D23" s="20">
        <f>J22</f>
        <v>2425.8</v>
      </c>
      <c r="E23" s="20">
        <v>10483.6</v>
      </c>
      <c r="F23" s="20">
        <v>1012.5</v>
      </c>
      <c r="G23" s="20">
        <f>SUM(D23:F23)</f>
        <v>13921.900000000001</v>
      </c>
      <c r="H23" s="20">
        <v>10544.6</v>
      </c>
      <c r="I23" s="20">
        <v>1432.3</v>
      </c>
      <c r="J23" s="21">
        <f>SUM(D23:F23)-H23-I23</f>
        <v>1945.0000000000011</v>
      </c>
    </row>
    <row r="24" spans="1:10" ht="14.25" customHeight="1">
      <c r="A24" s="282"/>
      <c r="B24" s="279" t="s">
        <v>164</v>
      </c>
      <c r="C24" s="279"/>
      <c r="D24" s="20">
        <f>J23</f>
        <v>1945.0000000000011</v>
      </c>
      <c r="E24" s="20">
        <f>'[1]Produção_Brasil'!B14</f>
        <v>11183.399999999998</v>
      </c>
      <c r="F24" s="20">
        <v>1280.8</v>
      </c>
      <c r="G24" s="20">
        <f>SUM(D24:F24)</f>
        <v>14409.199999999999</v>
      </c>
      <c r="H24" s="20">
        <v>11000</v>
      </c>
      <c r="I24" s="20">
        <v>1813.4</v>
      </c>
      <c r="J24" s="21">
        <f>SUM(D24:F24)-H24-I24</f>
        <v>1595.7999999999988</v>
      </c>
    </row>
    <row r="25" spans="1:10" ht="13.5" customHeight="1">
      <c r="A25" s="282"/>
      <c r="B25" s="279" t="s">
        <v>165</v>
      </c>
      <c r="C25" s="279"/>
      <c r="D25" s="20">
        <v>1595.7999999999988</v>
      </c>
      <c r="E25" s="20">
        <v>10904.100000000002</v>
      </c>
      <c r="F25" s="20">
        <v>1100</v>
      </c>
      <c r="G25" s="20">
        <v>13599.900000000001</v>
      </c>
      <c r="H25" s="20">
        <v>10800</v>
      </c>
      <c r="I25" s="20">
        <v>1100</v>
      </c>
      <c r="J25" s="38">
        <v>1699.9000000000015</v>
      </c>
    </row>
    <row r="26" spans="1:10" ht="14.25" customHeight="1" hidden="1">
      <c r="A26" s="277" t="s">
        <v>159</v>
      </c>
      <c r="B26" s="287" t="s">
        <v>150</v>
      </c>
      <c r="C26" s="287"/>
      <c r="D26" s="39">
        <v>686.4</v>
      </c>
      <c r="E26" s="39">
        <v>2918.4</v>
      </c>
      <c r="F26" s="39">
        <v>312.3</v>
      </c>
      <c r="G26" s="39">
        <v>3917.1</v>
      </c>
      <c r="H26" s="39">
        <v>3500</v>
      </c>
      <c r="I26" s="39">
        <v>43.3</v>
      </c>
      <c r="J26" s="40">
        <v>373.8</v>
      </c>
    </row>
    <row r="27" spans="1:10" ht="14.25" customHeight="1" hidden="1">
      <c r="A27" s="277"/>
      <c r="B27" s="287" t="s">
        <v>151</v>
      </c>
      <c r="C27" s="287"/>
      <c r="D27" s="39">
        <v>373.8</v>
      </c>
      <c r="E27" s="39">
        <v>2806.3</v>
      </c>
      <c r="F27" s="39">
        <v>304.4</v>
      </c>
      <c r="G27" s="39">
        <v>3484.5</v>
      </c>
      <c r="H27" s="39">
        <v>3320</v>
      </c>
      <c r="I27" s="39">
        <v>35.3</v>
      </c>
      <c r="J27" s="40">
        <v>129.2</v>
      </c>
    </row>
    <row r="28" spans="1:10" ht="14.25" customHeight="1" hidden="1">
      <c r="A28" s="277"/>
      <c r="B28" s="287" t="s">
        <v>152</v>
      </c>
      <c r="C28" s="287"/>
      <c r="D28" s="39">
        <v>129.2</v>
      </c>
      <c r="E28" s="39">
        <v>3453.7</v>
      </c>
      <c r="F28" s="39">
        <v>135.9</v>
      </c>
      <c r="G28" s="39">
        <v>3718.8</v>
      </c>
      <c r="H28" s="39">
        <v>3350</v>
      </c>
      <c r="I28" s="39">
        <v>65</v>
      </c>
      <c r="J28" s="40">
        <v>303.7999999999997</v>
      </c>
    </row>
    <row r="29" spans="1:10" ht="14.25" customHeight="1">
      <c r="A29" s="277"/>
      <c r="B29" s="287" t="s">
        <v>153</v>
      </c>
      <c r="C29" s="287"/>
      <c r="D29" s="99">
        <v>303.7999999999997</v>
      </c>
      <c r="E29" s="39">
        <v>3210.2</v>
      </c>
      <c r="F29" s="39">
        <v>156.7</v>
      </c>
      <c r="G29" s="39">
        <v>3670.6999999999994</v>
      </c>
      <c r="H29" s="39">
        <v>3350</v>
      </c>
      <c r="I29" s="39">
        <v>122.6</v>
      </c>
      <c r="J29" s="40">
        <v>198.09999999999937</v>
      </c>
    </row>
    <row r="30" spans="1:10" ht="14.25" customHeight="1">
      <c r="A30" s="277"/>
      <c r="B30" s="287" t="s">
        <v>154</v>
      </c>
      <c r="C30" s="287"/>
      <c r="D30" s="99">
        <v>198.09999999999937</v>
      </c>
      <c r="E30" s="39">
        <v>2512.9</v>
      </c>
      <c r="F30" s="39">
        <v>325</v>
      </c>
      <c r="G30" s="39">
        <v>3035.9999999999995</v>
      </c>
      <c r="H30" s="39">
        <v>2800</v>
      </c>
      <c r="I30" s="39">
        <v>50</v>
      </c>
      <c r="J30" s="40">
        <v>185.99999999999955</v>
      </c>
    </row>
    <row r="31" spans="1:10" ht="14.25" customHeight="1">
      <c r="A31" s="277"/>
      <c r="B31" s="287" t="s">
        <v>155</v>
      </c>
      <c r="C31" s="287"/>
      <c r="D31" s="99">
        <v>185.99999999999955</v>
      </c>
      <c r="E31" s="29">
        <v>3399.5</v>
      </c>
      <c r="F31" s="39">
        <v>137.6</v>
      </c>
      <c r="G31" s="39">
        <v>3723.0999999999995</v>
      </c>
      <c r="H31" s="39">
        <v>3300</v>
      </c>
      <c r="I31" s="39">
        <v>120.5</v>
      </c>
      <c r="J31" s="40">
        <v>302.59999999999945</v>
      </c>
    </row>
    <row r="32" spans="1:10" ht="14.25" customHeight="1">
      <c r="A32" s="277"/>
      <c r="B32" s="278" t="s">
        <v>156</v>
      </c>
      <c r="C32" s="278"/>
      <c r="D32" s="99">
        <v>302.59999999999945</v>
      </c>
      <c r="E32" s="41">
        <v>3116.1</v>
      </c>
      <c r="F32" s="41">
        <v>81.1</v>
      </c>
      <c r="G32" s="15">
        <v>3499.7999999999993</v>
      </c>
      <c r="H32" s="41">
        <v>3050</v>
      </c>
      <c r="I32" s="41">
        <v>162.4</v>
      </c>
      <c r="J32" s="19">
        <v>287.3999999999993</v>
      </c>
    </row>
    <row r="33" spans="1:10" ht="14.25" customHeight="1">
      <c r="A33" s="277"/>
      <c r="B33" s="280" t="s">
        <v>157</v>
      </c>
      <c r="C33" s="280"/>
      <c r="D33" s="99">
        <v>287.3999999999993</v>
      </c>
      <c r="E33" s="29">
        <v>3017.7</v>
      </c>
      <c r="F33" s="29">
        <v>149.6</v>
      </c>
      <c r="G33" s="29">
        <v>3454.699999999999</v>
      </c>
      <c r="H33" s="29">
        <v>3050</v>
      </c>
      <c r="I33" s="29">
        <v>164</v>
      </c>
      <c r="J33" s="42">
        <v>240.6999999999989</v>
      </c>
    </row>
    <row r="34" spans="1:10" ht="14.25" customHeight="1">
      <c r="A34" s="277"/>
      <c r="B34" s="280" t="s">
        <v>164</v>
      </c>
      <c r="C34" s="280"/>
      <c r="D34" s="99">
        <v>240.6999999999989</v>
      </c>
      <c r="E34" s="29">
        <v>3222.1</v>
      </c>
      <c r="F34" s="29">
        <v>120</v>
      </c>
      <c r="G34" s="29">
        <v>3582.799999999999</v>
      </c>
      <c r="H34" s="29">
        <v>3150</v>
      </c>
      <c r="I34" s="29">
        <v>163</v>
      </c>
      <c r="J34" s="42">
        <v>269.7999999999988</v>
      </c>
    </row>
    <row r="35" spans="1:10" ht="14.25" customHeight="1">
      <c r="A35" s="277"/>
      <c r="B35" s="281" t="s">
        <v>165</v>
      </c>
      <c r="C35" s="31" t="s">
        <v>170</v>
      </c>
      <c r="D35" s="18">
        <v>272.7999999999988</v>
      </c>
      <c r="E35" s="30">
        <v>3120.3</v>
      </c>
      <c r="F35" s="17">
        <v>100</v>
      </c>
      <c r="G35" s="18">
        <v>3493.099999999999</v>
      </c>
      <c r="H35" s="17">
        <v>3050</v>
      </c>
      <c r="I35" s="17">
        <v>160</v>
      </c>
      <c r="J35" s="32">
        <v>283.099999999999</v>
      </c>
    </row>
    <row r="36" spans="1:10" ht="13.5" customHeight="1">
      <c r="A36" s="277"/>
      <c r="B36" s="281"/>
      <c r="C36" s="16" t="s">
        <v>174</v>
      </c>
      <c r="D36" s="18">
        <v>269.7999999999988</v>
      </c>
      <c r="E36" s="30">
        <v>3144.2</v>
      </c>
      <c r="F36" s="17">
        <v>120</v>
      </c>
      <c r="G36" s="18">
        <v>3533.9999999999986</v>
      </c>
      <c r="H36" s="17">
        <v>3050</v>
      </c>
      <c r="I36" s="17">
        <v>164</v>
      </c>
      <c r="J36" s="28">
        <v>319.99999999999864</v>
      </c>
    </row>
    <row r="37" spans="1:10" ht="14.25" customHeight="1" hidden="1">
      <c r="A37" s="282" t="s">
        <v>160</v>
      </c>
      <c r="B37" s="289" t="s">
        <v>150</v>
      </c>
      <c r="C37" s="289"/>
      <c r="D37" s="33">
        <v>2353.2</v>
      </c>
      <c r="E37" s="33">
        <v>72979.5</v>
      </c>
      <c r="F37" s="33">
        <v>776.1</v>
      </c>
      <c r="G37" s="20">
        <v>76108.8</v>
      </c>
      <c r="H37" s="33">
        <v>51683.5</v>
      </c>
      <c r="I37" s="33">
        <v>22293.4</v>
      </c>
      <c r="J37" s="21">
        <v>2131.9000000000015</v>
      </c>
    </row>
    <row r="38" spans="1:10" ht="14.25" customHeight="1" hidden="1">
      <c r="A38" s="282"/>
      <c r="B38" s="283" t="s">
        <v>151</v>
      </c>
      <c r="C38" s="283"/>
      <c r="D38" s="33">
        <v>2131.9000000000015</v>
      </c>
      <c r="E38" s="33">
        <v>81505.7</v>
      </c>
      <c r="F38" s="33">
        <v>893.2</v>
      </c>
      <c r="G38" s="20">
        <v>84530.8</v>
      </c>
      <c r="H38" s="33">
        <v>52646.6</v>
      </c>
      <c r="I38" s="33">
        <v>26163.4</v>
      </c>
      <c r="J38" s="21">
        <v>5720.800000000003</v>
      </c>
    </row>
    <row r="39" spans="1:10" ht="14.25" customHeight="1" hidden="1">
      <c r="A39" s="282"/>
      <c r="B39" s="283" t="s">
        <v>152</v>
      </c>
      <c r="C39" s="283"/>
      <c r="D39" s="20">
        <v>5720.800000000003</v>
      </c>
      <c r="E39" s="33">
        <v>80051.7</v>
      </c>
      <c r="F39" s="33">
        <v>789.2</v>
      </c>
      <c r="G39" s="20">
        <v>86561.7</v>
      </c>
      <c r="H39" s="33">
        <v>53520.8</v>
      </c>
      <c r="I39" s="33">
        <v>20882.8</v>
      </c>
      <c r="J39" s="21">
        <v>12158.099999999995</v>
      </c>
    </row>
    <row r="40" spans="1:10" ht="14.25" customHeight="1">
      <c r="A40" s="282"/>
      <c r="B40" s="283" t="s">
        <v>153</v>
      </c>
      <c r="C40" s="283"/>
      <c r="D40" s="20">
        <v>12158.099999999995</v>
      </c>
      <c r="E40" s="33">
        <v>84672.4</v>
      </c>
      <c r="F40" s="33">
        <v>315.4</v>
      </c>
      <c r="G40" s="20">
        <v>97145.89999999998</v>
      </c>
      <c r="H40" s="33">
        <v>56483.3</v>
      </c>
      <c r="I40" s="33">
        <v>30131.3</v>
      </c>
      <c r="J40" s="21">
        <v>10531.299999999977</v>
      </c>
    </row>
    <row r="41" spans="1:10" ht="14.25" customHeight="1">
      <c r="A41" s="282"/>
      <c r="B41" s="283" t="s">
        <v>154</v>
      </c>
      <c r="C41" s="283"/>
      <c r="D41" s="20">
        <v>10531.299999999977</v>
      </c>
      <c r="E41" s="20">
        <v>66530.6</v>
      </c>
      <c r="F41" s="20">
        <v>3336.2</v>
      </c>
      <c r="G41" s="20">
        <v>80398.09999999998</v>
      </c>
      <c r="H41" s="20">
        <v>56319.1</v>
      </c>
      <c r="I41" s="20">
        <v>18847.3</v>
      </c>
      <c r="J41" s="21">
        <v>5231.699999999979</v>
      </c>
    </row>
    <row r="42" spans="1:10" ht="14.25" customHeight="1">
      <c r="A42" s="282"/>
      <c r="B42" s="283" t="s">
        <v>161</v>
      </c>
      <c r="C42" s="283"/>
      <c r="D42" s="20">
        <v>5231.699999999979</v>
      </c>
      <c r="E42" s="20">
        <v>97842.8</v>
      </c>
      <c r="F42" s="20">
        <v>952.5</v>
      </c>
      <c r="G42" s="20">
        <v>104026.99999999999</v>
      </c>
      <c r="H42" s="20">
        <v>57337.3</v>
      </c>
      <c r="I42" s="20">
        <v>30813.1</v>
      </c>
      <c r="J42" s="21">
        <v>15876.599999999984</v>
      </c>
    </row>
    <row r="43" spans="1:10" ht="14.25" customHeight="1">
      <c r="A43" s="282"/>
      <c r="B43" s="286" t="s">
        <v>156</v>
      </c>
      <c r="C43" s="286"/>
      <c r="D43" s="20">
        <v>15876.599999999984</v>
      </c>
      <c r="E43" s="20">
        <v>80709.5</v>
      </c>
      <c r="F43" s="20">
        <v>900.7</v>
      </c>
      <c r="G43" s="20">
        <v>97486.79999999997</v>
      </c>
      <c r="H43" s="20">
        <v>59162</v>
      </c>
      <c r="I43" s="20">
        <v>23742.2</v>
      </c>
      <c r="J43" s="21">
        <v>14582.599999999973</v>
      </c>
    </row>
    <row r="44" spans="1:12" ht="14.25" customHeight="1">
      <c r="A44" s="282"/>
      <c r="B44" s="279" t="s">
        <v>157</v>
      </c>
      <c r="C44" s="279"/>
      <c r="D44" s="20">
        <v>14582.599999999973</v>
      </c>
      <c r="E44" s="20">
        <v>100042.7</v>
      </c>
      <c r="F44" s="20">
        <v>1596.4</v>
      </c>
      <c r="G44" s="20">
        <v>116221.69999999997</v>
      </c>
      <c r="H44" s="20">
        <v>64957.8</v>
      </c>
      <c r="I44" s="20">
        <v>41074</v>
      </c>
      <c r="J44" s="43">
        <v>10189.899999999965</v>
      </c>
      <c r="L44" s="22"/>
    </row>
    <row r="45" spans="1:10" ht="14.25" customHeight="1">
      <c r="A45" s="282"/>
      <c r="B45" s="279" t="s">
        <v>164</v>
      </c>
      <c r="C45" s="279"/>
      <c r="D45" s="20">
        <v>10189.899999999965</v>
      </c>
      <c r="E45" s="20">
        <v>102515</v>
      </c>
      <c r="F45" s="20">
        <v>1300</v>
      </c>
      <c r="G45" s="20">
        <v>114004.89999999997</v>
      </c>
      <c r="H45" s="20">
        <v>68662.5</v>
      </c>
      <c r="I45" s="20">
        <v>34500</v>
      </c>
      <c r="J45" s="43">
        <v>10842.399999999965</v>
      </c>
    </row>
    <row r="46" spans="1:10" ht="14.25" customHeight="1">
      <c r="A46" s="282"/>
      <c r="B46" s="279" t="s">
        <v>165</v>
      </c>
      <c r="C46" s="36" t="s">
        <v>170</v>
      </c>
      <c r="D46" s="20">
        <v>10642.399999999965</v>
      </c>
      <c r="E46" s="20">
        <v>102589.2</v>
      </c>
      <c r="F46" s="20">
        <v>1000</v>
      </c>
      <c r="G46" s="20">
        <v>114231.59999999996</v>
      </c>
      <c r="H46" s="20">
        <v>71827.4</v>
      </c>
      <c r="I46" s="20">
        <v>35000</v>
      </c>
      <c r="J46" s="34">
        <v>7404.199999999968</v>
      </c>
    </row>
    <row r="47" spans="1:10" ht="13.5" customHeight="1">
      <c r="A47" s="282"/>
      <c r="B47" s="279"/>
      <c r="C47" s="37" t="s">
        <v>174</v>
      </c>
      <c r="D47" s="20">
        <v>10842.399999999965</v>
      </c>
      <c r="E47" s="20">
        <v>102313.19999999998</v>
      </c>
      <c r="F47" s="20">
        <v>1000</v>
      </c>
      <c r="G47" s="20">
        <v>114155.59999999995</v>
      </c>
      <c r="H47" s="20">
        <v>71827.4</v>
      </c>
      <c r="I47" s="20">
        <v>35000</v>
      </c>
      <c r="J47" s="38">
        <v>7328.199999999953</v>
      </c>
    </row>
    <row r="48" spans="1:10" ht="14.25" customHeight="1" hidden="1">
      <c r="A48" s="288" t="s">
        <v>54</v>
      </c>
      <c r="B48" s="278" t="s">
        <v>162</v>
      </c>
      <c r="C48" s="278"/>
      <c r="D48" s="246">
        <v>2009.7</v>
      </c>
      <c r="E48" s="246">
        <v>4379.5</v>
      </c>
      <c r="F48" s="246">
        <v>7010.2</v>
      </c>
      <c r="G48" s="30">
        <v>13399.4</v>
      </c>
      <c r="H48" s="246">
        <v>10092</v>
      </c>
      <c r="I48" s="246">
        <v>1683.9</v>
      </c>
      <c r="J48" s="247">
        <v>1623.4999999999995</v>
      </c>
    </row>
    <row r="49" spans="1:10" ht="14.25" customHeight="1" hidden="1">
      <c r="A49" s="288"/>
      <c r="B49" s="278" t="s">
        <v>163</v>
      </c>
      <c r="C49" s="278"/>
      <c r="D49" s="30">
        <v>1623.4999999999995</v>
      </c>
      <c r="E49" s="246">
        <v>5527.8</v>
      </c>
      <c r="F49" s="246">
        <v>6642.4</v>
      </c>
      <c r="G49" s="30">
        <v>13793.699999999999</v>
      </c>
      <c r="H49" s="246">
        <v>11332.2</v>
      </c>
      <c r="I49" s="246">
        <v>47.4</v>
      </c>
      <c r="J49" s="247">
        <v>2414.099999999998</v>
      </c>
    </row>
    <row r="50" spans="1:10" ht="14.25" customHeight="1">
      <c r="A50" s="288"/>
      <c r="B50" s="280">
        <v>2014</v>
      </c>
      <c r="C50" s="280"/>
      <c r="D50" s="30">
        <v>2414.099999999998</v>
      </c>
      <c r="E50" s="246">
        <v>5971.1</v>
      </c>
      <c r="F50" s="246">
        <v>5328.9</v>
      </c>
      <c r="G50" s="30">
        <v>13714.099999999999</v>
      </c>
      <c r="H50" s="246">
        <v>10652.2</v>
      </c>
      <c r="I50" s="246">
        <v>1680.5</v>
      </c>
      <c r="J50" s="247">
        <v>1381.3999999999978</v>
      </c>
    </row>
    <row r="51" spans="1:10" ht="14.25" customHeight="1">
      <c r="A51" s="288"/>
      <c r="B51" s="280">
        <v>2015</v>
      </c>
      <c r="C51" s="280"/>
      <c r="D51" s="30">
        <v>1381.3999999999978</v>
      </c>
      <c r="E51" s="246">
        <v>5534.9</v>
      </c>
      <c r="F51" s="246">
        <v>5517.6</v>
      </c>
      <c r="G51" s="30">
        <v>12433.899999999998</v>
      </c>
      <c r="H51" s="246">
        <v>10312.7</v>
      </c>
      <c r="I51" s="246">
        <v>1050.5</v>
      </c>
      <c r="J51" s="247">
        <v>1070.699999999997</v>
      </c>
    </row>
    <row r="52" spans="1:10" ht="14.25" customHeight="1">
      <c r="A52" s="288"/>
      <c r="B52" s="278">
        <v>2016</v>
      </c>
      <c r="C52" s="278"/>
      <c r="D52" s="30">
        <v>1070.699999999997</v>
      </c>
      <c r="E52" s="246">
        <v>6726.8</v>
      </c>
      <c r="F52" s="246">
        <v>7088.5</v>
      </c>
      <c r="G52" s="30">
        <v>14885.999999999996</v>
      </c>
      <c r="H52" s="246">
        <v>11470.5</v>
      </c>
      <c r="I52" s="246">
        <v>576.8</v>
      </c>
      <c r="J52" s="247">
        <v>2838.699999999996</v>
      </c>
    </row>
    <row r="53" spans="1:10" ht="14.25" customHeight="1">
      <c r="A53" s="288"/>
      <c r="B53" s="280">
        <v>2017</v>
      </c>
      <c r="C53" s="280"/>
      <c r="D53" s="30">
        <v>2838.699999999996</v>
      </c>
      <c r="E53" s="29">
        <v>4262.1</v>
      </c>
      <c r="F53" s="29">
        <v>6387</v>
      </c>
      <c r="G53" s="30">
        <v>13487.799999999996</v>
      </c>
      <c r="H53" s="29">
        <v>11244.7</v>
      </c>
      <c r="I53" s="29">
        <v>206.2</v>
      </c>
      <c r="J53" s="247">
        <v>2036.8999999999949</v>
      </c>
    </row>
    <row r="54" spans="1:10" ht="14.25" customHeight="1">
      <c r="A54" s="288"/>
      <c r="B54" s="280">
        <v>2018</v>
      </c>
      <c r="C54" s="280"/>
      <c r="D54" s="30">
        <v>2036.8999999999949</v>
      </c>
      <c r="E54" s="30">
        <v>5427.6</v>
      </c>
      <c r="F54" s="30">
        <v>6753.1</v>
      </c>
      <c r="G54" s="30">
        <v>14217.599999999995</v>
      </c>
      <c r="H54" s="30">
        <v>12435.8</v>
      </c>
      <c r="I54" s="30">
        <v>582.9</v>
      </c>
      <c r="J54" s="247">
        <v>1198.8999999999955</v>
      </c>
    </row>
    <row r="55" spans="1:10" ht="14.25" customHeight="1">
      <c r="A55" s="288"/>
      <c r="B55" s="280">
        <v>2019</v>
      </c>
      <c r="C55" s="280"/>
      <c r="D55" s="30">
        <v>1198.8999999999955</v>
      </c>
      <c r="E55" s="17">
        <v>5154.7</v>
      </c>
      <c r="F55" s="17">
        <v>6676.7</v>
      </c>
      <c r="G55" s="17">
        <v>13030.299999999996</v>
      </c>
      <c r="H55" s="17">
        <v>12460.6</v>
      </c>
      <c r="I55" s="17">
        <v>342.3</v>
      </c>
      <c r="J55" s="28">
        <v>227.39999999999526</v>
      </c>
    </row>
    <row r="56" spans="1:10" ht="14.25" customHeight="1">
      <c r="A56" s="288"/>
      <c r="B56" s="281">
        <v>2020</v>
      </c>
      <c r="C56" s="248" t="s">
        <v>170</v>
      </c>
      <c r="D56" s="17">
        <v>227.39999999999526</v>
      </c>
      <c r="E56" s="17">
        <v>6182.999999999999</v>
      </c>
      <c r="F56" s="17">
        <v>6800</v>
      </c>
      <c r="G56" s="17">
        <v>13210.399999999994</v>
      </c>
      <c r="H56" s="17">
        <v>11798.7</v>
      </c>
      <c r="I56" s="17">
        <v>700</v>
      </c>
      <c r="J56" s="249">
        <v>711.6999999999935</v>
      </c>
    </row>
    <row r="57" spans="1:10" ht="14.25" customHeight="1">
      <c r="A57" s="288"/>
      <c r="B57" s="281"/>
      <c r="C57" s="16" t="s">
        <v>174</v>
      </c>
      <c r="D57" s="17">
        <v>227.39999999999526</v>
      </c>
      <c r="E57" s="17">
        <v>6234.599999999999</v>
      </c>
      <c r="F57" s="17">
        <v>6800</v>
      </c>
      <c r="G57" s="17">
        <v>13261.999999999995</v>
      </c>
      <c r="H57" s="17">
        <v>11799</v>
      </c>
      <c r="I57" s="17">
        <v>700</v>
      </c>
      <c r="J57" s="249">
        <v>762.9999999999945</v>
      </c>
    </row>
    <row r="58" spans="1:10" ht="14.25" customHeight="1">
      <c r="A58" s="24" t="s">
        <v>172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0.5" customHeight="1">
      <c r="A59" s="24" t="s">
        <v>175</v>
      </c>
      <c r="B59" s="25"/>
      <c r="C59" s="25"/>
      <c r="D59" s="25"/>
      <c r="E59" s="25"/>
      <c r="F59" s="25"/>
      <c r="G59" s="25"/>
      <c r="H59" s="25"/>
      <c r="I59" s="25"/>
      <c r="J59" s="2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 selectLockedCells="1" selectUnlockedCells="1"/>
  <mergeCells count="58">
    <mergeCell ref="B52:C52"/>
    <mergeCell ref="B53:C53"/>
    <mergeCell ref="B54:C54"/>
    <mergeCell ref="B55:C55"/>
    <mergeCell ref="B56:B57"/>
    <mergeCell ref="B25:C25"/>
    <mergeCell ref="B35:B36"/>
    <mergeCell ref="B39:C39"/>
    <mergeCell ref="B40:C40"/>
    <mergeCell ref="B41:C41"/>
    <mergeCell ref="A48:A57"/>
    <mergeCell ref="B48:C48"/>
    <mergeCell ref="B49:C49"/>
    <mergeCell ref="B50:C50"/>
    <mergeCell ref="B51:C51"/>
    <mergeCell ref="B45:C45"/>
    <mergeCell ref="B46:B47"/>
    <mergeCell ref="A37:A47"/>
    <mergeCell ref="B37:C37"/>
    <mergeCell ref="B38:C38"/>
    <mergeCell ref="B42:C42"/>
    <mergeCell ref="B43:C43"/>
    <mergeCell ref="B44:C44"/>
    <mergeCell ref="A26:A36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7:A25"/>
    <mergeCell ref="B17:C17"/>
    <mergeCell ref="B18:C18"/>
    <mergeCell ref="B19:C19"/>
    <mergeCell ref="B20:C20"/>
    <mergeCell ref="B21:C21"/>
    <mergeCell ref="B22:C22"/>
    <mergeCell ref="B23:C23"/>
    <mergeCell ref="B24:C24"/>
    <mergeCell ref="B10:C10"/>
    <mergeCell ref="B11:C11"/>
    <mergeCell ref="B12:C12"/>
    <mergeCell ref="B13:C13"/>
    <mergeCell ref="B14:C14"/>
    <mergeCell ref="B15:B16"/>
    <mergeCell ref="A1:J1"/>
    <mergeCell ref="A2:J2"/>
    <mergeCell ref="A3:J3"/>
    <mergeCell ref="H4:J4"/>
    <mergeCell ref="B5:C5"/>
    <mergeCell ref="A6:A16"/>
    <mergeCell ref="B6:C6"/>
    <mergeCell ref="B7:C7"/>
    <mergeCell ref="B8:C8"/>
    <mergeCell ref="B9:C9"/>
  </mergeCells>
  <printOptions/>
  <pageMargins left="0.5902777777777778" right="0.19652777777777777" top="0" bottom="0" header="0.5118055555555555" footer="0.5118055555555555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90" zoomScaleNormal="90" zoomScalePageLayoutView="0" workbookViewId="0" topLeftCell="A1">
      <pane xSplit="1" ySplit="8" topLeftCell="B9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J2"/>
    </sheetView>
  </sheetViews>
  <sheetFormatPr defaultColWidth="11.421875" defaultRowHeight="19.5" customHeight="1"/>
  <cols>
    <col min="1" max="1" width="25.7109375" style="107" customWidth="1"/>
    <col min="2" max="2" width="11.421875" style="107" customWidth="1"/>
    <col min="3" max="3" width="11.28125" style="107" customWidth="1"/>
    <col min="4" max="4" width="7.421875" style="107" customWidth="1"/>
    <col min="5" max="6" width="11.421875" style="107" customWidth="1"/>
    <col min="7" max="7" width="8.7109375" style="107" customWidth="1"/>
    <col min="8" max="9" width="11.140625" style="107" customWidth="1"/>
    <col min="10" max="10" width="10.00390625" style="107" customWidth="1"/>
    <col min="11" max="13" width="11.421875" style="107" customWidth="1"/>
    <col min="14" max="14" width="6.7109375" style="107" customWidth="1"/>
    <col min="15" max="16384" width="11.421875" style="107" customWidth="1"/>
  </cols>
  <sheetData>
    <row r="1" ht="75" customHeight="1"/>
    <row r="2" spans="1:10" ht="16.5" customHeight="1">
      <c r="A2" s="259" t="s">
        <v>9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6.5" customHeight="1">
      <c r="A3" s="259" t="s">
        <v>117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6.5" customHeight="1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7" ht="16.5" customHeight="1">
      <c r="A5" s="175"/>
      <c r="B5" s="175"/>
      <c r="C5" s="175"/>
      <c r="D5" s="175"/>
      <c r="E5" s="175"/>
      <c r="F5" s="175"/>
      <c r="G5" s="175"/>
    </row>
    <row r="6" spans="1:10" ht="16.5" customHeight="1">
      <c r="A6" s="250" t="s">
        <v>69</v>
      </c>
      <c r="B6" s="256" t="s">
        <v>70</v>
      </c>
      <c r="C6" s="256"/>
      <c r="D6" s="256"/>
      <c r="E6" s="256" t="s">
        <v>71</v>
      </c>
      <c r="F6" s="256"/>
      <c r="G6" s="256"/>
      <c r="H6" s="257" t="s">
        <v>72</v>
      </c>
      <c r="I6" s="257"/>
      <c r="J6" s="257"/>
    </row>
    <row r="7" spans="1:10" ht="16.5" customHeight="1">
      <c r="A7" s="250"/>
      <c r="B7" s="93" t="s">
        <v>2</v>
      </c>
      <c r="C7" s="93" t="s">
        <v>4</v>
      </c>
      <c r="D7" s="93" t="s">
        <v>73</v>
      </c>
      <c r="E7" s="93" t="s">
        <v>2</v>
      </c>
      <c r="F7" s="93" t="s">
        <v>4</v>
      </c>
      <c r="G7" s="93" t="s">
        <v>73</v>
      </c>
      <c r="H7" s="93" t="s">
        <v>2</v>
      </c>
      <c r="I7" s="93" t="s">
        <v>4</v>
      </c>
      <c r="J7" s="93" t="s">
        <v>73</v>
      </c>
    </row>
    <row r="8" spans="1:10" ht="18.75" customHeight="1">
      <c r="A8" s="250"/>
      <c r="B8" s="95" t="s">
        <v>74</v>
      </c>
      <c r="C8" s="95" t="s">
        <v>75</v>
      </c>
      <c r="D8" s="95" t="s">
        <v>19</v>
      </c>
      <c r="E8" s="95" t="s">
        <v>76</v>
      </c>
      <c r="F8" s="95" t="s">
        <v>77</v>
      </c>
      <c r="G8" s="95" t="s">
        <v>78</v>
      </c>
      <c r="H8" s="95" t="s">
        <v>79</v>
      </c>
      <c r="I8" s="95" t="s">
        <v>80</v>
      </c>
      <c r="J8" s="96" t="s">
        <v>81</v>
      </c>
    </row>
    <row r="9" spans="1:10" ht="16.5" customHeight="1">
      <c r="A9" s="111" t="s">
        <v>60</v>
      </c>
      <c r="B9" s="112">
        <v>1665.6</v>
      </c>
      <c r="C9" s="117">
        <v>1518.5</v>
      </c>
      <c r="D9" s="116">
        <v>-8.8</v>
      </c>
      <c r="E9" s="176">
        <v>2624.6368846061487</v>
      </c>
      <c r="F9" s="177">
        <v>2541.2302888376685</v>
      </c>
      <c r="G9" s="116">
        <v>-3.2</v>
      </c>
      <c r="H9" s="117">
        <v>4371.299999999999</v>
      </c>
      <c r="I9" s="117">
        <v>3858.9000000000005</v>
      </c>
      <c r="J9" s="117">
        <v>-11.7</v>
      </c>
    </row>
    <row r="10" spans="1:10" ht="16.5" customHeight="1">
      <c r="A10" s="118" t="s">
        <v>66</v>
      </c>
      <c r="B10" s="102">
        <v>1665.6</v>
      </c>
      <c r="C10" s="119">
        <v>1518.5</v>
      </c>
      <c r="D10" s="120">
        <v>-8.8</v>
      </c>
      <c r="E10" s="178">
        <v>1802.035605787704</v>
      </c>
      <c r="F10" s="88">
        <v>1745.9959212380636</v>
      </c>
      <c r="G10" s="120">
        <v>-3.1</v>
      </c>
      <c r="H10" s="119">
        <v>3001.6</v>
      </c>
      <c r="I10" s="119">
        <v>2651.4</v>
      </c>
      <c r="J10" s="119">
        <v>-11.7</v>
      </c>
    </row>
    <row r="11" spans="1:10" ht="16.5" customHeight="1">
      <c r="A11" s="118" t="s">
        <v>22</v>
      </c>
      <c r="B11" s="102">
        <v>160.5</v>
      </c>
      <c r="C11" s="119">
        <v>165.1</v>
      </c>
      <c r="D11" s="120">
        <v>2.9</v>
      </c>
      <c r="E11" s="178">
        <v>3474.322741433022</v>
      </c>
      <c r="F11" s="88">
        <v>3479.137221078134</v>
      </c>
      <c r="G11" s="120">
        <v>0.1</v>
      </c>
      <c r="H11" s="119">
        <v>557.5</v>
      </c>
      <c r="I11" s="119">
        <v>574.4000000000001</v>
      </c>
      <c r="J11" s="119">
        <v>3</v>
      </c>
    </row>
    <row r="12" spans="1:10" ht="16.5" customHeight="1">
      <c r="A12" s="122" t="s">
        <v>23</v>
      </c>
      <c r="B12" s="7">
        <v>153.3</v>
      </c>
      <c r="C12" s="8">
        <v>157.9</v>
      </c>
      <c r="D12" s="120">
        <v>3</v>
      </c>
      <c r="E12" s="60">
        <v>3554.3313763861706</v>
      </c>
      <c r="F12" s="61">
        <v>3557.0193489550347</v>
      </c>
      <c r="G12" s="59">
        <v>0.1</v>
      </c>
      <c r="H12" s="8">
        <v>544.8000000000001</v>
      </c>
      <c r="I12" s="8">
        <v>561.6000000000001</v>
      </c>
      <c r="J12" s="8">
        <v>3.1</v>
      </c>
    </row>
    <row r="13" spans="1:10" ht="16.5" customHeight="1">
      <c r="A13" s="122" t="s">
        <v>24</v>
      </c>
      <c r="B13" s="7">
        <v>7.2</v>
      </c>
      <c r="C13" s="8">
        <v>7.2</v>
      </c>
      <c r="D13" s="120">
        <v>0</v>
      </c>
      <c r="E13" s="60">
        <v>1770.8055555555554</v>
      </c>
      <c r="F13" s="61">
        <v>1771.138888888889</v>
      </c>
      <c r="G13" s="59">
        <v>0</v>
      </c>
      <c r="H13" s="8">
        <v>12.700000000000001</v>
      </c>
      <c r="I13" s="8">
        <v>12.8</v>
      </c>
      <c r="J13" s="8">
        <v>0.8</v>
      </c>
    </row>
    <row r="14" spans="1:10" ht="16.5" customHeight="1">
      <c r="A14" s="118" t="s">
        <v>25</v>
      </c>
      <c r="B14" s="102">
        <v>1665.8000000000002</v>
      </c>
      <c r="C14" s="119">
        <v>1705.2999999999997</v>
      </c>
      <c r="D14" s="120">
        <v>2.4</v>
      </c>
      <c r="E14" s="178">
        <v>6713.448553247687</v>
      </c>
      <c r="F14" s="88">
        <v>6394.118688793761</v>
      </c>
      <c r="G14" s="120">
        <v>-4.8</v>
      </c>
      <c r="H14" s="119">
        <v>11183.399999999998</v>
      </c>
      <c r="I14" s="119">
        <v>10904.100000000002</v>
      </c>
      <c r="J14" s="119">
        <v>-2.5</v>
      </c>
    </row>
    <row r="15" spans="1:10" ht="16.5" customHeight="1">
      <c r="A15" s="122" t="s">
        <v>26</v>
      </c>
      <c r="B15" s="7">
        <v>366.9</v>
      </c>
      <c r="C15" s="8">
        <v>381.4</v>
      </c>
      <c r="D15" s="120">
        <v>4</v>
      </c>
      <c r="E15" s="60">
        <v>2467.8988825293</v>
      </c>
      <c r="F15" s="61">
        <v>2374.697168327216</v>
      </c>
      <c r="G15" s="59">
        <v>-3.8</v>
      </c>
      <c r="H15" s="8">
        <v>905.5</v>
      </c>
      <c r="I15" s="8">
        <v>905.8</v>
      </c>
      <c r="J15" s="8">
        <v>0</v>
      </c>
    </row>
    <row r="16" spans="1:10" ht="16.5" customHeight="1">
      <c r="A16" s="122" t="s">
        <v>27</v>
      </c>
      <c r="B16" s="7">
        <v>1298.9</v>
      </c>
      <c r="C16" s="8">
        <v>1323.9</v>
      </c>
      <c r="D16" s="120">
        <v>1.9</v>
      </c>
      <c r="E16" s="60">
        <v>7912.688043729308</v>
      </c>
      <c r="F16" s="61">
        <v>7552.06669688043</v>
      </c>
      <c r="G16" s="59">
        <v>-4.6</v>
      </c>
      <c r="H16" s="8">
        <v>10277.9</v>
      </c>
      <c r="I16" s="8">
        <v>9998.3</v>
      </c>
      <c r="J16" s="8">
        <v>-2.7</v>
      </c>
    </row>
    <row r="17" spans="1:10" ht="16.5" customHeight="1">
      <c r="A17" s="118" t="s">
        <v>28</v>
      </c>
      <c r="B17" s="102">
        <v>2926.7</v>
      </c>
      <c r="C17" s="119">
        <v>2926.2</v>
      </c>
      <c r="D17" s="120">
        <v>0</v>
      </c>
      <c r="E17" s="178">
        <v>1103.5055181603852</v>
      </c>
      <c r="F17" s="88">
        <v>1074.4395803431073</v>
      </c>
      <c r="G17" s="120">
        <v>-2.6</v>
      </c>
      <c r="H17" s="119">
        <v>3222.1</v>
      </c>
      <c r="I17" s="119">
        <v>3144.2</v>
      </c>
      <c r="J17" s="119">
        <v>-2.4</v>
      </c>
    </row>
    <row r="18" spans="1:10" ht="16.5" customHeight="1">
      <c r="A18" s="124" t="s">
        <v>32</v>
      </c>
      <c r="B18" s="102">
        <v>914.5</v>
      </c>
      <c r="C18" s="119">
        <v>913.4000000000001</v>
      </c>
      <c r="D18" s="120">
        <v>-0.1</v>
      </c>
      <c r="E18" s="178">
        <v>1208.579223619464</v>
      </c>
      <c r="F18" s="88">
        <v>1185.149332165535</v>
      </c>
      <c r="G18" s="120">
        <v>-1.9</v>
      </c>
      <c r="H18" s="119">
        <v>1105.6</v>
      </c>
      <c r="I18" s="119">
        <v>1082.6000000000001</v>
      </c>
      <c r="J18" s="119">
        <v>-2.1</v>
      </c>
    </row>
    <row r="19" spans="1:10" s="98" customFormat="1" ht="16.5" customHeight="1">
      <c r="A19" s="125" t="s">
        <v>33</v>
      </c>
      <c r="B19" s="7">
        <v>365.9</v>
      </c>
      <c r="C19" s="8">
        <v>365</v>
      </c>
      <c r="D19" s="120">
        <v>-0.2</v>
      </c>
      <c r="E19" s="60">
        <v>1663.830828095108</v>
      </c>
      <c r="F19" s="61">
        <v>1643.3358904109589</v>
      </c>
      <c r="G19" s="59">
        <v>-1.2</v>
      </c>
      <c r="H19" s="8">
        <v>609</v>
      </c>
      <c r="I19" s="8">
        <v>599.9000000000001</v>
      </c>
      <c r="J19" s="8">
        <v>-1.5</v>
      </c>
    </row>
    <row r="20" spans="1:10" s="98" customFormat="1" ht="16.5" customHeight="1">
      <c r="A20" s="125" t="s">
        <v>34</v>
      </c>
      <c r="B20" s="7">
        <v>162.4</v>
      </c>
      <c r="C20" s="8">
        <v>161</v>
      </c>
      <c r="D20" s="120">
        <v>-0.9</v>
      </c>
      <c r="E20" s="60">
        <v>1926.9279556650247</v>
      </c>
      <c r="F20" s="61">
        <v>1749.0012422360248</v>
      </c>
      <c r="G20" s="59">
        <v>-9.2</v>
      </c>
      <c r="H20" s="8">
        <v>312.99999999999994</v>
      </c>
      <c r="I20" s="8">
        <v>281.6</v>
      </c>
      <c r="J20" s="8">
        <v>-10</v>
      </c>
    </row>
    <row r="21" spans="1:10" s="98" customFormat="1" ht="16.5" customHeight="1">
      <c r="A21" s="125" t="s">
        <v>35</v>
      </c>
      <c r="B21" s="7">
        <v>386.2</v>
      </c>
      <c r="C21" s="8">
        <v>387.4</v>
      </c>
      <c r="D21" s="120">
        <v>0.3</v>
      </c>
      <c r="E21" s="60">
        <v>475.18617296737443</v>
      </c>
      <c r="F21" s="61">
        <v>519.1239029426949</v>
      </c>
      <c r="G21" s="59">
        <v>9.2</v>
      </c>
      <c r="H21" s="8">
        <v>183.60000000000002</v>
      </c>
      <c r="I21" s="8">
        <v>201.09999999999997</v>
      </c>
      <c r="J21" s="8">
        <v>9.5</v>
      </c>
    </row>
    <row r="22" spans="1:10" ht="16.5" customHeight="1">
      <c r="A22" s="124" t="s">
        <v>36</v>
      </c>
      <c r="B22" s="102">
        <v>1424</v>
      </c>
      <c r="C22" s="119">
        <v>1424</v>
      </c>
      <c r="D22" s="120">
        <v>0</v>
      </c>
      <c r="E22" s="178">
        <v>873.9525983146067</v>
      </c>
      <c r="F22" s="88">
        <v>879.274297752809</v>
      </c>
      <c r="G22" s="120">
        <v>0.6</v>
      </c>
      <c r="H22" s="119">
        <v>1244.7</v>
      </c>
      <c r="I22" s="119">
        <v>1252.1</v>
      </c>
      <c r="J22" s="119">
        <v>0.6</v>
      </c>
    </row>
    <row r="23" spans="1:10" s="98" customFormat="1" ht="16.5" customHeight="1">
      <c r="A23" s="125" t="s">
        <v>33</v>
      </c>
      <c r="B23" s="7">
        <v>407.1</v>
      </c>
      <c r="C23" s="8">
        <v>407.1</v>
      </c>
      <c r="D23" s="120">
        <v>0</v>
      </c>
      <c r="E23" s="60">
        <v>1397.9788749692948</v>
      </c>
      <c r="F23" s="61">
        <v>1443.4347826086957</v>
      </c>
      <c r="G23" s="59">
        <v>3.3</v>
      </c>
      <c r="H23" s="8">
        <v>569.2</v>
      </c>
      <c r="I23" s="8">
        <v>587.6999999999999</v>
      </c>
      <c r="J23" s="8">
        <v>3.3</v>
      </c>
    </row>
    <row r="24" spans="1:10" s="98" customFormat="1" ht="16.5" customHeight="1">
      <c r="A24" s="125" t="s">
        <v>34</v>
      </c>
      <c r="B24" s="7">
        <v>159.60000000000002</v>
      </c>
      <c r="C24" s="8">
        <v>159.60000000000002</v>
      </c>
      <c r="D24" s="120">
        <v>0</v>
      </c>
      <c r="E24" s="60">
        <v>1155.361528822055</v>
      </c>
      <c r="F24" s="61">
        <v>1358.5119047619046</v>
      </c>
      <c r="G24" s="59">
        <v>17.6</v>
      </c>
      <c r="H24" s="8">
        <v>184.5</v>
      </c>
      <c r="I24" s="8">
        <v>216.8</v>
      </c>
      <c r="J24" s="8">
        <v>17.5</v>
      </c>
    </row>
    <row r="25" spans="1:10" s="98" customFormat="1" ht="16.5" customHeight="1">
      <c r="A25" s="125" t="s">
        <v>35</v>
      </c>
      <c r="B25" s="7">
        <v>857.3</v>
      </c>
      <c r="C25" s="8">
        <v>857.3</v>
      </c>
      <c r="D25" s="120">
        <v>0</v>
      </c>
      <c r="E25" s="60">
        <v>572.7232007465299</v>
      </c>
      <c r="F25" s="61">
        <v>522.1577044208562</v>
      </c>
      <c r="G25" s="59">
        <v>-8.8</v>
      </c>
      <c r="H25" s="8">
        <v>491.1</v>
      </c>
      <c r="I25" s="8">
        <v>447.79999999999995</v>
      </c>
      <c r="J25" s="8">
        <v>-8.8</v>
      </c>
    </row>
    <row r="26" spans="1:10" ht="16.5" customHeight="1">
      <c r="A26" s="124" t="s">
        <v>37</v>
      </c>
      <c r="B26" s="102">
        <v>588.8</v>
      </c>
      <c r="C26" s="119">
        <v>588.8</v>
      </c>
      <c r="D26" s="120">
        <v>0</v>
      </c>
      <c r="E26" s="178">
        <v>1481.185122282609</v>
      </c>
      <c r="F26" s="88">
        <v>1374.699558423913</v>
      </c>
      <c r="G26" s="120">
        <v>-7.2</v>
      </c>
      <c r="H26" s="119">
        <v>872.0999999999999</v>
      </c>
      <c r="I26" s="119">
        <v>809.3999999999999</v>
      </c>
      <c r="J26" s="119">
        <v>-7.2</v>
      </c>
    </row>
    <row r="27" spans="1:10" s="98" customFormat="1" ht="16.5" customHeight="1">
      <c r="A27" s="125" t="s">
        <v>33</v>
      </c>
      <c r="B27" s="7">
        <v>507.9</v>
      </c>
      <c r="C27" s="8">
        <v>507.9</v>
      </c>
      <c r="D27" s="120">
        <v>0</v>
      </c>
      <c r="E27" s="60">
        <v>1635.9286418292925</v>
      </c>
      <c r="F27" s="61">
        <v>1497.5558180744242</v>
      </c>
      <c r="G27" s="59">
        <v>-8.5</v>
      </c>
      <c r="H27" s="8">
        <v>822.0999999999999</v>
      </c>
      <c r="I27" s="8">
        <v>760.5999999999999</v>
      </c>
      <c r="J27" s="8">
        <v>-7.5</v>
      </c>
    </row>
    <row r="28" spans="1:10" s="98" customFormat="1" ht="16.5" customHeight="1">
      <c r="A28" s="125" t="s">
        <v>34</v>
      </c>
      <c r="B28" s="7">
        <v>16.599999999999998</v>
      </c>
      <c r="C28" s="8">
        <v>16.599999999999998</v>
      </c>
      <c r="D28" s="120">
        <v>0</v>
      </c>
      <c r="E28" s="60">
        <v>725.0722891566265</v>
      </c>
      <c r="F28" s="61">
        <v>618.1927710843374</v>
      </c>
      <c r="G28" s="59">
        <v>-14.7</v>
      </c>
      <c r="H28" s="8">
        <v>12</v>
      </c>
      <c r="I28" s="8">
        <v>10.200000000000001</v>
      </c>
      <c r="J28" s="8">
        <v>-15</v>
      </c>
    </row>
    <row r="29" spans="1:10" s="98" customFormat="1" ht="16.5" customHeight="1">
      <c r="A29" s="125" t="s">
        <v>35</v>
      </c>
      <c r="B29" s="7">
        <v>64.3</v>
      </c>
      <c r="C29" s="8">
        <v>64.3</v>
      </c>
      <c r="D29" s="120">
        <v>0</v>
      </c>
      <c r="E29" s="60">
        <v>589.9315707620528</v>
      </c>
      <c r="F29" s="61">
        <v>599.5723172628306</v>
      </c>
      <c r="G29" s="59">
        <v>1.6</v>
      </c>
      <c r="H29" s="8">
        <v>37.900000000000006</v>
      </c>
      <c r="I29" s="8">
        <v>38.5</v>
      </c>
      <c r="J29" s="8">
        <v>1.6</v>
      </c>
    </row>
    <row r="30" spans="1:10" s="98" customFormat="1" ht="16.5" customHeight="1">
      <c r="A30" s="118" t="s">
        <v>38</v>
      </c>
      <c r="B30" s="102">
        <v>175</v>
      </c>
      <c r="C30" s="119">
        <v>175</v>
      </c>
      <c r="D30" s="120">
        <v>0</v>
      </c>
      <c r="E30" s="178">
        <v>547.1771428571428</v>
      </c>
      <c r="F30" s="88">
        <v>547.1771428571428</v>
      </c>
      <c r="G30" s="120">
        <v>0</v>
      </c>
      <c r="H30" s="119">
        <v>95.8</v>
      </c>
      <c r="I30" s="119">
        <v>95.8</v>
      </c>
      <c r="J30" s="119">
        <v>0</v>
      </c>
    </row>
    <row r="31" spans="1:10" ht="16.5" customHeight="1">
      <c r="A31" s="118" t="s">
        <v>39</v>
      </c>
      <c r="B31" s="102">
        <v>47.1</v>
      </c>
      <c r="C31" s="119">
        <v>47.1</v>
      </c>
      <c r="D31" s="120">
        <v>0</v>
      </c>
      <c r="E31" s="178">
        <v>1589.8365180467088</v>
      </c>
      <c r="F31" s="88">
        <v>1658.9851380042462</v>
      </c>
      <c r="G31" s="120">
        <v>4.3</v>
      </c>
      <c r="H31" s="119">
        <v>74.9</v>
      </c>
      <c r="I31" s="119">
        <v>78.2</v>
      </c>
      <c r="J31" s="119">
        <v>4.4</v>
      </c>
    </row>
    <row r="32" spans="1:10" ht="16.5" customHeight="1">
      <c r="A32" s="118" t="s">
        <v>40</v>
      </c>
      <c r="B32" s="102">
        <v>45.5</v>
      </c>
      <c r="C32" s="119">
        <v>52.7</v>
      </c>
      <c r="D32" s="120">
        <v>15.8</v>
      </c>
      <c r="E32" s="178">
        <v>950.6857142857142</v>
      </c>
      <c r="F32" s="88">
        <v>688.1707779886149</v>
      </c>
      <c r="G32" s="120">
        <v>-27.6</v>
      </c>
      <c r="H32" s="119">
        <v>43.300000000000004</v>
      </c>
      <c r="I32" s="119">
        <v>36.2</v>
      </c>
      <c r="J32" s="119">
        <v>-16.4</v>
      </c>
    </row>
    <row r="33" spans="1:10" ht="16.5" customHeight="1">
      <c r="A33" s="118" t="s">
        <v>41</v>
      </c>
      <c r="B33" s="102">
        <v>18527.300000000003</v>
      </c>
      <c r="C33" s="119">
        <v>18463.5</v>
      </c>
      <c r="D33" s="120">
        <v>-0.3</v>
      </c>
      <c r="E33" s="178">
        <v>5533.186783827107</v>
      </c>
      <c r="F33" s="88">
        <v>5541.372069217645</v>
      </c>
      <c r="G33" s="120">
        <v>0.1</v>
      </c>
      <c r="H33" s="119">
        <v>102515</v>
      </c>
      <c r="I33" s="119">
        <v>102313.19999999998</v>
      </c>
      <c r="J33" s="119">
        <v>-0.2</v>
      </c>
    </row>
    <row r="34" spans="1:10" ht="16.5" customHeight="1">
      <c r="A34" s="124" t="s">
        <v>42</v>
      </c>
      <c r="B34" s="102">
        <v>4235.799999999999</v>
      </c>
      <c r="C34" s="119">
        <v>4172</v>
      </c>
      <c r="D34" s="120">
        <v>-1.5</v>
      </c>
      <c r="E34" s="178">
        <v>6064.911988290288</v>
      </c>
      <c r="F34" s="88">
        <v>5731.429170661553</v>
      </c>
      <c r="G34" s="120">
        <v>-5.5</v>
      </c>
      <c r="H34" s="119">
        <v>25689.6</v>
      </c>
      <c r="I34" s="119">
        <v>23911.5</v>
      </c>
      <c r="J34" s="119">
        <v>-6.9</v>
      </c>
    </row>
    <row r="35" spans="1:10" ht="16.5" customHeight="1">
      <c r="A35" s="124" t="s">
        <v>43</v>
      </c>
      <c r="B35" s="102">
        <v>13755.9</v>
      </c>
      <c r="C35" s="119">
        <v>13755.9</v>
      </c>
      <c r="D35" s="120">
        <v>0</v>
      </c>
      <c r="E35" s="178">
        <v>5455.615833048635</v>
      </c>
      <c r="F35" s="88">
        <v>5580.394368961682</v>
      </c>
      <c r="G35" s="120">
        <v>2.3</v>
      </c>
      <c r="H35" s="119">
        <v>75053.2</v>
      </c>
      <c r="I35" s="119">
        <v>76763.3</v>
      </c>
      <c r="J35" s="119">
        <v>2.3</v>
      </c>
    </row>
    <row r="36" spans="1:10" ht="16.5" customHeight="1">
      <c r="A36" s="124" t="s">
        <v>44</v>
      </c>
      <c r="B36" s="102">
        <v>535.6</v>
      </c>
      <c r="C36" s="119">
        <v>535.6</v>
      </c>
      <c r="D36" s="120">
        <v>0</v>
      </c>
      <c r="E36" s="178">
        <v>3304.610296880872</v>
      </c>
      <c r="F36" s="88">
        <v>3058.7262882748314</v>
      </c>
      <c r="G36" s="120">
        <v>-7.4</v>
      </c>
      <c r="H36" s="119">
        <v>1772.1</v>
      </c>
      <c r="I36" s="119">
        <v>1638.3</v>
      </c>
      <c r="J36" s="119">
        <v>-7.6</v>
      </c>
    </row>
    <row r="37" spans="1:10" ht="16.5" customHeight="1">
      <c r="A37" s="118" t="s">
        <v>45</v>
      </c>
      <c r="B37" s="102">
        <v>36949.7</v>
      </c>
      <c r="C37" s="119">
        <v>38192.8</v>
      </c>
      <c r="D37" s="120">
        <v>3.4</v>
      </c>
      <c r="E37" s="178">
        <v>3378.7548538828364</v>
      </c>
      <c r="F37" s="88">
        <v>3500.4573051727025</v>
      </c>
      <c r="G37" s="120">
        <v>3.6</v>
      </c>
      <c r="H37" s="119">
        <v>124844.8</v>
      </c>
      <c r="I37" s="119">
        <v>133692.30000000002</v>
      </c>
      <c r="J37" s="119">
        <v>7.1</v>
      </c>
    </row>
    <row r="38" spans="1:10" ht="16.5" customHeight="1">
      <c r="A38" s="179" t="s">
        <v>46</v>
      </c>
      <c r="B38" s="139">
        <v>835.2</v>
      </c>
      <c r="C38" s="127">
        <v>834</v>
      </c>
      <c r="D38" s="128">
        <v>-0.1</v>
      </c>
      <c r="E38" s="180">
        <v>2991.079382183908</v>
      </c>
      <c r="F38" s="181">
        <v>3110.668944844124</v>
      </c>
      <c r="G38" s="128">
        <v>4</v>
      </c>
      <c r="H38" s="127">
        <v>2498.1000000000004</v>
      </c>
      <c r="I38" s="127">
        <v>2594.4</v>
      </c>
      <c r="J38" s="127">
        <v>3.9</v>
      </c>
    </row>
    <row r="39" spans="1:10" ht="16.5" customHeight="1">
      <c r="A39" s="132" t="s">
        <v>47</v>
      </c>
      <c r="B39" s="140">
        <v>62998.399999999994</v>
      </c>
      <c r="C39" s="133">
        <v>64080.200000000004</v>
      </c>
      <c r="D39" s="134">
        <v>1.7</v>
      </c>
      <c r="E39" s="182">
        <v>3959</v>
      </c>
      <c r="F39" s="183">
        <v>4015</v>
      </c>
      <c r="G39" s="134">
        <v>1.4</v>
      </c>
      <c r="H39" s="133">
        <v>249406.19999999998</v>
      </c>
      <c r="I39" s="133">
        <v>257291.69999999998</v>
      </c>
      <c r="J39" s="184">
        <v>3.2</v>
      </c>
    </row>
    <row r="40" spans="1:10" ht="16.5" customHeight="1">
      <c r="A40" s="250" t="s">
        <v>48</v>
      </c>
      <c r="B40" s="256" t="s">
        <v>70</v>
      </c>
      <c r="C40" s="256"/>
      <c r="D40" s="256"/>
      <c r="E40" s="256" t="s">
        <v>71</v>
      </c>
      <c r="F40" s="256"/>
      <c r="G40" s="256"/>
      <c r="H40" s="257" t="s">
        <v>72</v>
      </c>
      <c r="I40" s="257"/>
      <c r="J40" s="257"/>
    </row>
    <row r="41" spans="1:10" ht="16.5" customHeight="1">
      <c r="A41" s="250"/>
      <c r="B41" s="185">
        <v>2020</v>
      </c>
      <c r="C41" s="186">
        <v>2021</v>
      </c>
      <c r="D41" s="187" t="s">
        <v>73</v>
      </c>
      <c r="E41" s="185">
        <v>2020</v>
      </c>
      <c r="F41" s="186">
        <v>2021</v>
      </c>
      <c r="G41" s="187" t="s">
        <v>73</v>
      </c>
      <c r="H41" s="185">
        <v>2020</v>
      </c>
      <c r="I41" s="186">
        <v>2021</v>
      </c>
      <c r="J41" s="188" t="s">
        <v>73</v>
      </c>
    </row>
    <row r="42" spans="1:10" ht="13.5" customHeight="1" thickBot="1">
      <c r="A42" s="250"/>
      <c r="B42" s="95" t="s">
        <v>74</v>
      </c>
      <c r="C42" s="109" t="s">
        <v>75</v>
      </c>
      <c r="D42" s="110" t="s">
        <v>19</v>
      </c>
      <c r="E42" s="145" t="s">
        <v>76</v>
      </c>
      <c r="F42" s="146" t="s">
        <v>76</v>
      </c>
      <c r="G42" s="147" t="s">
        <v>78</v>
      </c>
      <c r="H42" s="95" t="s">
        <v>79</v>
      </c>
      <c r="I42" s="146" t="s">
        <v>80</v>
      </c>
      <c r="J42" s="189" t="s">
        <v>81</v>
      </c>
    </row>
    <row r="43" spans="1:10" ht="16.5" customHeight="1">
      <c r="A43" s="118" t="s">
        <v>50</v>
      </c>
      <c r="B43" s="117">
        <v>425.70000000000005</v>
      </c>
      <c r="C43" s="117">
        <v>425.70000000000005</v>
      </c>
      <c r="D43" s="116">
        <v>0</v>
      </c>
      <c r="E43" s="177">
        <v>1987</v>
      </c>
      <c r="F43" s="177">
        <v>1987</v>
      </c>
      <c r="G43" s="120">
        <v>0</v>
      </c>
      <c r="H43" s="117">
        <v>845.7</v>
      </c>
      <c r="I43" s="117">
        <v>845.7</v>
      </c>
      <c r="J43" s="117">
        <v>0</v>
      </c>
    </row>
    <row r="44" spans="1:10" ht="16.5" customHeight="1">
      <c r="A44" s="118" t="s">
        <v>51</v>
      </c>
      <c r="B44" s="119">
        <v>35.3</v>
      </c>
      <c r="C44" s="119">
        <v>35.3</v>
      </c>
      <c r="D44" s="120">
        <v>0</v>
      </c>
      <c r="E44" s="88">
        <v>912</v>
      </c>
      <c r="F44" s="88">
        <v>912</v>
      </c>
      <c r="G44" s="120">
        <v>0</v>
      </c>
      <c r="H44" s="119">
        <v>32.199999999999996</v>
      </c>
      <c r="I44" s="119">
        <v>32.199999999999996</v>
      </c>
      <c r="J44" s="119">
        <v>0</v>
      </c>
    </row>
    <row r="45" spans="1:10" ht="16.5" customHeight="1">
      <c r="A45" s="118" t="s">
        <v>52</v>
      </c>
      <c r="B45" s="119">
        <v>4.7</v>
      </c>
      <c r="C45" s="119">
        <v>4.7</v>
      </c>
      <c r="D45" s="120">
        <v>0</v>
      </c>
      <c r="E45" s="88">
        <v>2213</v>
      </c>
      <c r="F45" s="88">
        <v>2213</v>
      </c>
      <c r="G45" s="120">
        <v>0</v>
      </c>
      <c r="H45" s="119">
        <v>10.399999999999999</v>
      </c>
      <c r="I45" s="119">
        <v>10.399999999999999</v>
      </c>
      <c r="J45" s="119">
        <v>0</v>
      </c>
    </row>
    <row r="46" spans="1:10" ht="16.5" customHeight="1">
      <c r="A46" s="118" t="s">
        <v>53</v>
      </c>
      <c r="B46" s="119">
        <v>103.4</v>
      </c>
      <c r="C46" s="119">
        <v>103.4</v>
      </c>
      <c r="D46" s="120">
        <v>0</v>
      </c>
      <c r="E46" s="88">
        <v>3621</v>
      </c>
      <c r="F46" s="88">
        <v>3621</v>
      </c>
      <c r="G46" s="120">
        <v>0</v>
      </c>
      <c r="H46" s="119">
        <v>374.4</v>
      </c>
      <c r="I46" s="119">
        <v>374.4</v>
      </c>
      <c r="J46" s="119">
        <v>0</v>
      </c>
    </row>
    <row r="47" spans="1:10" ht="16.5" customHeight="1">
      <c r="A47" s="118" t="s">
        <v>54</v>
      </c>
      <c r="B47" s="119">
        <v>2341.5</v>
      </c>
      <c r="C47" s="119">
        <v>2341.5</v>
      </c>
      <c r="D47" s="120">
        <v>0</v>
      </c>
      <c r="E47" s="88">
        <v>2663</v>
      </c>
      <c r="F47" s="88">
        <v>2663</v>
      </c>
      <c r="G47" s="120">
        <v>0</v>
      </c>
      <c r="H47" s="119">
        <v>6234.599999999999</v>
      </c>
      <c r="I47" s="119">
        <v>6234.599999999999</v>
      </c>
      <c r="J47" s="119">
        <v>0</v>
      </c>
    </row>
    <row r="48" spans="1:10" ht="16.5" customHeight="1" thickBot="1">
      <c r="A48" s="179" t="s">
        <v>55</v>
      </c>
      <c r="B48" s="119">
        <v>15.6</v>
      </c>
      <c r="C48" s="119">
        <v>15.6</v>
      </c>
      <c r="D48" s="128">
        <v>0</v>
      </c>
      <c r="E48" s="181">
        <v>2628</v>
      </c>
      <c r="F48" s="181">
        <v>2628</v>
      </c>
      <c r="G48" s="128">
        <v>0</v>
      </c>
      <c r="H48" s="127">
        <v>41</v>
      </c>
      <c r="I48" s="127">
        <v>41</v>
      </c>
      <c r="J48" s="119">
        <v>0</v>
      </c>
    </row>
    <row r="49" spans="1:14" ht="16.5" customHeight="1" thickBot="1">
      <c r="A49" s="132" t="s">
        <v>47</v>
      </c>
      <c r="B49" s="140">
        <v>2926.2</v>
      </c>
      <c r="C49" s="133">
        <v>2926.2</v>
      </c>
      <c r="D49" s="116">
        <v>0</v>
      </c>
      <c r="E49" s="183">
        <v>2576</v>
      </c>
      <c r="F49" s="183">
        <v>2576</v>
      </c>
      <c r="G49" s="134">
        <v>0</v>
      </c>
      <c r="H49" s="133">
        <v>7538.299999999999</v>
      </c>
      <c r="I49" s="133">
        <v>7538.299999999999</v>
      </c>
      <c r="J49" s="184">
        <v>0</v>
      </c>
      <c r="N49" s="190"/>
    </row>
    <row r="50" spans="1:14" ht="16.5" customHeight="1">
      <c r="A50" s="141" t="s">
        <v>62</v>
      </c>
      <c r="B50" s="66">
        <v>65924.59999999999</v>
      </c>
      <c r="C50" s="49">
        <v>67006.40000000001</v>
      </c>
      <c r="D50" s="134">
        <v>1.6</v>
      </c>
      <c r="E50" s="182">
        <v>3898</v>
      </c>
      <c r="F50" s="183">
        <v>3952</v>
      </c>
      <c r="G50" s="134">
        <v>1.4</v>
      </c>
      <c r="H50" s="49">
        <v>256944.49999999997</v>
      </c>
      <c r="I50" s="49">
        <v>264830</v>
      </c>
      <c r="J50" s="184">
        <v>3.1</v>
      </c>
      <c r="N50" s="191"/>
    </row>
    <row r="51" spans="1:6" ht="12.75" customHeight="1">
      <c r="A51" s="97" t="s">
        <v>7</v>
      </c>
      <c r="B51" s="97"/>
      <c r="C51" s="97"/>
      <c r="D51" s="97"/>
      <c r="E51" s="97"/>
      <c r="F51" s="97"/>
    </row>
    <row r="52" spans="1:7" ht="12.75" customHeight="1">
      <c r="A52" s="97" t="s">
        <v>172</v>
      </c>
      <c r="B52" s="97"/>
      <c r="C52" s="97"/>
      <c r="D52" s="97"/>
      <c r="E52" s="97"/>
      <c r="F52" s="97"/>
      <c r="G52" s="1"/>
    </row>
    <row r="57" ht="19.5" customHeight="1">
      <c r="N57" s="105"/>
    </row>
  </sheetData>
  <sheetProtection/>
  <mergeCells count="11">
    <mergeCell ref="A2:J2"/>
    <mergeCell ref="A3:J3"/>
    <mergeCell ref="A4:J4"/>
    <mergeCell ref="A6:A8"/>
    <mergeCell ref="B6:D6"/>
    <mergeCell ref="E6:G6"/>
    <mergeCell ref="H6:J6"/>
    <mergeCell ref="A40:A42"/>
    <mergeCell ref="B40:D40"/>
    <mergeCell ref="E40:G40"/>
    <mergeCell ref="H40:J40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bestFit="1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>
      <c r="A6" s="250"/>
      <c r="B6" s="143" t="s">
        <v>2</v>
      </c>
      <c r="C6" s="143" t="s">
        <v>4</v>
      </c>
      <c r="D6" s="143" t="s">
        <v>73</v>
      </c>
      <c r="E6" s="143" t="s">
        <v>2</v>
      </c>
      <c r="F6" s="143" t="s">
        <v>4</v>
      </c>
      <c r="G6" s="143" t="s">
        <v>73</v>
      </c>
      <c r="H6" s="143" t="s">
        <v>2</v>
      </c>
      <c r="I6" s="143" t="s">
        <v>4</v>
      </c>
      <c r="J6" s="108" t="s">
        <v>73</v>
      </c>
    </row>
    <row r="7" spans="1:10" ht="19.5" customHeight="1">
      <c r="A7" s="250"/>
      <c r="B7" s="146" t="s">
        <v>74</v>
      </c>
      <c r="C7" s="146" t="s">
        <v>75</v>
      </c>
      <c r="D7" s="146" t="s">
        <v>19</v>
      </c>
      <c r="E7" s="146" t="s">
        <v>76</v>
      </c>
      <c r="F7" s="146" t="s">
        <v>77</v>
      </c>
      <c r="G7" s="146" t="s">
        <v>78</v>
      </c>
      <c r="H7" s="146" t="s">
        <v>79</v>
      </c>
      <c r="I7" s="146" t="s">
        <v>80</v>
      </c>
      <c r="J7" s="145" t="s">
        <v>81</v>
      </c>
    </row>
    <row r="8" spans="1:10" ht="15" customHeight="1">
      <c r="A8" s="2" t="s">
        <v>82</v>
      </c>
      <c r="B8" s="76">
        <v>16.5</v>
      </c>
      <c r="C8" s="46">
        <v>16.5</v>
      </c>
      <c r="D8" s="73">
        <v>0</v>
      </c>
      <c r="E8" s="68">
        <v>3995.8303030303027</v>
      </c>
      <c r="F8" s="69">
        <v>3770.7090909090907</v>
      </c>
      <c r="G8" s="73">
        <v>-5.6</v>
      </c>
      <c r="H8" s="46">
        <v>65.9</v>
      </c>
      <c r="I8" s="46">
        <v>62.3</v>
      </c>
      <c r="J8" s="46">
        <v>-5.5</v>
      </c>
    </row>
    <row r="9" spans="1:10" ht="15" customHeight="1">
      <c r="A9" s="4" t="s">
        <v>83</v>
      </c>
      <c r="B9" s="7">
        <v>0</v>
      </c>
      <c r="C9" s="8">
        <v>0</v>
      </c>
      <c r="D9" s="59">
        <v>-100</v>
      </c>
      <c r="E9" s="60">
        <v>0</v>
      </c>
      <c r="F9" s="61">
        <v>0</v>
      </c>
      <c r="G9" s="58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7">
        <v>9.8</v>
      </c>
      <c r="C10" s="8">
        <v>9.8</v>
      </c>
      <c r="D10" s="59">
        <v>0</v>
      </c>
      <c r="E10" s="60">
        <v>3900</v>
      </c>
      <c r="F10" s="61">
        <v>3750</v>
      </c>
      <c r="G10" s="58">
        <v>-3.8</v>
      </c>
      <c r="H10" s="8">
        <v>38.2</v>
      </c>
      <c r="I10" s="8">
        <v>36.8</v>
      </c>
      <c r="J10" s="8">
        <v>-3.7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60">
        <v>0</v>
      </c>
      <c r="F11" s="61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60">
        <v>0</v>
      </c>
      <c r="F12" s="61">
        <v>0</v>
      </c>
      <c r="G12" s="5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60">
        <v>0</v>
      </c>
      <c r="F13" s="61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60">
        <v>0</v>
      </c>
      <c r="F14" s="61">
        <v>0</v>
      </c>
      <c r="G14" s="5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7">
        <v>6.7</v>
      </c>
      <c r="C15" s="8">
        <v>6.7</v>
      </c>
      <c r="D15" s="59">
        <v>0</v>
      </c>
      <c r="E15" s="60">
        <v>4136</v>
      </c>
      <c r="F15" s="61">
        <v>3801</v>
      </c>
      <c r="G15" s="58">
        <v>-8.1</v>
      </c>
      <c r="H15" s="8">
        <v>27.7</v>
      </c>
      <c r="I15" s="8">
        <v>25.5</v>
      </c>
      <c r="J15" s="8">
        <v>-7.9</v>
      </c>
    </row>
    <row r="16" spans="1:10" ht="15" customHeight="1">
      <c r="A16" s="3" t="s">
        <v>90</v>
      </c>
      <c r="B16" s="78">
        <v>365.29999999999995</v>
      </c>
      <c r="C16" s="47">
        <v>306.5</v>
      </c>
      <c r="D16" s="9">
        <v>-16.1</v>
      </c>
      <c r="E16" s="54">
        <v>4614.269293924466</v>
      </c>
      <c r="F16" s="55">
        <v>4416.74616639478</v>
      </c>
      <c r="G16" s="9">
        <v>-4.3</v>
      </c>
      <c r="H16" s="47">
        <v>1685</v>
      </c>
      <c r="I16" s="47">
        <v>1353.7</v>
      </c>
      <c r="J16" s="47">
        <v>-19.7</v>
      </c>
    </row>
    <row r="17" spans="1:10" ht="15" customHeight="1">
      <c r="A17" s="4" t="s">
        <v>91</v>
      </c>
      <c r="B17" s="7">
        <v>27.8</v>
      </c>
      <c r="C17" s="8">
        <v>25.6</v>
      </c>
      <c r="D17" s="59">
        <v>-7.9</v>
      </c>
      <c r="E17" s="60">
        <v>4128</v>
      </c>
      <c r="F17" s="61">
        <v>4057</v>
      </c>
      <c r="G17" s="58">
        <v>-1.7</v>
      </c>
      <c r="H17" s="8">
        <v>114.8</v>
      </c>
      <c r="I17" s="8">
        <v>103.9</v>
      </c>
      <c r="J17" s="8">
        <v>-9.5</v>
      </c>
    </row>
    <row r="18" spans="1:10" ht="15" customHeight="1">
      <c r="A18" s="4" t="s">
        <v>92</v>
      </c>
      <c r="B18" s="7">
        <v>18.3</v>
      </c>
      <c r="C18" s="8">
        <v>9.4</v>
      </c>
      <c r="D18" s="59">
        <v>-48.7</v>
      </c>
      <c r="E18" s="60">
        <v>3866</v>
      </c>
      <c r="F18" s="61">
        <v>3798</v>
      </c>
      <c r="G18" s="58">
        <v>-1.8</v>
      </c>
      <c r="H18" s="8">
        <v>70.7</v>
      </c>
      <c r="I18" s="8">
        <v>35.7</v>
      </c>
      <c r="J18" s="8">
        <v>-49.5</v>
      </c>
    </row>
    <row r="19" spans="1:10" ht="15" customHeight="1">
      <c r="A19" s="4" t="s">
        <v>93</v>
      </c>
      <c r="B19" s="7">
        <v>2.8</v>
      </c>
      <c r="C19" s="8">
        <v>2.8</v>
      </c>
      <c r="D19" s="59">
        <v>0</v>
      </c>
      <c r="E19" s="60">
        <v>910</v>
      </c>
      <c r="F19" s="61">
        <v>1049</v>
      </c>
      <c r="G19" s="58">
        <v>15.3</v>
      </c>
      <c r="H19" s="8">
        <v>2.5</v>
      </c>
      <c r="I19" s="8">
        <v>2.9</v>
      </c>
      <c r="J19" s="8">
        <v>16</v>
      </c>
    </row>
    <row r="20" spans="1:10" ht="15" customHeight="1">
      <c r="A20" s="4" t="s">
        <v>94</v>
      </c>
      <c r="B20" s="7">
        <v>0.3</v>
      </c>
      <c r="C20" s="8">
        <v>0.3</v>
      </c>
      <c r="D20" s="59">
        <v>0</v>
      </c>
      <c r="E20" s="60">
        <v>3738</v>
      </c>
      <c r="F20" s="61">
        <v>3821</v>
      </c>
      <c r="G20" s="58">
        <v>2.2</v>
      </c>
      <c r="H20" s="8">
        <v>1.1</v>
      </c>
      <c r="I20" s="8">
        <v>1.1</v>
      </c>
      <c r="J20" s="8">
        <v>0</v>
      </c>
    </row>
    <row r="21" spans="1:10" ht="15" customHeight="1">
      <c r="A21" s="4" t="s">
        <v>95</v>
      </c>
      <c r="B21" s="7">
        <v>1.9</v>
      </c>
      <c r="C21" s="8">
        <v>1.9</v>
      </c>
      <c r="D21" s="59">
        <v>0</v>
      </c>
      <c r="E21" s="60">
        <v>1571</v>
      </c>
      <c r="F21" s="61">
        <v>1002</v>
      </c>
      <c r="G21" s="58">
        <v>-36.2</v>
      </c>
      <c r="H21" s="8">
        <v>3</v>
      </c>
      <c r="I21" s="8">
        <v>1.9</v>
      </c>
      <c r="J21" s="8">
        <v>-36.7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60">
        <v>0</v>
      </c>
      <c r="F22" s="61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>
      <c r="A23" s="4" t="s">
        <v>97</v>
      </c>
      <c r="B23" s="7">
        <v>0.5</v>
      </c>
      <c r="C23" s="8">
        <v>0.5</v>
      </c>
      <c r="D23" s="59">
        <v>0</v>
      </c>
      <c r="E23" s="60">
        <v>2620</v>
      </c>
      <c r="F23" s="61">
        <v>3750</v>
      </c>
      <c r="G23" s="58">
        <v>43.1</v>
      </c>
      <c r="H23" s="8">
        <v>1.3</v>
      </c>
      <c r="I23" s="8">
        <v>1.9</v>
      </c>
      <c r="J23" s="8">
        <v>46.2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60">
        <v>0</v>
      </c>
      <c r="F24" s="61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313.7</v>
      </c>
      <c r="C25" s="8">
        <v>266</v>
      </c>
      <c r="D25" s="59">
        <v>-15.2</v>
      </c>
      <c r="E25" s="60">
        <v>4755</v>
      </c>
      <c r="F25" s="61">
        <v>4535</v>
      </c>
      <c r="G25" s="58">
        <v>-4.6</v>
      </c>
      <c r="H25" s="8">
        <v>1491.6</v>
      </c>
      <c r="I25" s="8">
        <v>1206.3</v>
      </c>
      <c r="J25" s="8">
        <v>-19.1</v>
      </c>
    </row>
    <row r="26" spans="1:10" ht="15" customHeight="1">
      <c r="A26" s="3" t="s">
        <v>100</v>
      </c>
      <c r="B26" s="78">
        <v>1233.5</v>
      </c>
      <c r="C26" s="47">
        <v>1154.5</v>
      </c>
      <c r="D26" s="9">
        <v>-6.4</v>
      </c>
      <c r="E26" s="54">
        <v>4388.692744223754</v>
      </c>
      <c r="F26" s="55">
        <v>4267.867042009528</v>
      </c>
      <c r="G26" s="9">
        <v>-2.8</v>
      </c>
      <c r="H26" s="47">
        <v>5413.4</v>
      </c>
      <c r="I26" s="47">
        <v>4927.3</v>
      </c>
      <c r="J26" s="47">
        <v>-9</v>
      </c>
    </row>
    <row r="27" spans="1:10" ht="15" customHeight="1">
      <c r="A27" s="4" t="s">
        <v>101</v>
      </c>
      <c r="B27" s="7">
        <v>1166</v>
      </c>
      <c r="C27" s="8">
        <v>1103</v>
      </c>
      <c r="D27" s="59">
        <v>-5.4</v>
      </c>
      <c r="E27" s="60">
        <v>4390</v>
      </c>
      <c r="F27" s="61">
        <v>4268</v>
      </c>
      <c r="G27" s="58">
        <v>-2.8</v>
      </c>
      <c r="H27" s="8">
        <v>5118.7</v>
      </c>
      <c r="I27" s="8">
        <v>4707.6</v>
      </c>
      <c r="J27" s="8">
        <v>-8</v>
      </c>
    </row>
    <row r="28" spans="1:10" ht="15" customHeight="1">
      <c r="A28" s="4" t="s">
        <v>102</v>
      </c>
      <c r="B28" s="7">
        <v>32</v>
      </c>
      <c r="C28" s="8">
        <v>24.2</v>
      </c>
      <c r="D28" s="59">
        <v>-24.3</v>
      </c>
      <c r="E28" s="60">
        <v>4445</v>
      </c>
      <c r="F28" s="61">
        <v>4432</v>
      </c>
      <c r="G28" s="58">
        <v>-0.3</v>
      </c>
      <c r="H28" s="8">
        <v>142.2</v>
      </c>
      <c r="I28" s="8">
        <v>107.3</v>
      </c>
      <c r="J28" s="8">
        <v>-24.5</v>
      </c>
    </row>
    <row r="29" spans="1:10" ht="15" customHeight="1">
      <c r="A29" s="4" t="s">
        <v>103</v>
      </c>
      <c r="B29" s="7">
        <v>35.5</v>
      </c>
      <c r="C29" s="8">
        <v>27.3</v>
      </c>
      <c r="D29" s="59">
        <v>-23.1</v>
      </c>
      <c r="E29" s="60">
        <v>4295</v>
      </c>
      <c r="F29" s="61">
        <v>4117</v>
      </c>
      <c r="G29" s="58">
        <v>-4.1</v>
      </c>
      <c r="H29" s="8">
        <v>152.5</v>
      </c>
      <c r="I29" s="8">
        <v>112.4</v>
      </c>
      <c r="J29" s="8">
        <v>-26.3</v>
      </c>
    </row>
    <row r="30" spans="1:10" ht="15" customHeight="1" hidden="1">
      <c r="A30" s="4" t="s">
        <v>104</v>
      </c>
      <c r="B30" s="7">
        <v>0</v>
      </c>
      <c r="C30" s="8">
        <v>0</v>
      </c>
      <c r="D30" s="59">
        <v>0</v>
      </c>
      <c r="E30" s="60">
        <v>0</v>
      </c>
      <c r="F30" s="61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78">
        <v>49.1</v>
      </c>
      <c r="C31" s="47">
        <v>40.1</v>
      </c>
      <c r="D31" s="9">
        <v>-18.3</v>
      </c>
      <c r="E31" s="54">
        <v>4181.832993890021</v>
      </c>
      <c r="F31" s="55">
        <v>4100.122194513716</v>
      </c>
      <c r="G31" s="9">
        <v>-2</v>
      </c>
      <c r="H31" s="47">
        <v>205.39999999999998</v>
      </c>
      <c r="I31" s="47">
        <v>164.5</v>
      </c>
      <c r="J31" s="47">
        <v>-19.9</v>
      </c>
    </row>
    <row r="32" spans="1:10" ht="15" customHeight="1">
      <c r="A32" s="4" t="s">
        <v>106</v>
      </c>
      <c r="B32" s="7">
        <v>38.1</v>
      </c>
      <c r="C32" s="8">
        <v>35</v>
      </c>
      <c r="D32" s="59">
        <v>-8.1</v>
      </c>
      <c r="E32" s="60">
        <v>4230</v>
      </c>
      <c r="F32" s="61">
        <v>4093</v>
      </c>
      <c r="G32" s="58">
        <v>-3.2</v>
      </c>
      <c r="H32" s="8">
        <v>161.2</v>
      </c>
      <c r="I32" s="8">
        <v>143.3</v>
      </c>
      <c r="J32" s="8">
        <v>-11.1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>
        <v>0</v>
      </c>
      <c r="E33" s="60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>
        <v>0</v>
      </c>
      <c r="E34" s="60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11</v>
      </c>
      <c r="C35" s="8">
        <v>5.1</v>
      </c>
      <c r="D35" s="59">
        <v>-53.4</v>
      </c>
      <c r="E35" s="60">
        <v>4015</v>
      </c>
      <c r="F35" s="61">
        <v>4149</v>
      </c>
      <c r="G35" s="58">
        <v>3.3</v>
      </c>
      <c r="H35" s="8">
        <v>44.2</v>
      </c>
      <c r="I35" s="8">
        <v>21.2</v>
      </c>
      <c r="J35" s="8">
        <v>-52</v>
      </c>
    </row>
    <row r="36" spans="1:10" ht="15" customHeight="1">
      <c r="A36" s="3" t="s">
        <v>110</v>
      </c>
      <c r="B36" s="78">
        <v>1.2</v>
      </c>
      <c r="C36" s="47">
        <v>0.9</v>
      </c>
      <c r="D36" s="9">
        <v>-25</v>
      </c>
      <c r="E36" s="54">
        <v>2700</v>
      </c>
      <c r="F36" s="55">
        <v>2818.0000000000005</v>
      </c>
      <c r="G36" s="9">
        <v>4.4</v>
      </c>
      <c r="H36" s="47">
        <v>3.2</v>
      </c>
      <c r="I36" s="47">
        <v>2.5</v>
      </c>
      <c r="J36" s="47">
        <v>-21.9</v>
      </c>
    </row>
    <row r="37" spans="1:10" ht="15" customHeight="1">
      <c r="A37" s="4" t="s">
        <v>111</v>
      </c>
      <c r="B37" s="7">
        <v>1.2</v>
      </c>
      <c r="C37" s="8">
        <v>0.9</v>
      </c>
      <c r="D37" s="59">
        <v>-25</v>
      </c>
      <c r="E37" s="60">
        <v>2700</v>
      </c>
      <c r="F37" s="61">
        <v>2818</v>
      </c>
      <c r="G37" s="58">
        <v>4.4</v>
      </c>
      <c r="H37" s="8">
        <v>3.2</v>
      </c>
      <c r="I37" s="8">
        <v>2.5</v>
      </c>
      <c r="J37" s="8">
        <v>-21.9</v>
      </c>
    </row>
    <row r="38" spans="1:10" ht="15" customHeight="1" hidden="1">
      <c r="A38" s="4" t="s">
        <v>112</v>
      </c>
      <c r="B38" s="7">
        <v>0</v>
      </c>
      <c r="C38" s="8">
        <v>0</v>
      </c>
      <c r="D38" s="59">
        <v>0</v>
      </c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4">
        <v>0</v>
      </c>
      <c r="E39" s="81">
        <v>0</v>
      </c>
      <c r="F39" s="90">
        <v>0</v>
      </c>
      <c r="G39" s="80">
        <v>0</v>
      </c>
      <c r="H39" s="79">
        <v>0</v>
      </c>
      <c r="I39" s="79">
        <v>0</v>
      </c>
      <c r="J39" s="79">
        <v>0</v>
      </c>
    </row>
    <row r="40" spans="1:10" ht="15" customHeight="1">
      <c r="A40" s="45" t="s">
        <v>114</v>
      </c>
      <c r="B40" s="66">
        <v>381.79999999999995</v>
      </c>
      <c r="C40" s="49">
        <v>323</v>
      </c>
      <c r="D40" s="67">
        <v>-15.4</v>
      </c>
      <c r="E40" s="70">
        <v>4587.549620319455</v>
      </c>
      <c r="F40" s="71">
        <v>4383.744272445821</v>
      </c>
      <c r="G40" s="67">
        <v>-4.4</v>
      </c>
      <c r="H40" s="49">
        <v>1750.9</v>
      </c>
      <c r="I40" s="49">
        <v>1416</v>
      </c>
      <c r="J40" s="49">
        <v>-19.1</v>
      </c>
    </row>
    <row r="41" spans="1:10" ht="15" customHeight="1">
      <c r="A41" s="45" t="s">
        <v>115</v>
      </c>
      <c r="B41" s="66">
        <v>1283.8</v>
      </c>
      <c r="C41" s="49">
        <v>1195.5</v>
      </c>
      <c r="D41" s="67">
        <v>-6.9</v>
      </c>
      <c r="E41" s="70">
        <v>4379.202757438854</v>
      </c>
      <c r="F41" s="71">
        <v>4261.148975324133</v>
      </c>
      <c r="G41" s="67">
        <v>-2.7</v>
      </c>
      <c r="H41" s="49">
        <v>5621.999999999999</v>
      </c>
      <c r="I41" s="49">
        <v>5094.3</v>
      </c>
      <c r="J41" s="49">
        <v>-9.4</v>
      </c>
    </row>
    <row r="42" spans="1:10" ht="15" customHeight="1">
      <c r="A42" s="45" t="s">
        <v>9</v>
      </c>
      <c r="B42" s="66">
        <v>1665.6</v>
      </c>
      <c r="C42" s="49">
        <v>1518.5</v>
      </c>
      <c r="D42" s="67">
        <v>-8.8</v>
      </c>
      <c r="E42" s="70">
        <v>4426.971063216666</v>
      </c>
      <c r="F42" s="71">
        <v>4287.226210075733</v>
      </c>
      <c r="G42" s="67">
        <v>-3.2</v>
      </c>
      <c r="H42" s="49">
        <v>7372.899999999999</v>
      </c>
      <c r="I42" s="49">
        <v>6510.3</v>
      </c>
      <c r="J42" s="49">
        <v>-11.7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bestFit="1" customWidth="1"/>
    <col min="5" max="6" width="11.28125" style="98" customWidth="1"/>
    <col min="7" max="7" width="7.7109375" style="98" customWidth="1"/>
    <col min="8" max="9" width="11.28125" style="98" customWidth="1"/>
    <col min="10" max="10" width="7.8515625" style="98" customWidth="1"/>
    <col min="11" max="16384" width="11.421875" style="98" customWidth="1"/>
  </cols>
  <sheetData>
    <row r="1" spans="1:10" ht="66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61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>
      <c r="A6" s="250"/>
      <c r="B6" s="143" t="s">
        <v>2</v>
      </c>
      <c r="C6" s="143" t="s">
        <v>4</v>
      </c>
      <c r="D6" s="143" t="s">
        <v>73</v>
      </c>
      <c r="E6" s="143" t="s">
        <v>2</v>
      </c>
      <c r="F6" s="143" t="s">
        <v>4</v>
      </c>
      <c r="G6" s="143" t="s">
        <v>73</v>
      </c>
      <c r="H6" s="143" t="s">
        <v>2</v>
      </c>
      <c r="I6" s="143" t="s">
        <v>4</v>
      </c>
      <c r="J6" s="108" t="s">
        <v>73</v>
      </c>
    </row>
    <row r="7" spans="1:10" ht="19.5" customHeight="1">
      <c r="A7" s="250"/>
      <c r="B7" s="146" t="s">
        <v>74</v>
      </c>
      <c r="C7" s="146" t="s">
        <v>75</v>
      </c>
      <c r="D7" s="146" t="s">
        <v>19</v>
      </c>
      <c r="E7" s="146" t="s">
        <v>76</v>
      </c>
      <c r="F7" s="146" t="s">
        <v>77</v>
      </c>
      <c r="G7" s="146" t="s">
        <v>78</v>
      </c>
      <c r="H7" s="146" t="s">
        <v>79</v>
      </c>
      <c r="I7" s="146" t="s">
        <v>80</v>
      </c>
      <c r="J7" s="145" t="s">
        <v>81</v>
      </c>
    </row>
    <row r="8" spans="1:10" ht="15" customHeight="1">
      <c r="A8" s="2" t="s">
        <v>82</v>
      </c>
      <c r="B8" s="76">
        <v>16.5</v>
      </c>
      <c r="C8" s="46">
        <v>16.5</v>
      </c>
      <c r="D8" s="73">
        <v>0</v>
      </c>
      <c r="E8" s="68">
        <v>1552.0048484848485</v>
      </c>
      <c r="F8" s="69">
        <v>1463.7381818181818</v>
      </c>
      <c r="G8" s="73">
        <v>-5.7</v>
      </c>
      <c r="H8" s="46">
        <v>25.6</v>
      </c>
      <c r="I8" s="46">
        <v>24.2</v>
      </c>
      <c r="J8" s="46">
        <v>-5.5</v>
      </c>
    </row>
    <row r="9" spans="1:10" ht="15" customHeight="1">
      <c r="A9" s="4" t="s">
        <v>83</v>
      </c>
      <c r="B9" s="7">
        <v>0</v>
      </c>
      <c r="C9" s="8">
        <v>0</v>
      </c>
      <c r="D9" s="59">
        <v>-100</v>
      </c>
      <c r="E9" s="60">
        <v>0</v>
      </c>
      <c r="F9" s="61">
        <v>0</v>
      </c>
      <c r="G9" s="58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7">
        <v>9.8</v>
      </c>
      <c r="C10" s="8">
        <v>9.8</v>
      </c>
      <c r="D10" s="59">
        <v>0</v>
      </c>
      <c r="E10" s="60">
        <v>1482</v>
      </c>
      <c r="F10" s="61">
        <v>1425</v>
      </c>
      <c r="G10" s="58">
        <v>-3.8</v>
      </c>
      <c r="H10" s="8">
        <v>14.5</v>
      </c>
      <c r="I10" s="8">
        <v>14</v>
      </c>
      <c r="J10" s="8">
        <v>-3.4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60">
        <v>0</v>
      </c>
      <c r="F11" s="61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60">
        <v>0</v>
      </c>
      <c r="F12" s="61">
        <v>0</v>
      </c>
      <c r="G12" s="5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60">
        <v>0</v>
      </c>
      <c r="F13" s="61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60">
        <v>0</v>
      </c>
      <c r="F14" s="61">
        <v>0</v>
      </c>
      <c r="G14" s="5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7">
        <v>6.7</v>
      </c>
      <c r="C15" s="8">
        <v>6.7</v>
      </c>
      <c r="D15" s="59">
        <v>0</v>
      </c>
      <c r="E15" s="60">
        <v>1654.3999999999999</v>
      </c>
      <c r="F15" s="61">
        <v>1520.4</v>
      </c>
      <c r="G15" s="58">
        <v>-8.1</v>
      </c>
      <c r="H15" s="8">
        <v>11.1</v>
      </c>
      <c r="I15" s="8">
        <v>10.2</v>
      </c>
      <c r="J15" s="8">
        <v>-8.1</v>
      </c>
    </row>
    <row r="16" spans="1:10" ht="15" customHeight="1">
      <c r="A16" s="3" t="s">
        <v>90</v>
      </c>
      <c r="B16" s="78">
        <v>365.29999999999995</v>
      </c>
      <c r="C16" s="47">
        <v>306.5</v>
      </c>
      <c r="D16" s="9">
        <v>-16.1</v>
      </c>
      <c r="E16" s="54">
        <v>1850.0774979468933</v>
      </c>
      <c r="F16" s="55">
        <v>1769.0845938009786</v>
      </c>
      <c r="G16" s="9">
        <v>-4.4</v>
      </c>
      <c r="H16" s="47">
        <v>675.9000000000001</v>
      </c>
      <c r="I16" s="47">
        <v>542.2</v>
      </c>
      <c r="J16" s="47">
        <v>-19.8</v>
      </c>
    </row>
    <row r="17" spans="1:10" ht="15" customHeight="1">
      <c r="A17" s="4" t="s">
        <v>91</v>
      </c>
      <c r="B17" s="7">
        <v>27.8</v>
      </c>
      <c r="C17" s="8">
        <v>25.6</v>
      </c>
      <c r="D17" s="59">
        <v>-7.9</v>
      </c>
      <c r="E17" s="60">
        <v>1651.2</v>
      </c>
      <c r="F17" s="61">
        <v>1622.8000000000002</v>
      </c>
      <c r="G17" s="58">
        <v>-1.7</v>
      </c>
      <c r="H17" s="8">
        <v>45.9</v>
      </c>
      <c r="I17" s="8">
        <v>41.5</v>
      </c>
      <c r="J17" s="8">
        <v>-9.6</v>
      </c>
    </row>
    <row r="18" spans="1:10" ht="15" customHeight="1">
      <c r="A18" s="4" t="s">
        <v>92</v>
      </c>
      <c r="B18" s="7">
        <v>18.3</v>
      </c>
      <c r="C18" s="8">
        <v>9.4</v>
      </c>
      <c r="D18" s="59">
        <v>-48.7</v>
      </c>
      <c r="E18" s="60">
        <v>1662.3799999999999</v>
      </c>
      <c r="F18" s="61">
        <v>1633.14</v>
      </c>
      <c r="G18" s="58">
        <v>-1.8</v>
      </c>
      <c r="H18" s="8">
        <v>30.4</v>
      </c>
      <c r="I18" s="8">
        <v>15.4</v>
      </c>
      <c r="J18" s="8">
        <v>-49.3</v>
      </c>
    </row>
    <row r="19" spans="1:10" ht="15" customHeight="1">
      <c r="A19" s="4" t="s">
        <v>93</v>
      </c>
      <c r="B19" s="7">
        <v>2.8</v>
      </c>
      <c r="C19" s="8">
        <v>2.8</v>
      </c>
      <c r="D19" s="59">
        <v>0</v>
      </c>
      <c r="E19" s="60">
        <v>318.5</v>
      </c>
      <c r="F19" s="61">
        <v>367.15000000000003</v>
      </c>
      <c r="G19" s="58">
        <v>15.3</v>
      </c>
      <c r="H19" s="8">
        <v>0.9</v>
      </c>
      <c r="I19" s="8">
        <v>1</v>
      </c>
      <c r="J19" s="8">
        <v>11.1</v>
      </c>
    </row>
    <row r="20" spans="1:10" ht="15" customHeight="1">
      <c r="A20" s="4" t="s">
        <v>94</v>
      </c>
      <c r="B20" s="7">
        <v>0.3</v>
      </c>
      <c r="C20" s="8">
        <v>0.3</v>
      </c>
      <c r="D20" s="59">
        <v>0</v>
      </c>
      <c r="E20" s="60">
        <v>1420.4399999999998</v>
      </c>
      <c r="F20" s="61">
        <v>1451.98</v>
      </c>
      <c r="G20" s="58">
        <v>2.2</v>
      </c>
      <c r="H20" s="8">
        <v>0.4</v>
      </c>
      <c r="I20" s="8">
        <v>0.4</v>
      </c>
      <c r="J20" s="8">
        <v>0</v>
      </c>
    </row>
    <row r="21" spans="1:10" ht="15" customHeight="1">
      <c r="A21" s="4" t="s">
        <v>95</v>
      </c>
      <c r="B21" s="7">
        <v>1.9</v>
      </c>
      <c r="C21" s="8">
        <v>1.9</v>
      </c>
      <c r="D21" s="59">
        <v>0</v>
      </c>
      <c r="E21" s="60">
        <v>565.56</v>
      </c>
      <c r="F21" s="61">
        <v>360.72</v>
      </c>
      <c r="G21" s="58">
        <v>-36.2</v>
      </c>
      <c r="H21" s="8">
        <v>1.1</v>
      </c>
      <c r="I21" s="8">
        <v>0.7</v>
      </c>
      <c r="J21" s="8">
        <v>-36.4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60">
        <v>0</v>
      </c>
      <c r="F22" s="61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>
      <c r="A23" s="4" t="s">
        <v>97</v>
      </c>
      <c r="B23" s="7">
        <v>0.5</v>
      </c>
      <c r="C23" s="8">
        <v>0.5</v>
      </c>
      <c r="D23" s="59">
        <v>0</v>
      </c>
      <c r="E23" s="60">
        <v>917</v>
      </c>
      <c r="F23" s="61">
        <v>1313</v>
      </c>
      <c r="G23" s="58">
        <v>43.2</v>
      </c>
      <c r="H23" s="8">
        <v>0.5</v>
      </c>
      <c r="I23" s="8">
        <v>0.7</v>
      </c>
      <c r="J23" s="8">
        <v>40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60">
        <v>0</v>
      </c>
      <c r="F24" s="61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313.7</v>
      </c>
      <c r="C25" s="8">
        <v>266</v>
      </c>
      <c r="D25" s="59">
        <v>-15.2</v>
      </c>
      <c r="E25" s="60">
        <v>1902</v>
      </c>
      <c r="F25" s="61">
        <v>1814</v>
      </c>
      <c r="G25" s="58">
        <v>-4.6</v>
      </c>
      <c r="H25" s="8">
        <v>596.7</v>
      </c>
      <c r="I25" s="8">
        <v>482.5</v>
      </c>
      <c r="J25" s="8">
        <v>-19.1</v>
      </c>
    </row>
    <row r="26" spans="1:10" ht="15" customHeight="1">
      <c r="A26" s="3" t="s">
        <v>100</v>
      </c>
      <c r="B26" s="78">
        <v>1233.5</v>
      </c>
      <c r="C26" s="47">
        <v>1154.5</v>
      </c>
      <c r="D26" s="9">
        <v>-6.4</v>
      </c>
      <c r="E26" s="54">
        <v>1797.3862707742196</v>
      </c>
      <c r="F26" s="55">
        <v>1748.2678383715893</v>
      </c>
      <c r="G26" s="9">
        <v>-2.7</v>
      </c>
      <c r="H26" s="47">
        <v>2217.1</v>
      </c>
      <c r="I26" s="47">
        <v>2018.3999999999999</v>
      </c>
      <c r="J26" s="47">
        <v>-9</v>
      </c>
    </row>
    <row r="27" spans="1:10" ht="15" customHeight="1">
      <c r="A27" s="4" t="s">
        <v>101</v>
      </c>
      <c r="B27" s="7">
        <v>1166</v>
      </c>
      <c r="C27" s="8">
        <v>1103</v>
      </c>
      <c r="D27" s="59">
        <v>-5.4</v>
      </c>
      <c r="E27" s="60">
        <v>1799.8999999999999</v>
      </c>
      <c r="F27" s="61">
        <v>1749.8799999999999</v>
      </c>
      <c r="G27" s="58">
        <v>-2.8</v>
      </c>
      <c r="H27" s="8">
        <v>2098.7</v>
      </c>
      <c r="I27" s="8">
        <v>1930.1</v>
      </c>
      <c r="J27" s="8">
        <v>-8</v>
      </c>
    </row>
    <row r="28" spans="1:10" ht="15" customHeight="1">
      <c r="A28" s="4" t="s">
        <v>102</v>
      </c>
      <c r="B28" s="7">
        <v>32</v>
      </c>
      <c r="C28" s="8">
        <v>24.2</v>
      </c>
      <c r="D28" s="59">
        <v>-24.3</v>
      </c>
      <c r="E28" s="60">
        <v>1822.45</v>
      </c>
      <c r="F28" s="61">
        <v>1817.12</v>
      </c>
      <c r="G28" s="58">
        <v>-0.3</v>
      </c>
      <c r="H28" s="8">
        <v>58.3</v>
      </c>
      <c r="I28" s="8">
        <v>44</v>
      </c>
      <c r="J28" s="8">
        <v>-24.5</v>
      </c>
    </row>
    <row r="29" spans="1:10" ht="15" customHeight="1">
      <c r="A29" s="4" t="s">
        <v>103</v>
      </c>
      <c r="B29" s="7">
        <v>35.5</v>
      </c>
      <c r="C29" s="8">
        <v>27.3</v>
      </c>
      <c r="D29" s="59">
        <v>-23.1</v>
      </c>
      <c r="E29" s="60">
        <v>1692.23</v>
      </c>
      <c r="F29" s="61">
        <v>1622.098</v>
      </c>
      <c r="G29" s="58">
        <v>-4.1</v>
      </c>
      <c r="H29" s="8">
        <v>60.1</v>
      </c>
      <c r="I29" s="8">
        <v>44.3</v>
      </c>
      <c r="J29" s="8">
        <v>-26.3</v>
      </c>
    </row>
    <row r="30" spans="1:10" ht="15" customHeight="1" hidden="1">
      <c r="A30" s="4" t="s">
        <v>104</v>
      </c>
      <c r="B30" s="7">
        <v>0</v>
      </c>
      <c r="C30" s="8">
        <v>0</v>
      </c>
      <c r="D30" s="59">
        <v>0</v>
      </c>
      <c r="E30" s="60">
        <v>0</v>
      </c>
      <c r="F30" s="61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78">
        <v>49.1</v>
      </c>
      <c r="C31" s="47">
        <v>40.1</v>
      </c>
      <c r="D31" s="9">
        <v>-18.3</v>
      </c>
      <c r="E31" s="54">
        <v>1663.7382892057024</v>
      </c>
      <c r="F31" s="55">
        <v>1634.7720947630924</v>
      </c>
      <c r="G31" s="9">
        <v>-1.7</v>
      </c>
      <c r="H31" s="47">
        <v>81.7</v>
      </c>
      <c r="I31" s="47">
        <v>65.6</v>
      </c>
      <c r="J31" s="47">
        <v>-19.7</v>
      </c>
    </row>
    <row r="32" spans="1:10" ht="17.25" customHeight="1">
      <c r="A32" s="4" t="s">
        <v>106</v>
      </c>
      <c r="B32" s="7">
        <v>38.1</v>
      </c>
      <c r="C32" s="8">
        <v>35</v>
      </c>
      <c r="D32" s="59">
        <v>-8.1</v>
      </c>
      <c r="E32" s="60">
        <v>1691.9999999999998</v>
      </c>
      <c r="F32" s="61">
        <v>1637.2</v>
      </c>
      <c r="G32" s="58">
        <v>-3.2</v>
      </c>
      <c r="H32" s="8">
        <v>64.5</v>
      </c>
      <c r="I32" s="8">
        <v>57.3</v>
      </c>
      <c r="J32" s="8">
        <v>-11.2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>
        <v>0</v>
      </c>
      <c r="E33" s="60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>
        <v>0</v>
      </c>
      <c r="E34" s="60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11</v>
      </c>
      <c r="C35" s="8">
        <v>5.1</v>
      </c>
      <c r="D35" s="59">
        <v>-53.4</v>
      </c>
      <c r="E35" s="60">
        <v>1565.85</v>
      </c>
      <c r="F35" s="61">
        <v>1618.11</v>
      </c>
      <c r="G35" s="58">
        <v>3.3</v>
      </c>
      <c r="H35" s="8">
        <v>17.2</v>
      </c>
      <c r="I35" s="8">
        <v>8.3</v>
      </c>
      <c r="J35" s="8">
        <v>-51.7</v>
      </c>
    </row>
    <row r="36" spans="1:10" ht="15" customHeight="1">
      <c r="A36" s="3" t="s">
        <v>110</v>
      </c>
      <c r="B36" s="78">
        <v>1.2</v>
      </c>
      <c r="C36" s="47">
        <v>0.9</v>
      </c>
      <c r="D36" s="9">
        <v>-25</v>
      </c>
      <c r="E36" s="54">
        <v>1053</v>
      </c>
      <c r="F36" s="55">
        <v>1099.0200000000002</v>
      </c>
      <c r="G36" s="9">
        <v>4.4</v>
      </c>
      <c r="H36" s="47">
        <v>1.3</v>
      </c>
      <c r="I36" s="47">
        <v>1</v>
      </c>
      <c r="J36" s="47">
        <v>-23.1</v>
      </c>
    </row>
    <row r="37" spans="1:10" ht="15" customHeight="1">
      <c r="A37" s="4" t="s">
        <v>111</v>
      </c>
      <c r="B37" s="7">
        <v>1.2</v>
      </c>
      <c r="C37" s="8">
        <v>0.9</v>
      </c>
      <c r="D37" s="59">
        <v>-25</v>
      </c>
      <c r="E37" s="60">
        <v>1053</v>
      </c>
      <c r="F37" s="61">
        <v>1099.0200000000002</v>
      </c>
      <c r="G37" s="58">
        <v>4.4</v>
      </c>
      <c r="H37" s="8">
        <v>1.3</v>
      </c>
      <c r="I37" s="8">
        <v>1</v>
      </c>
      <c r="J37" s="8">
        <v>-23.1</v>
      </c>
    </row>
    <row r="38" spans="1:10" ht="15" customHeight="1" hidden="1">
      <c r="A38" s="4" t="s">
        <v>112</v>
      </c>
      <c r="B38" s="7">
        <v>0</v>
      </c>
      <c r="C38" s="8">
        <v>0</v>
      </c>
      <c r="D38" s="59">
        <v>0</v>
      </c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4">
        <v>0</v>
      </c>
      <c r="E39" s="81">
        <v>0</v>
      </c>
      <c r="F39" s="90">
        <v>0</v>
      </c>
      <c r="G39" s="80">
        <v>0</v>
      </c>
      <c r="H39" s="79">
        <v>0</v>
      </c>
      <c r="I39" s="79">
        <v>0</v>
      </c>
      <c r="J39" s="79">
        <v>0</v>
      </c>
    </row>
    <row r="40" spans="1:10" ht="15" customHeight="1">
      <c r="A40" s="45" t="s">
        <v>114</v>
      </c>
      <c r="B40" s="66">
        <v>381.79999999999995</v>
      </c>
      <c r="C40" s="49">
        <v>323</v>
      </c>
      <c r="D40" s="67">
        <v>-15.4</v>
      </c>
      <c r="E40" s="70">
        <v>1837.195887899424</v>
      </c>
      <c r="F40" s="71">
        <v>1753.4864024767803</v>
      </c>
      <c r="G40" s="67">
        <v>-4.6</v>
      </c>
      <c r="H40" s="49">
        <v>701.5000000000001</v>
      </c>
      <c r="I40" s="49">
        <v>566.4000000000001</v>
      </c>
      <c r="J40" s="49">
        <v>-19.3</v>
      </c>
    </row>
    <row r="41" spans="1:10" ht="15" customHeight="1">
      <c r="A41" s="45" t="s">
        <v>115</v>
      </c>
      <c r="B41" s="66">
        <v>1283.8</v>
      </c>
      <c r="C41" s="49">
        <v>1195.5</v>
      </c>
      <c r="D41" s="67">
        <v>-6.9</v>
      </c>
      <c r="E41" s="70">
        <v>1791.5789959495248</v>
      </c>
      <c r="F41" s="71">
        <v>1743.9721442074444</v>
      </c>
      <c r="G41" s="67">
        <v>-2.7</v>
      </c>
      <c r="H41" s="49">
        <v>2300.1</v>
      </c>
      <c r="I41" s="49">
        <v>2085</v>
      </c>
      <c r="J41" s="49">
        <v>-9.4</v>
      </c>
    </row>
    <row r="42" spans="1:10" ht="15" customHeight="1">
      <c r="A42" s="45" t="s">
        <v>9</v>
      </c>
      <c r="B42" s="66">
        <v>1665.6</v>
      </c>
      <c r="C42" s="49">
        <v>1518.5</v>
      </c>
      <c r="D42" s="67">
        <v>-8.8</v>
      </c>
      <c r="E42" s="70">
        <v>1802.035605787704</v>
      </c>
      <c r="F42" s="71">
        <v>1745.9959212380636</v>
      </c>
      <c r="G42" s="67">
        <v>-3.1</v>
      </c>
      <c r="H42" s="49">
        <v>3001.6</v>
      </c>
      <c r="I42" s="49">
        <v>2651.4</v>
      </c>
      <c r="J42" s="49">
        <v>-11.7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19.140625" style="98" customWidth="1"/>
    <col min="2" max="3" width="11.28125" style="98" customWidth="1"/>
    <col min="4" max="4" width="7.8515625" style="98" customWidth="1"/>
    <col min="5" max="6" width="11.28125" style="98" customWidth="1"/>
    <col min="7" max="7" width="7.7109375" style="98" customWidth="1"/>
    <col min="8" max="9" width="11.28125" style="98" customWidth="1"/>
    <col min="10" max="10" width="7.7109375" style="98" customWidth="1"/>
    <col min="11" max="16384" width="11.421875" style="98" customWidth="1"/>
  </cols>
  <sheetData>
    <row r="1" spans="1:10" ht="76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>
      <c r="A2" s="266" t="s">
        <v>122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66" t="s">
        <v>118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5" customHeight="1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9.5" customHeight="1">
      <c r="A5" s="250" t="s">
        <v>69</v>
      </c>
      <c r="B5" s="267" t="s">
        <v>70</v>
      </c>
      <c r="C5" s="267"/>
      <c r="D5" s="267"/>
      <c r="E5" s="256" t="s">
        <v>71</v>
      </c>
      <c r="F5" s="256"/>
      <c r="G5" s="256"/>
      <c r="H5" s="268" t="s">
        <v>72</v>
      </c>
      <c r="I5" s="268"/>
      <c r="J5" s="268"/>
    </row>
    <row r="6" spans="1:10" ht="19.5" customHeight="1">
      <c r="A6" s="250"/>
      <c r="B6" s="143" t="s">
        <v>2</v>
      </c>
      <c r="C6" s="143" t="s">
        <v>4</v>
      </c>
      <c r="D6" s="143" t="s">
        <v>73</v>
      </c>
      <c r="E6" s="143" t="s">
        <v>2</v>
      </c>
      <c r="F6" s="143" t="s">
        <v>4</v>
      </c>
      <c r="G6" s="143" t="s">
        <v>73</v>
      </c>
      <c r="H6" s="143" t="s">
        <v>2</v>
      </c>
      <c r="I6" s="143" t="s">
        <v>4</v>
      </c>
      <c r="J6" s="108" t="s">
        <v>73</v>
      </c>
    </row>
    <row r="7" spans="1:10" ht="19.5" customHeight="1">
      <c r="A7" s="250"/>
      <c r="B7" s="146" t="s">
        <v>74</v>
      </c>
      <c r="C7" s="146" t="s">
        <v>75</v>
      </c>
      <c r="D7" s="146" t="s">
        <v>19</v>
      </c>
      <c r="E7" s="146" t="s">
        <v>76</v>
      </c>
      <c r="F7" s="146" t="s">
        <v>77</v>
      </c>
      <c r="G7" s="146" t="s">
        <v>78</v>
      </c>
      <c r="H7" s="146" t="s">
        <v>79</v>
      </c>
      <c r="I7" s="146" t="s">
        <v>80</v>
      </c>
      <c r="J7" s="145" t="s">
        <v>81</v>
      </c>
    </row>
    <row r="8" spans="1:10" ht="15" customHeight="1">
      <c r="A8" s="2" t="s">
        <v>82</v>
      </c>
      <c r="B8" s="76">
        <v>16.5</v>
      </c>
      <c r="C8" s="46">
        <v>16.5</v>
      </c>
      <c r="D8" s="73">
        <v>0</v>
      </c>
      <c r="E8" s="68">
        <v>2443.8254545454547</v>
      </c>
      <c r="F8" s="69">
        <v>2306.970909090909</v>
      </c>
      <c r="G8" s="73">
        <v>-5.6</v>
      </c>
      <c r="H8" s="46">
        <v>40.300000000000004</v>
      </c>
      <c r="I8" s="46">
        <v>38.099999999999994</v>
      </c>
      <c r="J8" s="46">
        <v>-5.5</v>
      </c>
    </row>
    <row r="9" spans="1:10" ht="15" customHeight="1">
      <c r="A9" s="4" t="s">
        <v>83</v>
      </c>
      <c r="B9" s="7">
        <v>0</v>
      </c>
      <c r="C9" s="8">
        <v>0</v>
      </c>
      <c r="D9" s="59">
        <v>-100</v>
      </c>
      <c r="E9" s="60">
        <v>0</v>
      </c>
      <c r="F9" s="61">
        <v>0</v>
      </c>
      <c r="G9" s="58">
        <v>0</v>
      </c>
      <c r="H9" s="8">
        <v>0</v>
      </c>
      <c r="I9" s="8">
        <v>0</v>
      </c>
      <c r="J9" s="8">
        <v>0</v>
      </c>
    </row>
    <row r="10" spans="1:10" ht="15" customHeight="1">
      <c r="A10" s="4" t="s">
        <v>84</v>
      </c>
      <c r="B10" s="7">
        <v>9.8</v>
      </c>
      <c r="C10" s="8">
        <v>9.8</v>
      </c>
      <c r="D10" s="59">
        <v>0</v>
      </c>
      <c r="E10" s="60">
        <v>2418</v>
      </c>
      <c r="F10" s="61">
        <v>2325</v>
      </c>
      <c r="G10" s="58">
        <v>-3.8</v>
      </c>
      <c r="H10" s="8">
        <v>23.700000000000003</v>
      </c>
      <c r="I10" s="8">
        <v>22.799999999999997</v>
      </c>
      <c r="J10" s="8">
        <v>-3.8</v>
      </c>
    </row>
    <row r="11" spans="1:10" ht="15" customHeight="1" hidden="1">
      <c r="A11" s="4" t="s">
        <v>85</v>
      </c>
      <c r="B11" s="7">
        <v>0</v>
      </c>
      <c r="C11" s="8">
        <v>0</v>
      </c>
      <c r="D11" s="59">
        <v>0</v>
      </c>
      <c r="E11" s="60">
        <v>0</v>
      </c>
      <c r="F11" s="61">
        <v>0</v>
      </c>
      <c r="G11" s="58">
        <v>0</v>
      </c>
      <c r="H11" s="8">
        <v>0</v>
      </c>
      <c r="I11" s="8">
        <v>0</v>
      </c>
      <c r="J11" s="8">
        <v>0</v>
      </c>
    </row>
    <row r="12" spans="1:10" ht="15" customHeight="1" hidden="1">
      <c r="A12" s="4" t="s">
        <v>86</v>
      </c>
      <c r="B12" s="7">
        <v>0</v>
      </c>
      <c r="C12" s="8">
        <v>0</v>
      </c>
      <c r="D12" s="59">
        <v>0</v>
      </c>
      <c r="E12" s="60">
        <v>0</v>
      </c>
      <c r="F12" s="61">
        <v>0</v>
      </c>
      <c r="G12" s="58">
        <v>0</v>
      </c>
      <c r="H12" s="8">
        <v>0</v>
      </c>
      <c r="I12" s="8">
        <v>0</v>
      </c>
      <c r="J12" s="8">
        <v>0</v>
      </c>
    </row>
    <row r="13" spans="1:10" ht="15" customHeight="1" hidden="1">
      <c r="A13" s="4" t="s">
        <v>87</v>
      </c>
      <c r="B13" s="7">
        <v>0</v>
      </c>
      <c r="C13" s="8">
        <v>0</v>
      </c>
      <c r="D13" s="59">
        <v>0</v>
      </c>
      <c r="E13" s="60">
        <v>0</v>
      </c>
      <c r="F13" s="61">
        <v>0</v>
      </c>
      <c r="G13" s="58">
        <v>0</v>
      </c>
      <c r="H13" s="8">
        <v>0</v>
      </c>
      <c r="I13" s="8">
        <v>0</v>
      </c>
      <c r="J13" s="8">
        <v>0</v>
      </c>
    </row>
    <row r="14" spans="1:10" ht="15" customHeight="1" hidden="1">
      <c r="A14" s="4" t="s">
        <v>88</v>
      </c>
      <c r="B14" s="7">
        <v>0</v>
      </c>
      <c r="C14" s="8">
        <v>0</v>
      </c>
      <c r="D14" s="59">
        <v>0</v>
      </c>
      <c r="E14" s="60">
        <v>0</v>
      </c>
      <c r="F14" s="61">
        <v>0</v>
      </c>
      <c r="G14" s="58">
        <v>0</v>
      </c>
      <c r="H14" s="8">
        <v>0</v>
      </c>
      <c r="I14" s="8">
        <v>0</v>
      </c>
      <c r="J14" s="8">
        <v>0</v>
      </c>
    </row>
    <row r="15" spans="1:10" ht="15" customHeight="1">
      <c r="A15" s="4" t="s">
        <v>89</v>
      </c>
      <c r="B15" s="7">
        <v>6.7</v>
      </c>
      <c r="C15" s="8">
        <v>6.7</v>
      </c>
      <c r="D15" s="59">
        <v>0</v>
      </c>
      <c r="E15" s="60">
        <v>2481.6</v>
      </c>
      <c r="F15" s="61">
        <v>2280.6</v>
      </c>
      <c r="G15" s="58">
        <v>-8.1</v>
      </c>
      <c r="H15" s="8">
        <v>16.6</v>
      </c>
      <c r="I15" s="8">
        <v>15.3</v>
      </c>
      <c r="J15" s="8">
        <v>-7.8</v>
      </c>
    </row>
    <row r="16" spans="1:10" ht="15" customHeight="1">
      <c r="A16" s="3" t="s">
        <v>90</v>
      </c>
      <c r="B16" s="78">
        <v>365.29999999999995</v>
      </c>
      <c r="C16" s="47">
        <v>306.5</v>
      </c>
      <c r="D16" s="9">
        <v>-16.1</v>
      </c>
      <c r="E16" s="54">
        <v>2762.8817136600055</v>
      </c>
      <c r="F16" s="55">
        <v>2647.661572593801</v>
      </c>
      <c r="G16" s="9">
        <v>-4.2</v>
      </c>
      <c r="H16" s="47">
        <v>1009.0999999999999</v>
      </c>
      <c r="I16" s="47">
        <v>811.5</v>
      </c>
      <c r="J16" s="47">
        <v>-19.6</v>
      </c>
    </row>
    <row r="17" spans="1:10" ht="15" customHeight="1">
      <c r="A17" s="4" t="s">
        <v>91</v>
      </c>
      <c r="B17" s="7">
        <v>27.8</v>
      </c>
      <c r="C17" s="8">
        <v>25.6</v>
      </c>
      <c r="D17" s="59">
        <v>-7.9</v>
      </c>
      <c r="E17" s="60">
        <v>2476.8</v>
      </c>
      <c r="F17" s="61">
        <v>2434.2</v>
      </c>
      <c r="G17" s="58">
        <v>-1.7</v>
      </c>
      <c r="H17" s="8">
        <v>68.9</v>
      </c>
      <c r="I17" s="8">
        <v>62.400000000000006</v>
      </c>
      <c r="J17" s="8">
        <v>-9.4</v>
      </c>
    </row>
    <row r="18" spans="1:10" ht="15" customHeight="1">
      <c r="A18" s="4" t="s">
        <v>92</v>
      </c>
      <c r="B18" s="7">
        <v>18.3</v>
      </c>
      <c r="C18" s="8">
        <v>9.4</v>
      </c>
      <c r="D18" s="59">
        <v>-48.7</v>
      </c>
      <c r="E18" s="60">
        <v>2203.62</v>
      </c>
      <c r="F18" s="61">
        <v>2164.86</v>
      </c>
      <c r="G18" s="58">
        <v>-1.8</v>
      </c>
      <c r="H18" s="8">
        <v>40.300000000000004</v>
      </c>
      <c r="I18" s="8">
        <v>20.300000000000004</v>
      </c>
      <c r="J18" s="8">
        <v>-49.6</v>
      </c>
    </row>
    <row r="19" spans="1:10" ht="15" customHeight="1">
      <c r="A19" s="4" t="s">
        <v>93</v>
      </c>
      <c r="B19" s="7">
        <v>2.8</v>
      </c>
      <c r="C19" s="8">
        <v>2.8</v>
      </c>
      <c r="D19" s="59">
        <v>0</v>
      </c>
      <c r="E19" s="60">
        <v>591.5</v>
      </c>
      <c r="F19" s="61">
        <v>681.85</v>
      </c>
      <c r="G19" s="58">
        <v>15.3</v>
      </c>
      <c r="H19" s="8">
        <v>1.6</v>
      </c>
      <c r="I19" s="8">
        <v>1.9</v>
      </c>
      <c r="J19" s="8">
        <v>18.8</v>
      </c>
    </row>
    <row r="20" spans="1:10" ht="15" customHeight="1">
      <c r="A20" s="4" t="s">
        <v>94</v>
      </c>
      <c r="B20" s="7">
        <v>0.3</v>
      </c>
      <c r="C20" s="8">
        <v>0.3</v>
      </c>
      <c r="D20" s="59">
        <v>0</v>
      </c>
      <c r="E20" s="60">
        <v>2317.56</v>
      </c>
      <c r="F20" s="61">
        <v>2369.02</v>
      </c>
      <c r="G20" s="58">
        <v>2.2</v>
      </c>
      <c r="H20" s="8">
        <v>0.7000000000000001</v>
      </c>
      <c r="I20" s="8">
        <v>0.7000000000000001</v>
      </c>
      <c r="J20" s="8">
        <v>0</v>
      </c>
    </row>
    <row r="21" spans="1:10" ht="15" customHeight="1">
      <c r="A21" s="4" t="s">
        <v>95</v>
      </c>
      <c r="B21" s="7">
        <v>1.9</v>
      </c>
      <c r="C21" s="8">
        <v>1.9</v>
      </c>
      <c r="D21" s="59">
        <v>0</v>
      </c>
      <c r="E21" s="60">
        <v>1005.4399999999999</v>
      </c>
      <c r="F21" s="61">
        <v>641.28</v>
      </c>
      <c r="G21" s="58">
        <v>-36.2</v>
      </c>
      <c r="H21" s="8">
        <v>1.9</v>
      </c>
      <c r="I21" s="8">
        <v>1.2</v>
      </c>
      <c r="J21" s="8">
        <v>-36.8</v>
      </c>
    </row>
    <row r="22" spans="1:10" ht="15" customHeight="1" hidden="1">
      <c r="A22" s="4" t="s">
        <v>96</v>
      </c>
      <c r="B22" s="7">
        <v>0</v>
      </c>
      <c r="C22" s="8">
        <v>0</v>
      </c>
      <c r="D22" s="59">
        <v>0</v>
      </c>
      <c r="E22" s="60">
        <v>0</v>
      </c>
      <c r="F22" s="61">
        <v>0</v>
      </c>
      <c r="G22" s="58">
        <v>0</v>
      </c>
      <c r="H22" s="8">
        <v>0</v>
      </c>
      <c r="I22" s="8">
        <v>0</v>
      </c>
      <c r="J22" s="8">
        <v>0</v>
      </c>
    </row>
    <row r="23" spans="1:10" ht="15" customHeight="1">
      <c r="A23" s="4" t="s">
        <v>97</v>
      </c>
      <c r="B23" s="7">
        <v>0.5</v>
      </c>
      <c r="C23" s="8">
        <v>0.5</v>
      </c>
      <c r="D23" s="59">
        <v>0</v>
      </c>
      <c r="E23" s="60">
        <v>1703</v>
      </c>
      <c r="F23" s="61">
        <v>2438</v>
      </c>
      <c r="G23" s="58">
        <v>43.2</v>
      </c>
      <c r="H23" s="8">
        <v>0.8</v>
      </c>
      <c r="I23" s="8">
        <v>1.2</v>
      </c>
      <c r="J23" s="8">
        <v>50</v>
      </c>
    </row>
    <row r="24" spans="1:10" ht="15" customHeight="1" hidden="1">
      <c r="A24" s="4" t="s">
        <v>98</v>
      </c>
      <c r="B24" s="7">
        <v>0</v>
      </c>
      <c r="C24" s="8">
        <v>0</v>
      </c>
      <c r="D24" s="59">
        <v>0</v>
      </c>
      <c r="E24" s="60">
        <v>0</v>
      </c>
      <c r="F24" s="61">
        <v>0</v>
      </c>
      <c r="G24" s="58">
        <v>0</v>
      </c>
      <c r="H24" s="8">
        <v>0</v>
      </c>
      <c r="I24" s="8">
        <v>0</v>
      </c>
      <c r="J24" s="8">
        <v>0</v>
      </c>
    </row>
    <row r="25" spans="1:10" ht="15" customHeight="1">
      <c r="A25" s="4" t="s">
        <v>99</v>
      </c>
      <c r="B25" s="7">
        <v>313.7</v>
      </c>
      <c r="C25" s="8">
        <v>266</v>
      </c>
      <c r="D25" s="59">
        <v>-15.2</v>
      </c>
      <c r="E25" s="60">
        <v>2853</v>
      </c>
      <c r="F25" s="61">
        <v>2721</v>
      </c>
      <c r="G25" s="58">
        <v>-4.6</v>
      </c>
      <c r="H25" s="8">
        <v>894.8999999999999</v>
      </c>
      <c r="I25" s="8">
        <v>723.8</v>
      </c>
      <c r="J25" s="8">
        <v>-19.1</v>
      </c>
    </row>
    <row r="26" spans="1:10" ht="15" customHeight="1">
      <c r="A26" s="3" t="s">
        <v>100</v>
      </c>
      <c r="B26" s="78">
        <v>1233.5</v>
      </c>
      <c r="C26" s="47">
        <v>1154.5</v>
      </c>
      <c r="D26" s="9">
        <v>-6.4</v>
      </c>
      <c r="E26" s="54">
        <v>2591.3064734495338</v>
      </c>
      <c r="F26" s="55">
        <v>2519.5992036379384</v>
      </c>
      <c r="G26" s="9">
        <v>-2.8</v>
      </c>
      <c r="H26" s="47">
        <v>3196.3</v>
      </c>
      <c r="I26" s="47">
        <v>2908.9000000000005</v>
      </c>
      <c r="J26" s="47">
        <v>-9</v>
      </c>
    </row>
    <row r="27" spans="1:10" ht="15" customHeight="1">
      <c r="A27" s="4" t="s">
        <v>101</v>
      </c>
      <c r="B27" s="7">
        <v>1166</v>
      </c>
      <c r="C27" s="8">
        <v>1103</v>
      </c>
      <c r="D27" s="59">
        <v>-5.4</v>
      </c>
      <c r="E27" s="60">
        <v>2590.1</v>
      </c>
      <c r="F27" s="61">
        <v>2518.1200000000003</v>
      </c>
      <c r="G27" s="58">
        <v>-2.8</v>
      </c>
      <c r="H27" s="8">
        <v>3020</v>
      </c>
      <c r="I27" s="8">
        <v>2777.5000000000005</v>
      </c>
      <c r="J27" s="8">
        <v>-8</v>
      </c>
    </row>
    <row r="28" spans="1:10" ht="15" customHeight="1">
      <c r="A28" s="4" t="s">
        <v>102</v>
      </c>
      <c r="B28" s="7">
        <v>32</v>
      </c>
      <c r="C28" s="8">
        <v>24.2</v>
      </c>
      <c r="D28" s="59">
        <v>-24.3</v>
      </c>
      <c r="E28" s="60">
        <v>2622.55</v>
      </c>
      <c r="F28" s="61">
        <v>2614.88</v>
      </c>
      <c r="G28" s="58">
        <v>-0.3</v>
      </c>
      <c r="H28" s="8">
        <v>83.89999999999999</v>
      </c>
      <c r="I28" s="8">
        <v>63.3</v>
      </c>
      <c r="J28" s="8">
        <v>-24.6</v>
      </c>
    </row>
    <row r="29" spans="1:10" ht="15" customHeight="1">
      <c r="A29" s="4" t="s">
        <v>103</v>
      </c>
      <c r="B29" s="7">
        <v>35.5</v>
      </c>
      <c r="C29" s="8">
        <v>27.3</v>
      </c>
      <c r="D29" s="59">
        <v>-23.1</v>
      </c>
      <c r="E29" s="60">
        <v>2602.77</v>
      </c>
      <c r="F29" s="61">
        <v>2494.902</v>
      </c>
      <c r="G29" s="58">
        <v>-4.1</v>
      </c>
      <c r="H29" s="8">
        <v>92.4</v>
      </c>
      <c r="I29" s="8">
        <v>68.10000000000001</v>
      </c>
      <c r="J29" s="8">
        <v>-26.3</v>
      </c>
    </row>
    <row r="30" spans="1:10" ht="15" customHeight="1" hidden="1">
      <c r="A30" s="4" t="s">
        <v>104</v>
      </c>
      <c r="B30" s="7">
        <v>0</v>
      </c>
      <c r="C30" s="8">
        <v>0</v>
      </c>
      <c r="D30" s="59">
        <v>0</v>
      </c>
      <c r="E30" s="60">
        <v>0</v>
      </c>
      <c r="F30" s="61">
        <v>0</v>
      </c>
      <c r="G30" s="58">
        <v>0</v>
      </c>
      <c r="H30" s="8">
        <v>0</v>
      </c>
      <c r="I30" s="8">
        <v>0</v>
      </c>
      <c r="J30" s="8">
        <v>0</v>
      </c>
    </row>
    <row r="31" spans="1:10" ht="15" customHeight="1">
      <c r="A31" s="3" t="s">
        <v>105</v>
      </c>
      <c r="B31" s="78">
        <v>49.1</v>
      </c>
      <c r="C31" s="47">
        <v>40.1</v>
      </c>
      <c r="D31" s="9">
        <v>-18.3</v>
      </c>
      <c r="E31" s="54">
        <v>2518.094704684318</v>
      </c>
      <c r="F31" s="55">
        <v>2465.3500997506235</v>
      </c>
      <c r="G31" s="9">
        <v>-2.1</v>
      </c>
      <c r="H31" s="47">
        <v>123.69999999999999</v>
      </c>
      <c r="I31" s="47">
        <v>98.9</v>
      </c>
      <c r="J31" s="47">
        <v>-20</v>
      </c>
    </row>
    <row r="32" spans="1:10" ht="15" customHeight="1">
      <c r="A32" s="4" t="s">
        <v>106</v>
      </c>
      <c r="B32" s="7">
        <v>38.1</v>
      </c>
      <c r="C32" s="8">
        <v>35</v>
      </c>
      <c r="D32" s="59">
        <v>-8.1</v>
      </c>
      <c r="E32" s="60">
        <v>2538</v>
      </c>
      <c r="F32" s="61">
        <v>2455.8</v>
      </c>
      <c r="G32" s="58">
        <v>-3.2</v>
      </c>
      <c r="H32" s="8">
        <v>96.69999999999999</v>
      </c>
      <c r="I32" s="8">
        <v>86.00000000000001</v>
      </c>
      <c r="J32" s="8">
        <v>-11.1</v>
      </c>
    </row>
    <row r="33" spans="1:10" ht="15" customHeight="1" hidden="1">
      <c r="A33" s="4" t="s">
        <v>107</v>
      </c>
      <c r="B33" s="7">
        <v>0</v>
      </c>
      <c r="C33" s="8">
        <v>0</v>
      </c>
      <c r="D33" s="59">
        <v>0</v>
      </c>
      <c r="E33" s="60">
        <v>0</v>
      </c>
      <c r="F33" s="61">
        <v>0</v>
      </c>
      <c r="G33" s="58">
        <v>0</v>
      </c>
      <c r="H33" s="8">
        <v>0</v>
      </c>
      <c r="I33" s="8">
        <v>0</v>
      </c>
      <c r="J33" s="8">
        <v>0</v>
      </c>
    </row>
    <row r="34" spans="1:10" ht="15" customHeight="1" hidden="1">
      <c r="A34" s="4" t="s">
        <v>108</v>
      </c>
      <c r="B34" s="7">
        <v>0</v>
      </c>
      <c r="C34" s="8">
        <v>0</v>
      </c>
      <c r="D34" s="59">
        <v>0</v>
      </c>
      <c r="E34" s="60">
        <v>0</v>
      </c>
      <c r="F34" s="61">
        <v>0</v>
      </c>
      <c r="G34" s="58">
        <v>0</v>
      </c>
      <c r="H34" s="8">
        <v>0</v>
      </c>
      <c r="I34" s="8">
        <v>0</v>
      </c>
      <c r="J34" s="8">
        <v>0</v>
      </c>
    </row>
    <row r="35" spans="1:10" ht="15" customHeight="1">
      <c r="A35" s="4" t="s">
        <v>109</v>
      </c>
      <c r="B35" s="7">
        <v>11</v>
      </c>
      <c r="C35" s="8">
        <v>5.1</v>
      </c>
      <c r="D35" s="59">
        <v>-53.4</v>
      </c>
      <c r="E35" s="60">
        <v>2449.15</v>
      </c>
      <c r="F35" s="61">
        <v>2530.89</v>
      </c>
      <c r="G35" s="58">
        <v>3.3</v>
      </c>
      <c r="H35" s="8">
        <v>27.000000000000004</v>
      </c>
      <c r="I35" s="8">
        <v>12.899999999999999</v>
      </c>
      <c r="J35" s="8">
        <v>-52.2</v>
      </c>
    </row>
    <row r="36" spans="1:10" ht="15" customHeight="1">
      <c r="A36" s="3" t="s">
        <v>110</v>
      </c>
      <c r="B36" s="78">
        <v>1.2</v>
      </c>
      <c r="C36" s="47">
        <v>0.9</v>
      </c>
      <c r="D36" s="9">
        <v>-25</v>
      </c>
      <c r="E36" s="54">
        <v>1647.0000000000002</v>
      </c>
      <c r="F36" s="55">
        <v>1718.98</v>
      </c>
      <c r="G36" s="9">
        <v>4.4</v>
      </c>
      <c r="H36" s="47">
        <v>1.9000000000000001</v>
      </c>
      <c r="I36" s="47">
        <v>1.5</v>
      </c>
      <c r="J36" s="47">
        <v>-21.1</v>
      </c>
    </row>
    <row r="37" spans="1:10" ht="15" customHeight="1">
      <c r="A37" s="4" t="s">
        <v>111</v>
      </c>
      <c r="B37" s="7">
        <v>1.2</v>
      </c>
      <c r="C37" s="8">
        <v>0.9</v>
      </c>
      <c r="D37" s="59">
        <v>-25</v>
      </c>
      <c r="E37" s="60">
        <v>1647.0000000000002</v>
      </c>
      <c r="F37" s="61">
        <v>1718.98</v>
      </c>
      <c r="G37" s="58">
        <v>4.4</v>
      </c>
      <c r="H37" s="8">
        <v>1.9000000000000001</v>
      </c>
      <c r="I37" s="8">
        <v>1.5</v>
      </c>
      <c r="J37" s="8">
        <v>-21.1</v>
      </c>
    </row>
    <row r="38" spans="1:10" ht="15" customHeight="1" hidden="1">
      <c r="A38" s="4" t="s">
        <v>112</v>
      </c>
      <c r="B38" s="7">
        <v>0</v>
      </c>
      <c r="C38" s="8">
        <v>0</v>
      </c>
      <c r="D38" s="59">
        <v>0</v>
      </c>
      <c r="E38" s="60">
        <v>0</v>
      </c>
      <c r="F38" s="61">
        <v>0</v>
      </c>
      <c r="G38" s="58">
        <v>0</v>
      </c>
      <c r="H38" s="8">
        <v>0</v>
      </c>
      <c r="I38" s="8">
        <v>0</v>
      </c>
      <c r="J38" s="8">
        <v>0</v>
      </c>
    </row>
    <row r="39" spans="1:10" ht="15" customHeight="1" hidden="1">
      <c r="A39" s="6" t="s">
        <v>113</v>
      </c>
      <c r="B39" s="48">
        <v>0</v>
      </c>
      <c r="C39" s="79">
        <v>0</v>
      </c>
      <c r="D39" s="84">
        <v>0</v>
      </c>
      <c r="E39" s="81">
        <v>0</v>
      </c>
      <c r="F39" s="90">
        <v>0</v>
      </c>
      <c r="G39" s="80">
        <v>0</v>
      </c>
      <c r="H39" s="79">
        <v>0</v>
      </c>
      <c r="I39" s="79">
        <v>0</v>
      </c>
      <c r="J39" s="79">
        <v>0</v>
      </c>
    </row>
    <row r="40" spans="1:10" ht="15" customHeight="1">
      <c r="A40" s="45" t="s">
        <v>114</v>
      </c>
      <c r="B40" s="66">
        <v>381.79999999999995</v>
      </c>
      <c r="C40" s="49">
        <v>323</v>
      </c>
      <c r="D40" s="67">
        <v>-15.4</v>
      </c>
      <c r="E40" s="70">
        <v>2749.093268727083</v>
      </c>
      <c r="F40" s="71">
        <v>2630.2578699690403</v>
      </c>
      <c r="G40" s="67">
        <v>-4.3</v>
      </c>
      <c r="H40" s="49">
        <v>1049.3999999999999</v>
      </c>
      <c r="I40" s="49">
        <v>849.6</v>
      </c>
      <c r="J40" s="49">
        <v>-19</v>
      </c>
    </row>
    <row r="41" spans="1:10" ht="15" customHeight="1">
      <c r="A41" s="45" t="s">
        <v>115</v>
      </c>
      <c r="B41" s="66">
        <v>1283.8</v>
      </c>
      <c r="C41" s="49">
        <v>1195.5</v>
      </c>
      <c r="D41" s="67">
        <v>-6.9</v>
      </c>
      <c r="E41" s="70">
        <v>2587.623761489329</v>
      </c>
      <c r="F41" s="71">
        <v>2517.1768311166875</v>
      </c>
      <c r="G41" s="67">
        <v>-2.7</v>
      </c>
      <c r="H41" s="49">
        <v>3321.9</v>
      </c>
      <c r="I41" s="49">
        <v>3009.3000000000006</v>
      </c>
      <c r="J41" s="49">
        <v>-9.4</v>
      </c>
    </row>
    <row r="42" spans="1:10" ht="15" customHeight="1">
      <c r="A42" s="45" t="s">
        <v>9</v>
      </c>
      <c r="B42" s="66">
        <v>1665.6</v>
      </c>
      <c r="C42" s="49">
        <v>1518.5</v>
      </c>
      <c r="D42" s="67">
        <v>-8.8</v>
      </c>
      <c r="E42" s="70">
        <v>2624.6368846061487</v>
      </c>
      <c r="F42" s="71">
        <v>2541.2302888376685</v>
      </c>
      <c r="G42" s="67">
        <v>-3.2</v>
      </c>
      <c r="H42" s="49">
        <v>4371.299999999999</v>
      </c>
      <c r="I42" s="49">
        <v>3858.9000000000005</v>
      </c>
      <c r="J42" s="49">
        <v>-11.7</v>
      </c>
    </row>
    <row r="43" ht="15" customHeight="1">
      <c r="A43" s="97" t="s">
        <v>7</v>
      </c>
    </row>
    <row r="44" ht="15" customHeight="1">
      <c r="A44" s="97" t="s">
        <v>172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1875" defaultRowHeight="19.5" customHeight="1"/>
  <cols>
    <col min="1" max="1" width="20.28125" style="98" customWidth="1"/>
    <col min="2" max="3" width="12.7109375" style="98" customWidth="1"/>
    <col min="4" max="4" width="7.8515625" style="98" customWidth="1"/>
    <col min="5" max="6" width="12.7109375" style="98" customWidth="1"/>
    <col min="7" max="7" width="7.8515625" style="98" customWidth="1"/>
    <col min="8" max="9" width="11.421875" style="98" customWidth="1"/>
    <col min="10" max="10" width="7.421875" style="98" customWidth="1"/>
    <col min="11" max="16384" width="11.421875" style="98" customWidth="1"/>
  </cols>
  <sheetData>
    <row r="1" spans="1:10" ht="82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>
      <c r="A2" s="266" t="s">
        <v>21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5" customHeight="1">
      <c r="A3" s="259" t="s">
        <v>123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" customHeight="1" thickBot="1">
      <c r="A4" s="269" t="s">
        <v>0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9.5" customHeight="1" thickBot="1">
      <c r="A5" s="250" t="s">
        <v>69</v>
      </c>
      <c r="B5" s="257" t="s">
        <v>120</v>
      </c>
      <c r="C5" s="257"/>
      <c r="D5" s="257"/>
      <c r="E5" s="257"/>
      <c r="F5" s="257"/>
      <c r="G5" s="257"/>
      <c r="H5" s="257" t="s">
        <v>119</v>
      </c>
      <c r="I5" s="257"/>
      <c r="J5" s="257"/>
    </row>
    <row r="6" spans="1:10" ht="19.5" customHeight="1" thickBot="1">
      <c r="A6" s="250"/>
      <c r="B6" s="254" t="s">
        <v>121</v>
      </c>
      <c r="C6" s="254"/>
      <c r="D6" s="254"/>
      <c r="E6" s="263" t="s">
        <v>61</v>
      </c>
      <c r="F6" s="263"/>
      <c r="G6" s="263"/>
      <c r="H6" s="257"/>
      <c r="I6" s="257"/>
      <c r="J6" s="257"/>
    </row>
    <row r="7" spans="1:10" ht="19.5" customHeight="1" thickBot="1">
      <c r="A7" s="250"/>
      <c r="B7" s="143" t="s">
        <v>2</v>
      </c>
      <c r="C7" s="143" t="s">
        <v>4</v>
      </c>
      <c r="D7" s="143" t="s">
        <v>73</v>
      </c>
      <c r="E7" s="143" t="s">
        <v>2</v>
      </c>
      <c r="F7" s="143" t="s">
        <v>4</v>
      </c>
      <c r="G7" s="108" t="s">
        <v>73</v>
      </c>
      <c r="H7" s="143" t="s">
        <v>2</v>
      </c>
      <c r="I7" s="143" t="s">
        <v>4</v>
      </c>
      <c r="J7" s="108" t="s">
        <v>73</v>
      </c>
    </row>
    <row r="8" spans="1:10" ht="15" customHeight="1" thickBot="1">
      <c r="A8" s="250"/>
      <c r="B8" s="146" t="s">
        <v>74</v>
      </c>
      <c r="C8" s="146" t="s">
        <v>75</v>
      </c>
      <c r="D8" s="146" t="s">
        <v>19</v>
      </c>
      <c r="E8" s="146" t="s">
        <v>76</v>
      </c>
      <c r="F8" s="146" t="s">
        <v>78</v>
      </c>
      <c r="G8" s="145" t="s">
        <v>79</v>
      </c>
      <c r="H8" s="146" t="s">
        <v>79</v>
      </c>
      <c r="I8" s="146" t="s">
        <v>80</v>
      </c>
      <c r="J8" s="145" t="s">
        <v>81</v>
      </c>
    </row>
    <row r="9" spans="1:10" ht="15" customHeight="1">
      <c r="A9" s="2" t="s">
        <v>82</v>
      </c>
      <c r="B9" s="76">
        <v>65.9</v>
      </c>
      <c r="C9" s="46">
        <v>62.3</v>
      </c>
      <c r="D9" s="73">
        <v>-5.5</v>
      </c>
      <c r="E9" s="76">
        <v>25.6</v>
      </c>
      <c r="F9" s="46">
        <v>24.2</v>
      </c>
      <c r="G9" s="73">
        <v>-5.5</v>
      </c>
      <c r="H9" s="76">
        <v>38.8</v>
      </c>
      <c r="I9" s="76">
        <v>38.8</v>
      </c>
      <c r="J9" s="46">
        <v>0</v>
      </c>
    </row>
    <row r="10" spans="1:10" ht="15" customHeight="1">
      <c r="A10" s="4" t="s">
        <v>83</v>
      </c>
      <c r="B10" s="167">
        <v>0</v>
      </c>
      <c r="C10" s="174">
        <v>0</v>
      </c>
      <c r="D10" s="59">
        <v>0</v>
      </c>
      <c r="E10" s="167">
        <v>0</v>
      </c>
      <c r="F10" s="174">
        <v>0</v>
      </c>
      <c r="G10" s="58">
        <v>0</v>
      </c>
      <c r="H10" s="167">
        <v>38</v>
      </c>
      <c r="I10" s="167">
        <v>38</v>
      </c>
      <c r="J10" s="174">
        <v>0</v>
      </c>
    </row>
    <row r="11" spans="1:10" ht="15" customHeight="1">
      <c r="A11" s="4" t="s">
        <v>84</v>
      </c>
      <c r="B11" s="167">
        <v>38.2</v>
      </c>
      <c r="C11" s="174">
        <v>36.8</v>
      </c>
      <c r="D11" s="59">
        <v>-3.7</v>
      </c>
      <c r="E11" s="167">
        <v>14.5</v>
      </c>
      <c r="F11" s="174">
        <v>14</v>
      </c>
      <c r="G11" s="59">
        <v>-3.4</v>
      </c>
      <c r="H11" s="167">
        <v>38</v>
      </c>
      <c r="I11" s="167">
        <v>38</v>
      </c>
      <c r="J11" s="174">
        <v>0</v>
      </c>
    </row>
    <row r="12" spans="1:10" ht="15" customHeight="1" hidden="1">
      <c r="A12" s="4" t="s">
        <v>85</v>
      </c>
      <c r="B12" s="167">
        <v>0</v>
      </c>
      <c r="C12" s="174">
        <v>0</v>
      </c>
      <c r="D12" s="59">
        <v>0</v>
      </c>
      <c r="E12" s="167">
        <v>0</v>
      </c>
      <c r="F12" s="174">
        <v>0</v>
      </c>
      <c r="G12" s="59">
        <v>0</v>
      </c>
      <c r="H12" s="167">
        <v>0</v>
      </c>
      <c r="I12" s="167">
        <v>0</v>
      </c>
      <c r="J12" s="174">
        <v>0</v>
      </c>
    </row>
    <row r="13" spans="1:10" ht="15" customHeight="1" hidden="1">
      <c r="A13" s="4" t="s">
        <v>86</v>
      </c>
      <c r="B13" s="167">
        <v>0</v>
      </c>
      <c r="C13" s="174">
        <v>0</v>
      </c>
      <c r="D13" s="59">
        <v>0</v>
      </c>
      <c r="E13" s="167">
        <v>0</v>
      </c>
      <c r="F13" s="174">
        <v>0</v>
      </c>
      <c r="G13" s="59">
        <v>0</v>
      </c>
      <c r="H13" s="167">
        <v>0</v>
      </c>
      <c r="I13" s="167">
        <v>0</v>
      </c>
      <c r="J13" s="174">
        <v>0</v>
      </c>
    </row>
    <row r="14" spans="1:10" ht="15" customHeight="1" hidden="1">
      <c r="A14" s="4" t="s">
        <v>87</v>
      </c>
      <c r="B14" s="167">
        <v>0</v>
      </c>
      <c r="C14" s="174">
        <v>0</v>
      </c>
      <c r="D14" s="59">
        <v>0</v>
      </c>
      <c r="E14" s="167">
        <v>0</v>
      </c>
      <c r="F14" s="174">
        <v>0</v>
      </c>
      <c r="G14" s="59">
        <v>0</v>
      </c>
      <c r="H14" s="167">
        <v>0</v>
      </c>
      <c r="I14" s="167">
        <v>0</v>
      </c>
      <c r="J14" s="174">
        <v>0</v>
      </c>
    </row>
    <row r="15" spans="1:10" ht="15" customHeight="1" hidden="1">
      <c r="A15" s="4" t="s">
        <v>88</v>
      </c>
      <c r="B15" s="167">
        <v>0</v>
      </c>
      <c r="C15" s="174">
        <v>0</v>
      </c>
      <c r="D15" s="59">
        <v>0</v>
      </c>
      <c r="E15" s="167">
        <v>0</v>
      </c>
      <c r="F15" s="174">
        <v>0</v>
      </c>
      <c r="G15" s="59">
        <v>0</v>
      </c>
      <c r="H15" s="167">
        <v>0</v>
      </c>
      <c r="I15" s="167">
        <v>0</v>
      </c>
      <c r="J15" s="174">
        <v>0</v>
      </c>
    </row>
    <row r="16" spans="1:10" ht="15" customHeight="1">
      <c r="A16" s="4" t="s">
        <v>89</v>
      </c>
      <c r="B16" s="167">
        <v>27.7</v>
      </c>
      <c r="C16" s="174">
        <v>25.5</v>
      </c>
      <c r="D16" s="59">
        <v>-7.9</v>
      </c>
      <c r="E16" s="167">
        <v>11.1</v>
      </c>
      <c r="F16" s="174">
        <v>10.2</v>
      </c>
      <c r="G16" s="58">
        <v>-8.1</v>
      </c>
      <c r="H16" s="167">
        <v>40</v>
      </c>
      <c r="I16" s="167">
        <v>40</v>
      </c>
      <c r="J16" s="174">
        <v>0</v>
      </c>
    </row>
    <row r="17" spans="1:10" ht="15" customHeight="1">
      <c r="A17" s="3" t="s">
        <v>90</v>
      </c>
      <c r="B17" s="78">
        <v>1685</v>
      </c>
      <c r="C17" s="47">
        <v>1353.7</v>
      </c>
      <c r="D17" s="9">
        <v>-19.7</v>
      </c>
      <c r="E17" s="78">
        <v>675.9000000000001</v>
      </c>
      <c r="F17" s="47">
        <v>542.2</v>
      </c>
      <c r="G17" s="9">
        <v>-19.8</v>
      </c>
      <c r="H17" s="78">
        <v>40.1</v>
      </c>
      <c r="I17" s="78">
        <v>40.1</v>
      </c>
      <c r="J17" s="47">
        <v>0</v>
      </c>
    </row>
    <row r="18" spans="1:10" ht="15" customHeight="1">
      <c r="A18" s="4" t="s">
        <v>91</v>
      </c>
      <c r="B18" s="167">
        <v>114.8</v>
      </c>
      <c r="C18" s="174">
        <v>103.9</v>
      </c>
      <c r="D18" s="59">
        <v>-9.5</v>
      </c>
      <c r="E18" s="167">
        <v>45.9</v>
      </c>
      <c r="F18" s="174">
        <v>41.5</v>
      </c>
      <c r="G18" s="58">
        <v>-9.6</v>
      </c>
      <c r="H18" s="167">
        <v>40</v>
      </c>
      <c r="I18" s="167">
        <v>40</v>
      </c>
      <c r="J18" s="174">
        <v>0</v>
      </c>
    </row>
    <row r="19" spans="1:10" ht="15" customHeight="1">
      <c r="A19" s="4" t="s">
        <v>92</v>
      </c>
      <c r="B19" s="167">
        <v>70.7</v>
      </c>
      <c r="C19" s="174">
        <v>35.7</v>
      </c>
      <c r="D19" s="59">
        <v>-49.5</v>
      </c>
      <c r="E19" s="167">
        <v>30.4</v>
      </c>
      <c r="F19" s="174">
        <v>15.4</v>
      </c>
      <c r="G19" s="58">
        <v>-49.3</v>
      </c>
      <c r="H19" s="167">
        <v>43</v>
      </c>
      <c r="I19" s="167">
        <v>43</v>
      </c>
      <c r="J19" s="174">
        <v>0</v>
      </c>
    </row>
    <row r="20" spans="1:10" ht="15" customHeight="1">
      <c r="A20" s="4" t="s">
        <v>93</v>
      </c>
      <c r="B20" s="167">
        <v>2.5</v>
      </c>
      <c r="C20" s="174">
        <v>2.9</v>
      </c>
      <c r="D20" s="59">
        <v>16</v>
      </c>
      <c r="E20" s="167">
        <v>0.9</v>
      </c>
      <c r="F20" s="174">
        <v>1</v>
      </c>
      <c r="G20" s="58">
        <v>11.1</v>
      </c>
      <c r="H20" s="167">
        <v>35</v>
      </c>
      <c r="I20" s="167">
        <v>35</v>
      </c>
      <c r="J20" s="174">
        <v>0</v>
      </c>
    </row>
    <row r="21" spans="1:10" ht="15" customHeight="1">
      <c r="A21" s="4" t="s">
        <v>94</v>
      </c>
      <c r="B21" s="167">
        <v>1.1</v>
      </c>
      <c r="C21" s="174">
        <v>1.1</v>
      </c>
      <c r="D21" s="59">
        <v>0</v>
      </c>
      <c r="E21" s="167">
        <v>0.4</v>
      </c>
      <c r="F21" s="174">
        <v>0.4</v>
      </c>
      <c r="G21" s="58">
        <v>0</v>
      </c>
      <c r="H21" s="167">
        <v>38</v>
      </c>
      <c r="I21" s="167">
        <v>38</v>
      </c>
      <c r="J21" s="174">
        <v>0</v>
      </c>
    </row>
    <row r="22" spans="1:10" ht="15" customHeight="1">
      <c r="A22" s="4" t="s">
        <v>95</v>
      </c>
      <c r="B22" s="167">
        <v>3</v>
      </c>
      <c r="C22" s="174">
        <v>1.9</v>
      </c>
      <c r="D22" s="59">
        <v>-36.7</v>
      </c>
      <c r="E22" s="167">
        <v>1.1</v>
      </c>
      <c r="F22" s="174">
        <v>0.7</v>
      </c>
      <c r="G22" s="58">
        <v>-36.4</v>
      </c>
      <c r="H22" s="167">
        <v>36</v>
      </c>
      <c r="I22" s="167">
        <v>36</v>
      </c>
      <c r="J22" s="174">
        <v>0</v>
      </c>
    </row>
    <row r="23" spans="1:10" ht="15" customHeight="1" hidden="1">
      <c r="A23" s="4" t="s">
        <v>96</v>
      </c>
      <c r="B23" s="167">
        <v>0</v>
      </c>
      <c r="C23" s="174">
        <v>0</v>
      </c>
      <c r="D23" s="59">
        <v>0</v>
      </c>
      <c r="E23" s="167">
        <v>0</v>
      </c>
      <c r="F23" s="174">
        <v>0</v>
      </c>
      <c r="G23" s="58">
        <v>0</v>
      </c>
      <c r="H23" s="167">
        <v>0</v>
      </c>
      <c r="I23" s="167">
        <v>0</v>
      </c>
      <c r="J23" s="174">
        <v>0</v>
      </c>
    </row>
    <row r="24" spans="1:10" ht="15" customHeight="1">
      <c r="A24" s="4" t="s">
        <v>97</v>
      </c>
      <c r="B24" s="167">
        <v>1.3</v>
      </c>
      <c r="C24" s="174">
        <v>1.9</v>
      </c>
      <c r="D24" s="59">
        <v>46.2</v>
      </c>
      <c r="E24" s="167">
        <v>0.5</v>
      </c>
      <c r="F24" s="174">
        <v>0.7</v>
      </c>
      <c r="G24" s="58">
        <v>40</v>
      </c>
      <c r="H24" s="167">
        <v>35</v>
      </c>
      <c r="I24" s="167">
        <v>35</v>
      </c>
      <c r="J24" s="174">
        <v>0</v>
      </c>
    </row>
    <row r="25" spans="1:10" ht="15" customHeight="1" hidden="1">
      <c r="A25" s="4" t="s">
        <v>98</v>
      </c>
      <c r="B25" s="167">
        <v>0</v>
      </c>
      <c r="C25" s="174">
        <v>0</v>
      </c>
      <c r="D25" s="59">
        <v>0</v>
      </c>
      <c r="E25" s="167">
        <v>0</v>
      </c>
      <c r="F25" s="174">
        <v>0</v>
      </c>
      <c r="G25" s="59">
        <v>0</v>
      </c>
      <c r="H25" s="167">
        <v>0</v>
      </c>
      <c r="I25" s="167">
        <v>0</v>
      </c>
      <c r="J25" s="174">
        <v>0</v>
      </c>
    </row>
    <row r="26" spans="1:10" ht="15" customHeight="1">
      <c r="A26" s="4" t="s">
        <v>99</v>
      </c>
      <c r="B26" s="167">
        <v>1491.6</v>
      </c>
      <c r="C26" s="174">
        <v>1206.3</v>
      </c>
      <c r="D26" s="59">
        <v>-19.1</v>
      </c>
      <c r="E26" s="167">
        <v>596.7</v>
      </c>
      <c r="F26" s="174">
        <v>482.5</v>
      </c>
      <c r="G26" s="58">
        <v>-19.1</v>
      </c>
      <c r="H26" s="167">
        <v>40</v>
      </c>
      <c r="I26" s="167">
        <v>40</v>
      </c>
      <c r="J26" s="174">
        <v>0</v>
      </c>
    </row>
    <row r="27" spans="1:10" ht="15" customHeight="1">
      <c r="A27" s="3" t="s">
        <v>100</v>
      </c>
      <c r="B27" s="78">
        <v>5413.4</v>
      </c>
      <c r="C27" s="47">
        <v>4927.3</v>
      </c>
      <c r="D27" s="9">
        <v>-9</v>
      </c>
      <c r="E27" s="78">
        <v>2217.1</v>
      </c>
      <c r="F27" s="47">
        <v>2018.3999999999999</v>
      </c>
      <c r="G27" s="9">
        <v>-9</v>
      </c>
      <c r="H27" s="78">
        <v>41</v>
      </c>
      <c r="I27" s="78">
        <v>41</v>
      </c>
      <c r="J27" s="47">
        <v>0</v>
      </c>
    </row>
    <row r="28" spans="1:10" ht="15" customHeight="1">
      <c r="A28" s="4" t="s">
        <v>101</v>
      </c>
      <c r="B28" s="167">
        <v>5118.7</v>
      </c>
      <c r="C28" s="174">
        <v>4707.6</v>
      </c>
      <c r="D28" s="59">
        <v>-8</v>
      </c>
      <c r="E28" s="167">
        <v>2098.7</v>
      </c>
      <c r="F28" s="174">
        <v>1930.1</v>
      </c>
      <c r="G28" s="58">
        <v>-8</v>
      </c>
      <c r="H28" s="167">
        <v>41</v>
      </c>
      <c r="I28" s="167">
        <v>41</v>
      </c>
      <c r="J28" s="174">
        <v>0</v>
      </c>
    </row>
    <row r="29" spans="1:10" ht="15" customHeight="1">
      <c r="A29" s="4" t="s">
        <v>102</v>
      </c>
      <c r="B29" s="167">
        <v>142.2</v>
      </c>
      <c r="C29" s="174">
        <v>107.3</v>
      </c>
      <c r="D29" s="59">
        <v>-24.5</v>
      </c>
      <c r="E29" s="167">
        <v>58.3</v>
      </c>
      <c r="F29" s="174">
        <v>44</v>
      </c>
      <c r="G29" s="58">
        <v>-24.5</v>
      </c>
      <c r="H29" s="167">
        <v>41</v>
      </c>
      <c r="I29" s="167">
        <v>41</v>
      </c>
      <c r="J29" s="174">
        <v>0</v>
      </c>
    </row>
    <row r="30" spans="1:10" ht="15" customHeight="1">
      <c r="A30" s="4" t="s">
        <v>103</v>
      </c>
      <c r="B30" s="167">
        <v>152.5</v>
      </c>
      <c r="C30" s="174">
        <v>112.4</v>
      </c>
      <c r="D30" s="59">
        <v>-26.3</v>
      </c>
      <c r="E30" s="167">
        <v>60.1</v>
      </c>
      <c r="F30" s="174">
        <v>44.3</v>
      </c>
      <c r="G30" s="58">
        <v>-26.3</v>
      </c>
      <c r="H30" s="167">
        <v>39.4</v>
      </c>
      <c r="I30" s="167">
        <v>39.4</v>
      </c>
      <c r="J30" s="174">
        <v>0</v>
      </c>
    </row>
    <row r="31" spans="1:10" ht="15" customHeight="1" hidden="1">
      <c r="A31" s="4" t="s">
        <v>104</v>
      </c>
      <c r="B31" s="78">
        <v>0</v>
      </c>
      <c r="C31" s="47">
        <v>0</v>
      </c>
      <c r="D31" s="59">
        <v>0</v>
      </c>
      <c r="E31" s="78">
        <v>0</v>
      </c>
      <c r="F31" s="47">
        <v>0</v>
      </c>
      <c r="G31" s="59">
        <v>0</v>
      </c>
      <c r="H31" s="78">
        <v>0</v>
      </c>
      <c r="I31" s="78">
        <v>0</v>
      </c>
      <c r="J31" s="47">
        <v>0</v>
      </c>
    </row>
    <row r="32" spans="1:10" ht="15" customHeight="1">
      <c r="A32" s="3" t="s">
        <v>105</v>
      </c>
      <c r="B32" s="78">
        <v>205.39999999999998</v>
      </c>
      <c r="C32" s="47">
        <v>164.5</v>
      </c>
      <c r="D32" s="9">
        <v>-19.9</v>
      </c>
      <c r="E32" s="78">
        <v>81.7</v>
      </c>
      <c r="F32" s="47">
        <v>65.6</v>
      </c>
      <c r="G32" s="9">
        <v>-19.7</v>
      </c>
      <c r="H32" s="78">
        <v>39.8</v>
      </c>
      <c r="I32" s="78">
        <v>39.9</v>
      </c>
      <c r="J32" s="47">
        <v>0.3</v>
      </c>
    </row>
    <row r="33" spans="1:10" ht="15" customHeight="1">
      <c r="A33" s="4" t="s">
        <v>106</v>
      </c>
      <c r="B33" s="167">
        <v>161.2</v>
      </c>
      <c r="C33" s="174">
        <v>143.3</v>
      </c>
      <c r="D33" s="59">
        <v>-11.1</v>
      </c>
      <c r="E33" s="167">
        <v>64.5</v>
      </c>
      <c r="F33" s="174">
        <v>57.3</v>
      </c>
      <c r="G33" s="58">
        <v>-11.2</v>
      </c>
      <c r="H33" s="167">
        <v>40</v>
      </c>
      <c r="I33" s="167">
        <v>40</v>
      </c>
      <c r="J33" s="174">
        <v>0</v>
      </c>
    </row>
    <row r="34" spans="1:10" ht="15" customHeight="1" hidden="1">
      <c r="A34" s="4" t="s">
        <v>107</v>
      </c>
      <c r="B34" s="167">
        <v>0</v>
      </c>
      <c r="C34" s="174">
        <v>0</v>
      </c>
      <c r="D34" s="59">
        <v>0</v>
      </c>
      <c r="E34" s="167">
        <v>0</v>
      </c>
      <c r="F34" s="174">
        <v>0</v>
      </c>
      <c r="G34" s="59">
        <v>0</v>
      </c>
      <c r="H34" s="167">
        <v>0</v>
      </c>
      <c r="I34" s="167">
        <v>0</v>
      </c>
      <c r="J34" s="174">
        <v>0</v>
      </c>
    </row>
    <row r="35" spans="1:10" ht="15" customHeight="1" hidden="1">
      <c r="A35" s="4" t="s">
        <v>108</v>
      </c>
      <c r="B35" s="167">
        <v>0</v>
      </c>
      <c r="C35" s="174">
        <v>0</v>
      </c>
      <c r="D35" s="59">
        <v>0</v>
      </c>
      <c r="E35" s="167">
        <v>0</v>
      </c>
      <c r="F35" s="174">
        <v>0</v>
      </c>
      <c r="G35" s="59">
        <v>0</v>
      </c>
      <c r="H35" s="167">
        <v>0</v>
      </c>
      <c r="I35" s="167">
        <v>0</v>
      </c>
      <c r="J35" s="174">
        <v>0</v>
      </c>
    </row>
    <row r="36" spans="1:10" ht="15" customHeight="1">
      <c r="A36" s="4" t="s">
        <v>109</v>
      </c>
      <c r="B36" s="167">
        <v>44.2</v>
      </c>
      <c r="C36" s="174">
        <v>21.2</v>
      </c>
      <c r="D36" s="59">
        <v>-52</v>
      </c>
      <c r="E36" s="167">
        <v>17.2</v>
      </c>
      <c r="F36" s="174">
        <v>8.3</v>
      </c>
      <c r="G36" s="58">
        <v>-51.7</v>
      </c>
      <c r="H36" s="58">
        <v>39</v>
      </c>
      <c r="I36" s="167">
        <v>39</v>
      </c>
      <c r="J36" s="174">
        <v>0</v>
      </c>
    </row>
    <row r="37" spans="1:10" ht="15" customHeight="1">
      <c r="A37" s="3" t="s">
        <v>110</v>
      </c>
      <c r="B37" s="78">
        <v>3.2</v>
      </c>
      <c r="C37" s="47">
        <v>2.5</v>
      </c>
      <c r="D37" s="9">
        <v>-21.9</v>
      </c>
      <c r="E37" s="78">
        <v>1.3</v>
      </c>
      <c r="F37" s="47">
        <v>1</v>
      </c>
      <c r="G37" s="9">
        <v>-23.1</v>
      </c>
      <c r="H37" s="59">
        <v>39</v>
      </c>
      <c r="I37" s="167">
        <v>39</v>
      </c>
      <c r="J37" s="174">
        <v>0</v>
      </c>
    </row>
    <row r="38" spans="1:10" ht="15" customHeight="1" thickBot="1">
      <c r="A38" s="4" t="s">
        <v>111</v>
      </c>
      <c r="B38" s="174">
        <v>3.2</v>
      </c>
      <c r="C38" s="174">
        <v>2.5</v>
      </c>
      <c r="D38" s="59">
        <v>-21.9</v>
      </c>
      <c r="E38" s="167">
        <v>1.3</v>
      </c>
      <c r="F38" s="174">
        <v>1</v>
      </c>
      <c r="G38" s="58">
        <v>-23.1</v>
      </c>
      <c r="H38" s="167">
        <v>39</v>
      </c>
      <c r="I38" s="167">
        <v>39</v>
      </c>
      <c r="J38" s="174">
        <v>0</v>
      </c>
    </row>
    <row r="39" spans="1:10" ht="15" customHeight="1" hidden="1">
      <c r="A39" s="4" t="s">
        <v>112</v>
      </c>
      <c r="B39" s="174">
        <v>0</v>
      </c>
      <c r="C39" s="174">
        <v>0</v>
      </c>
      <c r="D39" s="59">
        <v>0</v>
      </c>
      <c r="E39" s="167">
        <v>0</v>
      </c>
      <c r="F39" s="174">
        <v>0</v>
      </c>
      <c r="G39" s="58">
        <v>0</v>
      </c>
      <c r="H39" s="167">
        <v>0</v>
      </c>
      <c r="I39" s="167">
        <v>0</v>
      </c>
      <c r="J39" s="174">
        <v>0</v>
      </c>
    </row>
    <row r="40" spans="1:10" ht="15" customHeight="1" hidden="1">
      <c r="A40" s="6" t="s">
        <v>113</v>
      </c>
      <c r="B40" s="174">
        <v>0</v>
      </c>
      <c r="C40" s="174">
        <v>0</v>
      </c>
      <c r="D40" s="84">
        <v>0</v>
      </c>
      <c r="E40" s="167">
        <v>0</v>
      </c>
      <c r="F40" s="174">
        <v>0</v>
      </c>
      <c r="G40" s="58">
        <v>0</v>
      </c>
      <c r="H40" s="167">
        <v>0</v>
      </c>
      <c r="I40" s="167">
        <v>0</v>
      </c>
      <c r="J40" s="174">
        <v>0</v>
      </c>
    </row>
    <row r="41" spans="1:10" ht="15" customHeight="1" thickBot="1">
      <c r="A41" s="45" t="s">
        <v>114</v>
      </c>
      <c r="B41" s="76">
        <v>1750.9</v>
      </c>
      <c r="C41" s="46">
        <v>1416</v>
      </c>
      <c r="D41" s="67">
        <v>-19.1</v>
      </c>
      <c r="E41" s="76">
        <v>701.5000000000001</v>
      </c>
      <c r="F41" s="46">
        <v>566.4000000000001</v>
      </c>
      <c r="G41" s="73">
        <v>-19.3</v>
      </c>
      <c r="H41" s="66">
        <v>40.1</v>
      </c>
      <c r="I41" s="66">
        <v>40</v>
      </c>
      <c r="J41" s="49">
        <v>-0.2</v>
      </c>
    </row>
    <row r="42" spans="1:10" ht="15" customHeight="1" thickBot="1">
      <c r="A42" s="45" t="s">
        <v>115</v>
      </c>
      <c r="B42" s="76">
        <v>5621.999999999999</v>
      </c>
      <c r="C42" s="46">
        <v>5094.3</v>
      </c>
      <c r="D42" s="67">
        <v>-9.4</v>
      </c>
      <c r="E42" s="76">
        <v>2300.1</v>
      </c>
      <c r="F42" s="46">
        <v>2085</v>
      </c>
      <c r="G42" s="73">
        <v>-9.4</v>
      </c>
      <c r="H42" s="66">
        <v>40.9</v>
      </c>
      <c r="I42" s="66">
        <v>40.9</v>
      </c>
      <c r="J42" s="49">
        <v>0</v>
      </c>
    </row>
    <row r="43" spans="1:10" ht="15" customHeight="1" thickBot="1">
      <c r="A43" s="45" t="s">
        <v>9</v>
      </c>
      <c r="B43" s="66">
        <v>7372.899999999999</v>
      </c>
      <c r="C43" s="49">
        <v>6510.3</v>
      </c>
      <c r="D43" s="67">
        <v>-11.7</v>
      </c>
      <c r="E43" s="66">
        <v>3001.6</v>
      </c>
      <c r="F43" s="49">
        <v>2651.4</v>
      </c>
      <c r="G43" s="67">
        <v>-11.7</v>
      </c>
      <c r="H43" s="66">
        <v>40.7</v>
      </c>
      <c r="I43" s="66">
        <v>40.7</v>
      </c>
      <c r="J43" s="49">
        <v>0</v>
      </c>
    </row>
    <row r="44" ht="15" customHeight="1">
      <c r="A44" s="97" t="s">
        <v>7</v>
      </c>
    </row>
    <row r="45" ht="15" customHeight="1"/>
  </sheetData>
  <sheetProtection/>
  <mergeCells count="8">
    <mergeCell ref="B6:D6"/>
    <mergeCell ref="E6:G6"/>
    <mergeCell ref="A2:J2"/>
    <mergeCell ref="A3:J3"/>
    <mergeCell ref="A4:J4"/>
    <mergeCell ref="A5:A8"/>
    <mergeCell ref="B5:G5"/>
    <mergeCell ref="H5:J6"/>
  </mergeCells>
  <printOptions/>
  <pageMargins left="0.27569444444444446" right="0.2361111111111111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Eledon</dc:creator>
  <cp:keywords/>
  <dc:description/>
  <cp:lastModifiedBy>MAURICIO FERREIRA LOPES</cp:lastModifiedBy>
  <cp:lastPrinted>2020-10-08T12:22:57Z</cp:lastPrinted>
  <dcterms:created xsi:type="dcterms:W3CDTF">2020-09-29T19:02:57Z</dcterms:created>
  <dcterms:modified xsi:type="dcterms:W3CDTF">2021-01-08T20:54:12Z</dcterms:modified>
  <cp:category/>
  <cp:version/>
  <cp:contentType/>
  <cp:contentStatus/>
</cp:coreProperties>
</file>